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nau\Documents\GitHub\Water-Tank-Monitor\"/>
    </mc:Choice>
  </mc:AlternateContent>
  <xr:revisionPtr revIDLastSave="0" documentId="13_ncr:1_{8D1C0F77-3263-4E88-86C6-5B4E5086E488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feeds" sheetId="2" r:id="rId1"/>
    <sheet name="Analysi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35" i="1" l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D2035" i="1" a="1"/>
  <c r="D2035" i="1" s="1"/>
  <c r="D2036" i="1" a="1"/>
  <c r="D2036" i="1" s="1"/>
  <c r="D2037" i="1" a="1"/>
  <c r="D2037" i="1" s="1"/>
  <c r="D2038" i="1" a="1"/>
  <c r="D2038" i="1" s="1"/>
  <c r="D2039" i="1" a="1"/>
  <c r="D2039" i="1" s="1"/>
  <c r="D2040" i="1" a="1"/>
  <c r="D2040" i="1" s="1"/>
  <c r="D2041" i="1" a="1"/>
  <c r="D2041" i="1" s="1"/>
  <c r="D2042" i="1" a="1"/>
  <c r="D2042" i="1" s="1"/>
  <c r="D2043" i="1" a="1"/>
  <c r="D2043" i="1" s="1"/>
  <c r="D2044" i="1" a="1"/>
  <c r="D2044" i="1"/>
  <c r="D2045" i="1" a="1"/>
  <c r="D2045" i="1" s="1"/>
  <c r="D2046" i="1" a="1"/>
  <c r="D2046" i="1" s="1"/>
  <c r="D2047" i="1" a="1"/>
  <c r="D2047" i="1" s="1"/>
  <c r="D2048" i="1" a="1"/>
  <c r="D2048" i="1" s="1"/>
  <c r="D2049" i="1" a="1"/>
  <c r="D2049" i="1" s="1"/>
  <c r="D2050" i="1" a="1"/>
  <c r="D2050" i="1" s="1"/>
  <c r="D2051" i="1" a="1"/>
  <c r="D2051" i="1" s="1"/>
  <c r="D2052" i="1" a="1"/>
  <c r="D2052" i="1" s="1"/>
  <c r="D2053" i="1" a="1"/>
  <c r="D2053" i="1" s="1"/>
  <c r="D2054" i="1" a="1"/>
  <c r="D2054" i="1" s="1"/>
  <c r="D2055" i="1" a="1"/>
  <c r="D2055" i="1" s="1"/>
  <c r="D2056" i="1" a="1"/>
  <c r="D2056" i="1" s="1"/>
  <c r="D2057" i="1" a="1"/>
  <c r="D2057" i="1" s="1"/>
  <c r="D2058" i="1" a="1"/>
  <c r="D2058" i="1" s="1"/>
  <c r="D2059" i="1" a="1"/>
  <c r="D2059" i="1" s="1"/>
  <c r="D2060" i="1" a="1"/>
  <c r="D2060" i="1" s="1"/>
  <c r="D2061" i="1" a="1"/>
  <c r="D2061" i="1" s="1"/>
  <c r="D2062" i="1" a="1"/>
  <c r="D2062" i="1" s="1"/>
  <c r="D2063" i="1" a="1"/>
  <c r="D2063" i="1" s="1"/>
  <c r="D2064" i="1" a="1"/>
  <c r="D2064" i="1" s="1"/>
  <c r="D2065" i="1" a="1"/>
  <c r="D2065" i="1" s="1"/>
  <c r="D2066" i="1" a="1"/>
  <c r="D2066" i="1" s="1"/>
  <c r="D2067" i="1" a="1"/>
  <c r="D2067" i="1" s="1"/>
  <c r="D2068" i="1" a="1"/>
  <c r="D2068" i="1"/>
  <c r="D2069" i="1" a="1"/>
  <c r="D2069" i="1" s="1"/>
  <c r="D2070" i="1" a="1"/>
  <c r="D2070" i="1" s="1"/>
  <c r="D2071" i="1" a="1"/>
  <c r="D2071" i="1" s="1"/>
  <c r="D2072" i="1" a="1"/>
  <c r="D2072" i="1" s="1"/>
  <c r="D2073" i="1" a="1"/>
  <c r="D2073" i="1" s="1"/>
  <c r="D2074" i="1" a="1"/>
  <c r="D2074" i="1" s="1"/>
  <c r="D2075" i="1" a="1"/>
  <c r="D2075" i="1" s="1"/>
  <c r="D2076" i="1" a="1"/>
  <c r="D2076" i="1" s="1"/>
  <c r="D2077" i="1" a="1"/>
  <c r="D2077" i="1" s="1"/>
  <c r="D2078" i="1" a="1"/>
  <c r="D2078" i="1" s="1"/>
  <c r="D2079" i="1" a="1"/>
  <c r="D2079" i="1" s="1"/>
  <c r="D2080" i="1" a="1"/>
  <c r="D2080" i="1" s="1"/>
  <c r="D2081" i="1" a="1"/>
  <c r="D2081" i="1" s="1"/>
  <c r="D2082" i="1" a="1"/>
  <c r="D2082" i="1"/>
  <c r="D2083" i="1" a="1"/>
  <c r="D2083" i="1" s="1"/>
  <c r="D2084" i="1" a="1"/>
  <c r="D2084" i="1"/>
  <c r="D2085" i="1" a="1"/>
  <c r="D2085" i="1" s="1"/>
  <c r="D2086" i="1" a="1"/>
  <c r="D2086" i="1" s="1"/>
  <c r="D2087" i="1" a="1"/>
  <c r="D2087" i="1" s="1"/>
  <c r="D2088" i="1" a="1"/>
  <c r="D2088" i="1" s="1"/>
  <c r="D2089" i="1" a="1"/>
  <c r="D2089" i="1" s="1"/>
  <c r="D2090" i="1" a="1"/>
  <c r="D2090" i="1" s="1"/>
  <c r="D2091" i="1" a="1"/>
  <c r="D2091" i="1" s="1"/>
  <c r="D2092" i="1" a="1"/>
  <c r="D2092" i="1" s="1"/>
  <c r="D2093" i="1" a="1"/>
  <c r="D2093" i="1" s="1"/>
  <c r="D2094" i="1" a="1"/>
  <c r="D2094" i="1" s="1"/>
  <c r="D2095" i="1" a="1"/>
  <c r="D2095" i="1" s="1"/>
  <c r="D2096" i="1" a="1"/>
  <c r="D2096" i="1" s="1"/>
  <c r="D2097" i="1" a="1"/>
  <c r="D2097" i="1" s="1"/>
  <c r="D2098" i="1" a="1"/>
  <c r="D2098" i="1"/>
  <c r="D2099" i="1" a="1"/>
  <c r="D2099" i="1" s="1"/>
  <c r="D2100" i="1" a="1"/>
  <c r="D2100" i="1"/>
  <c r="D2101" i="1" a="1"/>
  <c r="D2101" i="1" s="1"/>
  <c r="D2102" i="1" a="1"/>
  <c r="D2102" i="1" s="1"/>
  <c r="D2103" i="1" a="1"/>
  <c r="D2103" i="1" s="1"/>
  <c r="D2104" i="1" a="1"/>
  <c r="D2104" i="1" s="1"/>
  <c r="D2105" i="1" a="1"/>
  <c r="D2105" i="1" s="1"/>
  <c r="D2106" i="1" a="1"/>
  <c r="D2106" i="1" s="1"/>
  <c r="D2107" i="1" a="1"/>
  <c r="D2107" i="1" s="1"/>
  <c r="D2108" i="1" a="1"/>
  <c r="D2108" i="1" s="1"/>
  <c r="D2109" i="1" a="1"/>
  <c r="D2109" i="1" s="1"/>
  <c r="D2110" i="1" a="1"/>
  <c r="D2110" i="1" s="1"/>
  <c r="D2111" i="1" a="1"/>
  <c r="D2111" i="1" s="1"/>
  <c r="D2112" i="1" a="1"/>
  <c r="D2112" i="1" s="1"/>
  <c r="D2113" i="1" a="1"/>
  <c r="D2113" i="1" s="1"/>
  <c r="D2114" i="1" a="1"/>
  <c r="D2114" i="1"/>
  <c r="D2115" i="1" a="1"/>
  <c r="D2115" i="1" s="1"/>
  <c r="D2116" i="1" a="1"/>
  <c r="D2116" i="1"/>
  <c r="D2117" i="1" a="1"/>
  <c r="D2117" i="1" s="1"/>
  <c r="D2118" i="1" a="1"/>
  <c r="D2118" i="1" s="1"/>
  <c r="D2119" i="1" a="1"/>
  <c r="D2119" i="1" s="1"/>
  <c r="D2120" i="1" a="1"/>
  <c r="D2120" i="1" s="1"/>
  <c r="D2121" i="1" a="1"/>
  <c r="D2121" i="1" s="1"/>
  <c r="D2122" i="1" a="1"/>
  <c r="D2122" i="1" s="1"/>
  <c r="D2123" i="1" a="1"/>
  <c r="D2123" i="1" s="1"/>
  <c r="D2124" i="1" a="1"/>
  <c r="D2124" i="1" s="1"/>
  <c r="D2125" i="1" a="1"/>
  <c r="D2125" i="1" s="1"/>
  <c r="C2035" i="1" a="1"/>
  <c r="C2035" i="1" s="1"/>
  <c r="F2036" i="1" s="1"/>
  <c r="G2036" i="1" s="1"/>
  <c r="C2036" i="1" a="1"/>
  <c r="C2036" i="1" s="1"/>
  <c r="F2037" i="1" s="1"/>
  <c r="G2037" i="1" s="1"/>
  <c r="C2037" i="1" a="1"/>
  <c r="C2037" i="1" s="1"/>
  <c r="C2038" i="1" a="1"/>
  <c r="C2038" i="1"/>
  <c r="F2039" i="1" s="1"/>
  <c r="G2039" i="1" s="1"/>
  <c r="C2039" i="1" a="1"/>
  <c r="C2039" i="1" s="1"/>
  <c r="F2040" i="1" s="1"/>
  <c r="G2040" i="1" s="1"/>
  <c r="C2040" i="1" a="1"/>
  <c r="C2040" i="1"/>
  <c r="C2041" i="1" a="1"/>
  <c r="C2041" i="1" s="1"/>
  <c r="C2042" i="1" a="1"/>
  <c r="C2042" i="1" s="1"/>
  <c r="C2043" i="1" a="1"/>
  <c r="C2043" i="1" s="1"/>
  <c r="C2044" i="1" a="1"/>
  <c r="C2044" i="1" s="1"/>
  <c r="F2045" i="1" s="1"/>
  <c r="G2045" i="1" s="1"/>
  <c r="C2045" i="1" a="1"/>
  <c r="C2045" i="1" s="1"/>
  <c r="C2046" i="1" a="1"/>
  <c r="C2046" i="1"/>
  <c r="C2047" i="1" a="1"/>
  <c r="C2047" i="1" s="1"/>
  <c r="C2048" i="1" a="1"/>
  <c r="C2048" i="1" s="1"/>
  <c r="C2049" i="1" a="1"/>
  <c r="C2049" i="1" s="1"/>
  <c r="C2050" i="1" a="1"/>
  <c r="C2050" i="1" s="1"/>
  <c r="F2051" i="1" s="1"/>
  <c r="G2051" i="1" s="1"/>
  <c r="C2051" i="1" a="1"/>
  <c r="C2051" i="1" s="1"/>
  <c r="C2052" i="1" a="1"/>
  <c r="C2052" i="1" s="1"/>
  <c r="C2053" i="1" a="1"/>
  <c r="C2053" i="1" s="1"/>
  <c r="C2054" i="1" a="1"/>
  <c r="C2054" i="1" s="1"/>
  <c r="F2055" i="1" s="1"/>
  <c r="G2055" i="1" s="1"/>
  <c r="C2055" i="1" a="1"/>
  <c r="C2055" i="1" s="1"/>
  <c r="C2056" i="1" a="1"/>
  <c r="C2056" i="1"/>
  <c r="F2057" i="1" s="1"/>
  <c r="G2057" i="1" s="1"/>
  <c r="C2057" i="1" a="1"/>
  <c r="C2057" i="1" s="1"/>
  <c r="F2058" i="1" s="1"/>
  <c r="G2058" i="1" s="1"/>
  <c r="C2058" i="1" a="1"/>
  <c r="C2058" i="1"/>
  <c r="C2059" i="1" a="1"/>
  <c r="C2059" i="1" s="1"/>
  <c r="F2060" i="1" s="1"/>
  <c r="G2060" i="1" s="1"/>
  <c r="C2060" i="1" a="1"/>
  <c r="C2060" i="1" s="1"/>
  <c r="F2061" i="1" s="1"/>
  <c r="G2061" i="1" s="1"/>
  <c r="C2061" i="1" a="1"/>
  <c r="C2061" i="1" s="1"/>
  <c r="C2062" i="1" a="1"/>
  <c r="C2062" i="1" s="1"/>
  <c r="C2063" i="1" a="1"/>
  <c r="C2063" i="1" s="1"/>
  <c r="C2064" i="1" a="1"/>
  <c r="C2064" i="1" s="1"/>
  <c r="F2065" i="1" s="1"/>
  <c r="G2065" i="1" s="1"/>
  <c r="C2065" i="1" a="1"/>
  <c r="C2065" i="1" s="1"/>
  <c r="C2066" i="1" a="1"/>
  <c r="C2066" i="1" s="1"/>
  <c r="C2067" i="1" a="1"/>
  <c r="C2067" i="1" s="1"/>
  <c r="C2068" i="1" a="1"/>
  <c r="C2068" i="1" s="1"/>
  <c r="C2069" i="1" a="1"/>
  <c r="C2069" i="1" s="1"/>
  <c r="C2070" i="1" a="1"/>
  <c r="C2070" i="1" s="1"/>
  <c r="F2071" i="1" s="1"/>
  <c r="G2071" i="1" s="1"/>
  <c r="C2071" i="1" a="1"/>
  <c r="C2071" i="1" s="1"/>
  <c r="C2072" i="1" a="1"/>
  <c r="C2072" i="1" s="1"/>
  <c r="C2073" i="1" a="1"/>
  <c r="C2073" i="1" s="1"/>
  <c r="C2074" i="1" a="1"/>
  <c r="C2074" i="1"/>
  <c r="C2075" i="1" a="1"/>
  <c r="C2075" i="1" s="1"/>
  <c r="C2076" i="1" a="1"/>
  <c r="C2076" i="1" s="1"/>
  <c r="C2077" i="1" a="1"/>
  <c r="C2077" i="1" s="1"/>
  <c r="C2078" i="1" a="1"/>
  <c r="C2078" i="1" s="1"/>
  <c r="F2079" i="1" s="1"/>
  <c r="G2079" i="1" s="1"/>
  <c r="C2079" i="1" a="1"/>
  <c r="C2079" i="1" s="1"/>
  <c r="C2080" i="1" a="1"/>
  <c r="C2080" i="1"/>
  <c r="C2081" i="1" a="1"/>
  <c r="C2081" i="1" s="1"/>
  <c r="F2082" i="1" s="1"/>
  <c r="G2082" i="1" s="1"/>
  <c r="C2082" i="1" a="1"/>
  <c r="C2082" i="1"/>
  <c r="C2083" i="1" a="1"/>
  <c r="C2083" i="1" s="1"/>
  <c r="C2084" i="1" a="1"/>
  <c r="C2084" i="1" s="1"/>
  <c r="C2085" i="1" a="1"/>
  <c r="C2085" i="1" s="1"/>
  <c r="C2086" i="1" a="1"/>
  <c r="C2086" i="1" s="1"/>
  <c r="C2087" i="1" a="1"/>
  <c r="C2087" i="1" s="1"/>
  <c r="C2088" i="1" a="1"/>
  <c r="C2088" i="1" s="1"/>
  <c r="F2089" i="1" s="1"/>
  <c r="G2089" i="1" s="1"/>
  <c r="C2089" i="1" a="1"/>
  <c r="C2089" i="1" s="1"/>
  <c r="C2090" i="1" a="1"/>
  <c r="C2090" i="1"/>
  <c r="F2091" i="1" s="1"/>
  <c r="G2091" i="1" s="1"/>
  <c r="C2091" i="1" a="1"/>
  <c r="C2091" i="1" s="1"/>
  <c r="F2092" i="1" s="1"/>
  <c r="G2092" i="1" s="1"/>
  <c r="C2092" i="1" a="1"/>
  <c r="C2092" i="1"/>
  <c r="C2093" i="1" a="1"/>
  <c r="C2093" i="1" s="1"/>
  <c r="C2094" i="1" a="1"/>
  <c r="C2094" i="1" s="1"/>
  <c r="F2095" i="1" s="1"/>
  <c r="G2095" i="1" s="1"/>
  <c r="C2095" i="1" a="1"/>
  <c r="C2095" i="1" s="1"/>
  <c r="C2096" i="1" a="1"/>
  <c r="C2096" i="1" s="1"/>
  <c r="C2097" i="1" a="1"/>
  <c r="C2097" i="1" s="1"/>
  <c r="C2098" i="1" a="1"/>
  <c r="C2098" i="1" s="1"/>
  <c r="F2099" i="1" s="1"/>
  <c r="G2099" i="1" s="1"/>
  <c r="C2099" i="1" a="1"/>
  <c r="C2099" i="1" s="1"/>
  <c r="C2100" i="1" a="1"/>
  <c r="C2100" i="1" s="1"/>
  <c r="C2101" i="1" a="1"/>
  <c r="C2101" i="1" s="1"/>
  <c r="C2102" i="1" a="1"/>
  <c r="C2102" i="1" s="1"/>
  <c r="C2103" i="1" a="1"/>
  <c r="C2103" i="1" s="1"/>
  <c r="C2104" i="1" a="1"/>
  <c r="C2104" i="1" s="1"/>
  <c r="F2105" i="1" s="1"/>
  <c r="G2105" i="1" s="1"/>
  <c r="C2105" i="1" a="1"/>
  <c r="C2105" i="1" s="1"/>
  <c r="C2106" i="1" a="1"/>
  <c r="C2106" i="1"/>
  <c r="F2107" i="1" s="1"/>
  <c r="G2107" i="1" s="1"/>
  <c r="C2107" i="1" a="1"/>
  <c r="C2107" i="1" s="1"/>
  <c r="F2108" i="1" s="1"/>
  <c r="G2108" i="1" s="1"/>
  <c r="C2108" i="1" a="1"/>
  <c r="C2108" i="1"/>
  <c r="C2109" i="1" a="1"/>
  <c r="C2109" i="1" s="1"/>
  <c r="C2110" i="1" a="1"/>
  <c r="C2110" i="1" s="1"/>
  <c r="F2111" i="1" s="1"/>
  <c r="G2111" i="1" s="1"/>
  <c r="C2111" i="1" a="1"/>
  <c r="C2111" i="1" s="1"/>
  <c r="C2112" i="1" a="1"/>
  <c r="C2112" i="1" s="1"/>
  <c r="C2113" i="1" a="1"/>
  <c r="C2113" i="1" s="1"/>
  <c r="C2114" i="1" a="1"/>
  <c r="C2114" i="1" s="1"/>
  <c r="F2115" i="1" s="1"/>
  <c r="G2115" i="1" s="1"/>
  <c r="C2115" i="1" a="1"/>
  <c r="C2115" i="1" s="1"/>
  <c r="C2116" i="1" a="1"/>
  <c r="C2116" i="1" s="1"/>
  <c r="C2117" i="1" a="1"/>
  <c r="C2117" i="1" s="1"/>
  <c r="C2118" i="1" a="1"/>
  <c r="C2118" i="1" s="1"/>
  <c r="C2119" i="1" a="1"/>
  <c r="C2119" i="1" s="1"/>
  <c r="C2120" i="1" a="1"/>
  <c r="C2120" i="1" s="1"/>
  <c r="F2121" i="1" s="1"/>
  <c r="G2121" i="1" s="1"/>
  <c r="C2121" i="1" a="1"/>
  <c r="C2121" i="1" s="1"/>
  <c r="C2122" i="1" a="1"/>
  <c r="C2122" i="1"/>
  <c r="F2123" i="1" s="1"/>
  <c r="G2123" i="1" s="1"/>
  <c r="C2123" i="1" a="1"/>
  <c r="C2123" i="1" s="1"/>
  <c r="F2124" i="1" s="1"/>
  <c r="G2124" i="1" s="1"/>
  <c r="C2124" i="1" a="1"/>
  <c r="C2124" i="1"/>
  <c r="C2125" i="1" a="1"/>
  <c r="C2125" i="1" s="1"/>
  <c r="A2088" i="1" a="1"/>
  <c r="A2088" i="1" s="1"/>
  <c r="A2089" i="1" a="1"/>
  <c r="A2089" i="1" s="1"/>
  <c r="A2090" i="1" a="1"/>
  <c r="A2090" i="1" s="1"/>
  <c r="A2091" i="1" a="1"/>
  <c r="A2091" i="1" s="1"/>
  <c r="A2092" i="1" a="1"/>
  <c r="A2092" i="1" s="1"/>
  <c r="A2093" i="1" a="1"/>
  <c r="A2093" i="1" s="1"/>
  <c r="A2094" i="1" a="1"/>
  <c r="A2094" i="1" s="1"/>
  <c r="A2095" i="1" a="1"/>
  <c r="A2095" i="1" s="1"/>
  <c r="A2096" i="1" a="1"/>
  <c r="A2096" i="1" s="1"/>
  <c r="A2097" i="1" a="1"/>
  <c r="A2097" i="1" s="1"/>
  <c r="A2098" i="1" a="1"/>
  <c r="A2098" i="1" s="1"/>
  <c r="A2099" i="1" a="1"/>
  <c r="A2099" i="1"/>
  <c r="A2100" i="1" a="1"/>
  <c r="A2100" i="1" s="1"/>
  <c r="A2101" i="1" a="1"/>
  <c r="A2101" i="1"/>
  <c r="A2102" i="1" a="1"/>
  <c r="A2102" i="1" s="1"/>
  <c r="A2103" i="1" a="1"/>
  <c r="A2103" i="1" s="1"/>
  <c r="A2104" i="1" a="1"/>
  <c r="A2104" i="1" s="1"/>
  <c r="A2105" i="1" a="1"/>
  <c r="A2105" i="1" s="1"/>
  <c r="A2106" i="1" a="1"/>
  <c r="A2106" i="1" s="1"/>
  <c r="A2107" i="1" a="1"/>
  <c r="A2107" i="1" s="1"/>
  <c r="A2108" i="1" a="1"/>
  <c r="A2108" i="1" s="1"/>
  <c r="A2109" i="1" a="1"/>
  <c r="A2109" i="1" s="1"/>
  <c r="A2110" i="1" a="1"/>
  <c r="A2110" i="1" s="1"/>
  <c r="A2111" i="1" a="1"/>
  <c r="A2111" i="1" s="1"/>
  <c r="A2112" i="1" a="1"/>
  <c r="A2112" i="1" s="1"/>
  <c r="A2113" i="1" a="1"/>
  <c r="A2113" i="1" s="1"/>
  <c r="A2114" i="1" a="1"/>
  <c r="A2114" i="1" s="1"/>
  <c r="A2115" i="1" a="1"/>
  <c r="A2115" i="1"/>
  <c r="A2116" i="1" a="1"/>
  <c r="A2116" i="1" s="1"/>
  <c r="A2117" i="1" a="1"/>
  <c r="A2117" i="1"/>
  <c r="A2118" i="1" a="1"/>
  <c r="A2118" i="1" s="1"/>
  <c r="A2119" i="1" a="1"/>
  <c r="A2119" i="1" s="1"/>
  <c r="A2120" i="1" a="1"/>
  <c r="A2120" i="1" s="1"/>
  <c r="A2121" i="1" a="1"/>
  <c r="A2121" i="1" s="1"/>
  <c r="A2122" i="1" a="1"/>
  <c r="A2122" i="1" s="1"/>
  <c r="A2123" i="1" a="1"/>
  <c r="A2123" i="1" s="1"/>
  <c r="A2124" i="1" a="1"/>
  <c r="A2124" i="1" s="1"/>
  <c r="A2125" i="1" a="1"/>
  <c r="A2125" i="1" s="1"/>
  <c r="A2049" i="1" a="1"/>
  <c r="A2049" i="1" s="1"/>
  <c r="A2050" i="1" a="1"/>
  <c r="A2050" i="1" s="1"/>
  <c r="A2051" i="1" a="1"/>
  <c r="A2051" i="1" s="1"/>
  <c r="A2052" i="1" a="1"/>
  <c r="A2052" i="1" s="1"/>
  <c r="A2053" i="1" a="1"/>
  <c r="A2053" i="1" s="1"/>
  <c r="A2054" i="1" a="1"/>
  <c r="A2054" i="1" s="1"/>
  <c r="A2055" i="1" a="1"/>
  <c r="A2055" i="1" s="1"/>
  <c r="A2056" i="1" a="1"/>
  <c r="A2056" i="1"/>
  <c r="A2057" i="1" a="1"/>
  <c r="A2057" i="1" s="1"/>
  <c r="A2058" i="1" a="1"/>
  <c r="A2058" i="1" s="1"/>
  <c r="A2059" i="1" a="1"/>
  <c r="A2059" i="1" s="1"/>
  <c r="A2060" i="1" a="1"/>
  <c r="A2060" i="1" s="1"/>
  <c r="A2061" i="1" a="1"/>
  <c r="A2061" i="1" s="1"/>
  <c r="A2062" i="1" a="1"/>
  <c r="A2062" i="1" s="1"/>
  <c r="A2063" i="1" a="1"/>
  <c r="A2063" i="1" s="1"/>
  <c r="A2064" i="1" a="1"/>
  <c r="A2064" i="1" s="1"/>
  <c r="A2065" i="1" a="1"/>
  <c r="A2065" i="1" s="1"/>
  <c r="A2066" i="1" a="1"/>
  <c r="A2066" i="1" s="1"/>
  <c r="A2067" i="1" a="1"/>
  <c r="A2067" i="1" s="1"/>
  <c r="A2068" i="1" a="1"/>
  <c r="A2068" i="1" s="1"/>
  <c r="A2069" i="1" a="1"/>
  <c r="A2069" i="1" s="1"/>
  <c r="A2070" i="1" a="1"/>
  <c r="A2070" i="1" s="1"/>
  <c r="A2071" i="1" a="1"/>
  <c r="A2071" i="1" s="1"/>
  <c r="A2072" i="1" a="1"/>
  <c r="A2072" i="1"/>
  <c r="A2073" i="1" a="1"/>
  <c r="A2073" i="1" s="1"/>
  <c r="A2074" i="1" a="1"/>
  <c r="A2074" i="1"/>
  <c r="A2075" i="1" a="1"/>
  <c r="A2075" i="1" s="1"/>
  <c r="A2076" i="1" a="1"/>
  <c r="A2076" i="1" s="1"/>
  <c r="A2077" i="1" a="1"/>
  <c r="A2077" i="1" s="1"/>
  <c r="A2078" i="1" a="1"/>
  <c r="A2078" i="1" s="1"/>
  <c r="A2079" i="1" a="1"/>
  <c r="A2079" i="1" s="1"/>
  <c r="A2080" i="1" a="1"/>
  <c r="A2080" i="1" s="1"/>
  <c r="A2081" i="1" a="1"/>
  <c r="A2081" i="1" s="1"/>
  <c r="A2082" i="1" a="1"/>
  <c r="A2082" i="1" s="1"/>
  <c r="A2083" i="1" a="1"/>
  <c r="A2083" i="1" s="1"/>
  <c r="A2084" i="1" a="1"/>
  <c r="A2084" i="1" s="1"/>
  <c r="A2085" i="1" a="1"/>
  <c r="A2085" i="1" s="1"/>
  <c r="A2086" i="1" a="1"/>
  <c r="A2086" i="1" s="1"/>
  <c r="A2087" i="1" a="1"/>
  <c r="A2087" i="1" s="1"/>
  <c r="A2039" i="1" a="1"/>
  <c r="A2039" i="1" s="1"/>
  <c r="A2040" i="1" a="1"/>
  <c r="A2040" i="1" s="1"/>
  <c r="A2041" i="1" a="1"/>
  <c r="A2041" i="1" s="1"/>
  <c r="A2042" i="1" a="1"/>
  <c r="A2042" i="1"/>
  <c r="A2043" i="1" a="1"/>
  <c r="A2043" i="1" s="1"/>
  <c r="A2044" i="1" a="1"/>
  <c r="A2044" i="1" s="1"/>
  <c r="A2045" i="1" a="1"/>
  <c r="A2045" i="1" s="1"/>
  <c r="A2046" i="1" a="1"/>
  <c r="A2046" i="1" s="1"/>
  <c r="A2047" i="1" a="1"/>
  <c r="A2047" i="1" s="1"/>
  <c r="A2048" i="1" a="1"/>
  <c r="A2048" i="1" s="1"/>
  <c r="A2035" i="1" a="1"/>
  <c r="A2035" i="1" s="1"/>
  <c r="A2036" i="1" a="1"/>
  <c r="A2036" i="1" s="1"/>
  <c r="A2037" i="1" a="1"/>
  <c r="A2037" i="1" s="1"/>
  <c r="A2038" i="1" a="1"/>
  <c r="A2038" i="1"/>
  <c r="E2033" i="1" a="1"/>
  <c r="E2033" i="1" s="1"/>
  <c r="E2034" i="1" a="1"/>
  <c r="E2034" i="1" s="1"/>
  <c r="D2033" i="1" a="1"/>
  <c r="D2033" i="1" s="1"/>
  <c r="D2034" i="1" a="1"/>
  <c r="D2034" i="1" s="1"/>
  <c r="C2033" i="1" a="1"/>
  <c r="C2033" i="1" s="1"/>
  <c r="F2034" i="1" s="1"/>
  <c r="G2034" i="1" s="1"/>
  <c r="C2034" i="1" a="1"/>
  <c r="C2034" i="1" s="1"/>
  <c r="A2033" i="1" a="1"/>
  <c r="A2033" i="1" s="1"/>
  <c r="A2034" i="1" a="1"/>
  <c r="A2034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" i="1" a="1"/>
  <c r="E2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 s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 s="1"/>
  <c r="D498" i="1" a="1"/>
  <c r="D498" i="1" s="1"/>
  <c r="D499" i="1" a="1"/>
  <c r="D499" i="1" s="1"/>
  <c r="D500" i="1" a="1"/>
  <c r="D500" i="1" s="1"/>
  <c r="D501" i="1" a="1"/>
  <c r="D501" i="1" s="1"/>
  <c r="D502" i="1" a="1"/>
  <c r="D502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09" i="1" a="1"/>
  <c r="D509" i="1" s="1"/>
  <c r="D510" i="1" a="1"/>
  <c r="D510" i="1" s="1"/>
  <c r="D511" i="1" a="1"/>
  <c r="D511" i="1" s="1"/>
  <c r="D512" i="1" a="1"/>
  <c r="D512" i="1" s="1"/>
  <c r="D513" i="1" a="1"/>
  <c r="D513" i="1" s="1"/>
  <c r="D514" i="1" a="1"/>
  <c r="D514" i="1" s="1"/>
  <c r="D515" i="1" a="1"/>
  <c r="D515" i="1" s="1"/>
  <c r="D516" i="1" a="1"/>
  <c r="D516" i="1" s="1"/>
  <c r="D517" i="1" a="1"/>
  <c r="D517" i="1" s="1"/>
  <c r="D518" i="1" a="1"/>
  <c r="D518" i="1" s="1"/>
  <c r="D519" i="1" a="1"/>
  <c r="D519" i="1" s="1"/>
  <c r="D520" i="1" a="1"/>
  <c r="D520" i="1" s="1"/>
  <c r="D521" i="1" a="1"/>
  <c r="D521" i="1" s="1"/>
  <c r="D522" i="1" a="1"/>
  <c r="D522" i="1" s="1"/>
  <c r="D523" i="1" a="1"/>
  <c r="D523" i="1" s="1"/>
  <c r="D524" i="1" a="1"/>
  <c r="D524" i="1" s="1"/>
  <c r="D525" i="1" a="1"/>
  <c r="D525" i="1" s="1"/>
  <c r="D526" i="1" a="1"/>
  <c r="D526" i="1" s="1"/>
  <c r="D527" i="1" a="1"/>
  <c r="D527" i="1" s="1"/>
  <c r="D528" i="1" a="1"/>
  <c r="D528" i="1" s="1"/>
  <c r="D529" i="1" a="1"/>
  <c r="D529" i="1" s="1"/>
  <c r="D530" i="1" a="1"/>
  <c r="D530" i="1" s="1"/>
  <c r="D531" i="1" a="1"/>
  <c r="D531" i="1" s="1"/>
  <c r="D532" i="1" a="1"/>
  <c r="D532" i="1" s="1"/>
  <c r="D533" i="1" a="1"/>
  <c r="D533" i="1" s="1"/>
  <c r="D534" i="1" a="1"/>
  <c r="D534" i="1" s="1"/>
  <c r="D535" i="1" a="1"/>
  <c r="D535" i="1" s="1"/>
  <c r="D536" i="1" a="1"/>
  <c r="D536" i="1" s="1"/>
  <c r="D537" i="1" a="1"/>
  <c r="D537" i="1" s="1"/>
  <c r="D538" i="1" a="1"/>
  <c r="D538" i="1" s="1"/>
  <c r="D539" i="1" a="1"/>
  <c r="D539" i="1" s="1"/>
  <c r="D540" i="1" a="1"/>
  <c r="D540" i="1" s="1"/>
  <c r="D541" i="1" a="1"/>
  <c r="D541" i="1" s="1"/>
  <c r="D542" i="1" a="1"/>
  <c r="D542" i="1" s="1"/>
  <c r="D543" i="1" a="1"/>
  <c r="D543" i="1" s="1"/>
  <c r="D544" i="1" a="1"/>
  <c r="D544" i="1" s="1"/>
  <c r="D545" i="1" a="1"/>
  <c r="D545" i="1" s="1"/>
  <c r="D546" i="1" a="1"/>
  <c r="D546" i="1" s="1"/>
  <c r="D547" i="1" a="1"/>
  <c r="D547" i="1" s="1"/>
  <c r="D548" i="1" a="1"/>
  <c r="D548" i="1" s="1"/>
  <c r="D549" i="1" a="1"/>
  <c r="D549" i="1" s="1"/>
  <c r="D550" i="1" a="1"/>
  <c r="D550" i="1" s="1"/>
  <c r="D551" i="1" a="1"/>
  <c r="D551" i="1" s="1"/>
  <c r="D552" i="1" a="1"/>
  <c r="D552" i="1" s="1"/>
  <c r="D553" i="1" a="1"/>
  <c r="D553" i="1" s="1"/>
  <c r="D554" i="1" a="1"/>
  <c r="D554" i="1" s="1"/>
  <c r="D555" i="1" a="1"/>
  <c r="D555" i="1" s="1"/>
  <c r="D556" i="1" a="1"/>
  <c r="D556" i="1" s="1"/>
  <c r="D557" i="1" a="1"/>
  <c r="D557" i="1" s="1"/>
  <c r="D558" i="1" a="1"/>
  <c r="D558" i="1" s="1"/>
  <c r="D559" i="1" a="1"/>
  <c r="D559" i="1" s="1"/>
  <c r="D560" i="1" a="1"/>
  <c r="D560" i="1" s="1"/>
  <c r="D561" i="1" a="1"/>
  <c r="D561" i="1" s="1"/>
  <c r="D562" i="1" a="1"/>
  <c r="D562" i="1" s="1"/>
  <c r="D563" i="1" a="1"/>
  <c r="D563" i="1" s="1"/>
  <c r="D564" i="1" a="1"/>
  <c r="D564" i="1" s="1"/>
  <c r="D565" i="1" a="1"/>
  <c r="D565" i="1" s="1"/>
  <c r="D566" i="1" a="1"/>
  <c r="D566" i="1" s="1"/>
  <c r="D567" i="1" a="1"/>
  <c r="D567" i="1" s="1"/>
  <c r="D568" i="1" a="1"/>
  <c r="D568" i="1" s="1"/>
  <c r="D569" i="1" a="1"/>
  <c r="D569" i="1" s="1"/>
  <c r="D570" i="1" a="1"/>
  <c r="D570" i="1" s="1"/>
  <c r="D571" i="1" a="1"/>
  <c r="D571" i="1" s="1"/>
  <c r="D572" i="1" a="1"/>
  <c r="D572" i="1" s="1"/>
  <c r="D573" i="1" a="1"/>
  <c r="D573" i="1" s="1"/>
  <c r="D574" i="1" a="1"/>
  <c r="D574" i="1" s="1"/>
  <c r="D575" i="1" a="1"/>
  <c r="D575" i="1" s="1"/>
  <c r="D576" i="1" a="1"/>
  <c r="D576" i="1" s="1"/>
  <c r="D577" i="1" a="1"/>
  <c r="D577" i="1" s="1"/>
  <c r="D578" i="1" a="1"/>
  <c r="D578" i="1" s="1"/>
  <c r="D579" i="1" a="1"/>
  <c r="D579" i="1" s="1"/>
  <c r="D580" i="1" a="1"/>
  <c r="D580" i="1" s="1"/>
  <c r="D581" i="1" a="1"/>
  <c r="D581" i="1" s="1"/>
  <c r="D582" i="1" a="1"/>
  <c r="D582" i="1" s="1"/>
  <c r="D583" i="1" a="1"/>
  <c r="D583" i="1" s="1"/>
  <c r="D584" i="1" a="1"/>
  <c r="D584" i="1" s="1"/>
  <c r="D585" i="1" a="1"/>
  <c r="D585" i="1" s="1"/>
  <c r="D586" i="1" a="1"/>
  <c r="D586" i="1" s="1"/>
  <c r="D587" i="1" a="1"/>
  <c r="D587" i="1" s="1"/>
  <c r="D588" i="1" a="1"/>
  <c r="D588" i="1" s="1"/>
  <c r="D589" i="1" a="1"/>
  <c r="D589" i="1" s="1"/>
  <c r="D590" i="1" a="1"/>
  <c r="D590" i="1" s="1"/>
  <c r="D591" i="1" a="1"/>
  <c r="D591" i="1" s="1"/>
  <c r="D592" i="1" a="1"/>
  <c r="D592" i="1" s="1"/>
  <c r="D593" i="1" a="1"/>
  <c r="D593" i="1" s="1"/>
  <c r="D594" i="1" a="1"/>
  <c r="D594" i="1" s="1"/>
  <c r="D595" i="1" a="1"/>
  <c r="D595" i="1" s="1"/>
  <c r="D596" i="1" a="1"/>
  <c r="D596" i="1" s="1"/>
  <c r="D597" i="1" a="1"/>
  <c r="D597" i="1" s="1"/>
  <c r="D598" i="1" a="1"/>
  <c r="D598" i="1" s="1"/>
  <c r="D599" i="1" a="1"/>
  <c r="D599" i="1" s="1"/>
  <c r="D600" i="1" a="1"/>
  <c r="D600" i="1" s="1"/>
  <c r="D601" i="1" a="1"/>
  <c r="D601" i="1" s="1"/>
  <c r="D602" i="1" a="1"/>
  <c r="D602" i="1" s="1"/>
  <c r="D603" i="1" a="1"/>
  <c r="D603" i="1" s="1"/>
  <c r="D604" i="1" a="1"/>
  <c r="D604" i="1" s="1"/>
  <c r="D605" i="1" a="1"/>
  <c r="D605" i="1" s="1"/>
  <c r="D606" i="1" a="1"/>
  <c r="D606" i="1" s="1"/>
  <c r="D607" i="1" a="1"/>
  <c r="D607" i="1" s="1"/>
  <c r="D608" i="1" a="1"/>
  <c r="D608" i="1" s="1"/>
  <c r="D609" i="1" a="1"/>
  <c r="D609" i="1" s="1"/>
  <c r="D610" i="1" a="1"/>
  <c r="D610" i="1" s="1"/>
  <c r="D611" i="1" a="1"/>
  <c r="D611" i="1" s="1"/>
  <c r="D612" i="1" a="1"/>
  <c r="D612" i="1" s="1"/>
  <c r="D613" i="1" a="1"/>
  <c r="D613" i="1" s="1"/>
  <c r="D614" i="1" a="1"/>
  <c r="D614" i="1" s="1"/>
  <c r="D615" i="1" a="1"/>
  <c r="D615" i="1" s="1"/>
  <c r="D616" i="1" a="1"/>
  <c r="D616" i="1" s="1"/>
  <c r="D617" i="1" a="1"/>
  <c r="D617" i="1" s="1"/>
  <c r="D618" i="1" a="1"/>
  <c r="D618" i="1" s="1"/>
  <c r="D619" i="1" a="1"/>
  <c r="D619" i="1" s="1"/>
  <c r="D620" i="1" a="1"/>
  <c r="D620" i="1" s="1"/>
  <c r="D621" i="1" a="1"/>
  <c r="D621" i="1" s="1"/>
  <c r="D622" i="1" a="1"/>
  <c r="D622" i="1" s="1"/>
  <c r="D623" i="1" a="1"/>
  <c r="D623" i="1" s="1"/>
  <c r="D624" i="1" a="1"/>
  <c r="D624" i="1" s="1"/>
  <c r="D625" i="1" a="1"/>
  <c r="D625" i="1" s="1"/>
  <c r="D626" i="1" a="1"/>
  <c r="D626" i="1" s="1"/>
  <c r="D627" i="1" a="1"/>
  <c r="D627" i="1" s="1"/>
  <c r="D628" i="1" a="1"/>
  <c r="D628" i="1" s="1"/>
  <c r="D629" i="1" a="1"/>
  <c r="D629" i="1" s="1"/>
  <c r="D630" i="1" a="1"/>
  <c r="D630" i="1" s="1"/>
  <c r="D631" i="1" a="1"/>
  <c r="D631" i="1" s="1"/>
  <c r="D632" i="1" a="1"/>
  <c r="D632" i="1" s="1"/>
  <c r="D633" i="1" a="1"/>
  <c r="D633" i="1" s="1"/>
  <c r="D634" i="1" a="1"/>
  <c r="D634" i="1" s="1"/>
  <c r="D635" i="1" a="1"/>
  <c r="D635" i="1" s="1"/>
  <c r="D636" i="1" a="1"/>
  <c r="D636" i="1" s="1"/>
  <c r="D637" i="1" a="1"/>
  <c r="D637" i="1" s="1"/>
  <c r="D638" i="1" a="1"/>
  <c r="D638" i="1" s="1"/>
  <c r="D639" i="1" a="1"/>
  <c r="D639" i="1" s="1"/>
  <c r="D640" i="1" a="1"/>
  <c r="D640" i="1" s="1"/>
  <c r="D641" i="1" a="1"/>
  <c r="D641" i="1" s="1"/>
  <c r="D642" i="1" a="1"/>
  <c r="D642" i="1" s="1"/>
  <c r="D643" i="1" a="1"/>
  <c r="D643" i="1" s="1"/>
  <c r="D644" i="1" a="1"/>
  <c r="D644" i="1" s="1"/>
  <c r="D645" i="1" a="1"/>
  <c r="D645" i="1" s="1"/>
  <c r="D646" i="1" a="1"/>
  <c r="D646" i="1" s="1"/>
  <c r="D647" i="1" a="1"/>
  <c r="D647" i="1" s="1"/>
  <c r="D648" i="1" a="1"/>
  <c r="D648" i="1" s="1"/>
  <c r="D649" i="1" a="1"/>
  <c r="D649" i="1" s="1"/>
  <c r="D650" i="1" a="1"/>
  <c r="D650" i="1" s="1"/>
  <c r="D651" i="1" a="1"/>
  <c r="D651" i="1" s="1"/>
  <c r="D652" i="1" a="1"/>
  <c r="D652" i="1" s="1"/>
  <c r="D653" i="1" a="1"/>
  <c r="D653" i="1" s="1"/>
  <c r="D654" i="1" a="1"/>
  <c r="D654" i="1" s="1"/>
  <c r="D655" i="1" a="1"/>
  <c r="D655" i="1" s="1"/>
  <c r="D656" i="1" a="1"/>
  <c r="D656" i="1" s="1"/>
  <c r="D657" i="1" a="1"/>
  <c r="D657" i="1" s="1"/>
  <c r="D658" i="1" a="1"/>
  <c r="D658" i="1" s="1"/>
  <c r="D659" i="1" a="1"/>
  <c r="D659" i="1" s="1"/>
  <c r="D660" i="1" a="1"/>
  <c r="D660" i="1" s="1"/>
  <c r="D661" i="1" a="1"/>
  <c r="D661" i="1" s="1"/>
  <c r="D662" i="1" a="1"/>
  <c r="D662" i="1" s="1"/>
  <c r="D663" i="1" a="1"/>
  <c r="D663" i="1" s="1"/>
  <c r="D664" i="1" a="1"/>
  <c r="D664" i="1" s="1"/>
  <c r="D665" i="1" a="1"/>
  <c r="D665" i="1" s="1"/>
  <c r="D666" i="1" a="1"/>
  <c r="D666" i="1" s="1"/>
  <c r="D667" i="1" a="1"/>
  <c r="D667" i="1" s="1"/>
  <c r="D668" i="1" a="1"/>
  <c r="D668" i="1" s="1"/>
  <c r="D669" i="1" a="1"/>
  <c r="D669" i="1" s="1"/>
  <c r="D670" i="1" a="1"/>
  <c r="D670" i="1" s="1"/>
  <c r="D671" i="1" a="1"/>
  <c r="D671" i="1" s="1"/>
  <c r="D672" i="1" a="1"/>
  <c r="D672" i="1" s="1"/>
  <c r="D673" i="1" a="1"/>
  <c r="D673" i="1" s="1"/>
  <c r="D674" i="1" a="1"/>
  <c r="D674" i="1" s="1"/>
  <c r="D675" i="1" a="1"/>
  <c r="D675" i="1" s="1"/>
  <c r="D676" i="1" a="1"/>
  <c r="D676" i="1" s="1"/>
  <c r="D677" i="1" a="1"/>
  <c r="D677" i="1" s="1"/>
  <c r="D678" i="1" a="1"/>
  <c r="D678" i="1" s="1"/>
  <c r="D679" i="1" a="1"/>
  <c r="D679" i="1" s="1"/>
  <c r="D680" i="1" a="1"/>
  <c r="D680" i="1" s="1"/>
  <c r="D681" i="1" a="1"/>
  <c r="D681" i="1" s="1"/>
  <c r="D682" i="1" a="1"/>
  <c r="D682" i="1" s="1"/>
  <c r="D683" i="1" a="1"/>
  <c r="D683" i="1" s="1"/>
  <c r="D684" i="1" a="1"/>
  <c r="D684" i="1" s="1"/>
  <c r="D685" i="1" a="1"/>
  <c r="D685" i="1" s="1"/>
  <c r="D686" i="1" a="1"/>
  <c r="D686" i="1" s="1"/>
  <c r="D687" i="1" a="1"/>
  <c r="D687" i="1" s="1"/>
  <c r="D688" i="1" a="1"/>
  <c r="D688" i="1" s="1"/>
  <c r="D689" i="1" a="1"/>
  <c r="D689" i="1" s="1"/>
  <c r="D690" i="1" a="1"/>
  <c r="D690" i="1" s="1"/>
  <c r="D691" i="1" a="1"/>
  <c r="D691" i="1" s="1"/>
  <c r="D692" i="1" a="1"/>
  <c r="D692" i="1" s="1"/>
  <c r="D693" i="1" a="1"/>
  <c r="D693" i="1" s="1"/>
  <c r="D694" i="1" a="1"/>
  <c r="D694" i="1" s="1"/>
  <c r="D695" i="1" a="1"/>
  <c r="D695" i="1" s="1"/>
  <c r="D696" i="1" a="1"/>
  <c r="D696" i="1" s="1"/>
  <c r="D697" i="1" a="1"/>
  <c r="D697" i="1" s="1"/>
  <c r="D698" i="1" a="1"/>
  <c r="D698" i="1" s="1"/>
  <c r="D699" i="1" a="1"/>
  <c r="D699" i="1" s="1"/>
  <c r="D700" i="1" a="1"/>
  <c r="D700" i="1" s="1"/>
  <c r="D701" i="1" a="1"/>
  <c r="D701" i="1" s="1"/>
  <c r="D702" i="1" a="1"/>
  <c r="D702" i="1" s="1"/>
  <c r="D703" i="1" a="1"/>
  <c r="D703" i="1" s="1"/>
  <c r="D704" i="1" a="1"/>
  <c r="D704" i="1" s="1"/>
  <c r="D705" i="1" a="1"/>
  <c r="D705" i="1" s="1"/>
  <c r="D706" i="1" a="1"/>
  <c r="D706" i="1" s="1"/>
  <c r="D707" i="1" a="1"/>
  <c r="D707" i="1" s="1"/>
  <c r="D708" i="1" a="1"/>
  <c r="D708" i="1" s="1"/>
  <c r="D709" i="1" a="1"/>
  <c r="D709" i="1" s="1"/>
  <c r="D710" i="1" a="1"/>
  <c r="D710" i="1" s="1"/>
  <c r="D711" i="1" a="1"/>
  <c r="D711" i="1" s="1"/>
  <c r="D712" i="1" a="1"/>
  <c r="D712" i="1" s="1"/>
  <c r="D713" i="1" a="1"/>
  <c r="D713" i="1" s="1"/>
  <c r="D714" i="1" a="1"/>
  <c r="D714" i="1" s="1"/>
  <c r="D715" i="1" a="1"/>
  <c r="D715" i="1" s="1"/>
  <c r="D716" i="1" a="1"/>
  <c r="D716" i="1" s="1"/>
  <c r="D717" i="1" a="1"/>
  <c r="D717" i="1" s="1"/>
  <c r="D718" i="1" a="1"/>
  <c r="D718" i="1" s="1"/>
  <c r="D719" i="1" a="1"/>
  <c r="D719" i="1" s="1"/>
  <c r="D720" i="1" a="1"/>
  <c r="D720" i="1" s="1"/>
  <c r="D721" i="1" a="1"/>
  <c r="D721" i="1" s="1"/>
  <c r="D722" i="1" a="1"/>
  <c r="D722" i="1" s="1"/>
  <c r="D723" i="1" a="1"/>
  <c r="D723" i="1" s="1"/>
  <c r="D724" i="1" a="1"/>
  <c r="D724" i="1" s="1"/>
  <c r="D725" i="1" a="1"/>
  <c r="D725" i="1" s="1"/>
  <c r="D726" i="1" a="1"/>
  <c r="D726" i="1" s="1"/>
  <c r="D727" i="1" a="1"/>
  <c r="D727" i="1" s="1"/>
  <c r="D728" i="1" a="1"/>
  <c r="D728" i="1" s="1"/>
  <c r="D729" i="1" a="1"/>
  <c r="D729" i="1" s="1"/>
  <c r="D730" i="1" a="1"/>
  <c r="D730" i="1" s="1"/>
  <c r="D731" i="1" a="1"/>
  <c r="D731" i="1" s="1"/>
  <c r="D732" i="1" a="1"/>
  <c r="D732" i="1" s="1"/>
  <c r="D733" i="1" a="1"/>
  <c r="D733" i="1" s="1"/>
  <c r="D734" i="1" a="1"/>
  <c r="D734" i="1" s="1"/>
  <c r="D735" i="1" a="1"/>
  <c r="D735" i="1" s="1"/>
  <c r="D736" i="1" a="1"/>
  <c r="D736" i="1" s="1"/>
  <c r="D737" i="1" a="1"/>
  <c r="D737" i="1" s="1"/>
  <c r="D738" i="1" a="1"/>
  <c r="D738" i="1" s="1"/>
  <c r="D739" i="1" a="1"/>
  <c r="D739" i="1" s="1"/>
  <c r="D740" i="1" a="1"/>
  <c r="D740" i="1" s="1"/>
  <c r="D741" i="1" a="1"/>
  <c r="D741" i="1" s="1"/>
  <c r="D742" i="1" a="1"/>
  <c r="D742" i="1" s="1"/>
  <c r="D743" i="1" a="1"/>
  <c r="D743" i="1" s="1"/>
  <c r="D744" i="1" a="1"/>
  <c r="D744" i="1" s="1"/>
  <c r="D745" i="1" a="1"/>
  <c r="D745" i="1" s="1"/>
  <c r="D746" i="1" a="1"/>
  <c r="D746" i="1" s="1"/>
  <c r="D747" i="1" a="1"/>
  <c r="D747" i="1" s="1"/>
  <c r="D748" i="1" a="1"/>
  <c r="D748" i="1" s="1"/>
  <c r="D749" i="1" a="1"/>
  <c r="D749" i="1" s="1"/>
  <c r="D750" i="1" a="1"/>
  <c r="D750" i="1" s="1"/>
  <c r="D751" i="1" a="1"/>
  <c r="D751" i="1" s="1"/>
  <c r="D752" i="1" a="1"/>
  <c r="D752" i="1" s="1"/>
  <c r="D753" i="1" a="1"/>
  <c r="D753" i="1" s="1"/>
  <c r="D754" i="1" a="1"/>
  <c r="D754" i="1" s="1"/>
  <c r="D755" i="1" a="1"/>
  <c r="D755" i="1" s="1"/>
  <c r="D756" i="1" a="1"/>
  <c r="D756" i="1" s="1"/>
  <c r="D757" i="1" a="1"/>
  <c r="D757" i="1" s="1"/>
  <c r="D758" i="1" a="1"/>
  <c r="D758" i="1" s="1"/>
  <c r="D759" i="1" a="1"/>
  <c r="D759" i="1" s="1"/>
  <c r="D760" i="1" a="1"/>
  <c r="D760" i="1" s="1"/>
  <c r="D761" i="1" a="1"/>
  <c r="D761" i="1" s="1"/>
  <c r="D762" i="1" a="1"/>
  <c r="D762" i="1" s="1"/>
  <c r="D763" i="1" a="1"/>
  <c r="D763" i="1" s="1"/>
  <c r="D764" i="1" a="1"/>
  <c r="D764" i="1" s="1"/>
  <c r="D765" i="1" a="1"/>
  <c r="D765" i="1" s="1"/>
  <c r="D766" i="1" a="1"/>
  <c r="D766" i="1" s="1"/>
  <c r="D767" i="1" a="1"/>
  <c r="D767" i="1" s="1"/>
  <c r="D768" i="1" a="1"/>
  <c r="D768" i="1" s="1"/>
  <c r="D769" i="1" a="1"/>
  <c r="D769" i="1" s="1"/>
  <c r="D770" i="1" a="1"/>
  <c r="D770" i="1" s="1"/>
  <c r="D771" i="1" a="1"/>
  <c r="D771" i="1" s="1"/>
  <c r="D772" i="1" a="1"/>
  <c r="D772" i="1" s="1"/>
  <c r="D773" i="1" a="1"/>
  <c r="D773" i="1" s="1"/>
  <c r="D774" i="1" a="1"/>
  <c r="D774" i="1" s="1"/>
  <c r="D775" i="1" a="1"/>
  <c r="D775" i="1" s="1"/>
  <c r="D776" i="1" a="1"/>
  <c r="D776" i="1" s="1"/>
  <c r="D777" i="1" a="1"/>
  <c r="D777" i="1" s="1"/>
  <c r="D778" i="1" a="1"/>
  <c r="D778" i="1" s="1"/>
  <c r="D779" i="1" a="1"/>
  <c r="D779" i="1" s="1"/>
  <c r="D780" i="1" a="1"/>
  <c r="D780" i="1" s="1"/>
  <c r="D781" i="1" a="1"/>
  <c r="D781" i="1" s="1"/>
  <c r="D782" i="1" a="1"/>
  <c r="D782" i="1" s="1"/>
  <c r="D783" i="1" a="1"/>
  <c r="D783" i="1" s="1"/>
  <c r="D784" i="1" a="1"/>
  <c r="D784" i="1" s="1"/>
  <c r="D785" i="1" a="1"/>
  <c r="D785" i="1" s="1"/>
  <c r="D786" i="1" a="1"/>
  <c r="D786" i="1" s="1"/>
  <c r="D787" i="1" a="1"/>
  <c r="D787" i="1" s="1"/>
  <c r="D788" i="1" a="1"/>
  <c r="D788" i="1" s="1"/>
  <c r="D789" i="1" a="1"/>
  <c r="D789" i="1" s="1"/>
  <c r="D790" i="1" a="1"/>
  <c r="D790" i="1" s="1"/>
  <c r="D791" i="1" a="1"/>
  <c r="D791" i="1" s="1"/>
  <c r="D792" i="1" a="1"/>
  <c r="D792" i="1" s="1"/>
  <c r="D793" i="1" a="1"/>
  <c r="D793" i="1" s="1"/>
  <c r="D794" i="1" a="1"/>
  <c r="D794" i="1" s="1"/>
  <c r="D795" i="1" a="1"/>
  <c r="D795" i="1" s="1"/>
  <c r="D796" i="1" a="1"/>
  <c r="D796" i="1" s="1"/>
  <c r="D797" i="1" a="1"/>
  <c r="D797" i="1" s="1"/>
  <c r="D798" i="1" a="1"/>
  <c r="D798" i="1" s="1"/>
  <c r="D799" i="1" a="1"/>
  <c r="D799" i="1" s="1"/>
  <c r="D800" i="1" a="1"/>
  <c r="D800" i="1" s="1"/>
  <c r="D801" i="1" a="1"/>
  <c r="D801" i="1" s="1"/>
  <c r="D802" i="1" a="1"/>
  <c r="D802" i="1" s="1"/>
  <c r="D803" i="1" a="1"/>
  <c r="D803" i="1" s="1"/>
  <c r="D804" i="1" a="1"/>
  <c r="D804" i="1" s="1"/>
  <c r="D805" i="1" a="1"/>
  <c r="D805" i="1" s="1"/>
  <c r="D806" i="1" a="1"/>
  <c r="D806" i="1" s="1"/>
  <c r="D807" i="1" a="1"/>
  <c r="D807" i="1" s="1"/>
  <c r="D808" i="1" a="1"/>
  <c r="D808" i="1" s="1"/>
  <c r="D809" i="1" a="1"/>
  <c r="D809" i="1" s="1"/>
  <c r="D810" i="1" a="1"/>
  <c r="D810" i="1" s="1"/>
  <c r="D811" i="1" a="1"/>
  <c r="D811" i="1" s="1"/>
  <c r="D812" i="1" a="1"/>
  <c r="D812" i="1" s="1"/>
  <c r="D813" i="1" a="1"/>
  <c r="D813" i="1" s="1"/>
  <c r="D814" i="1" a="1"/>
  <c r="D814" i="1" s="1"/>
  <c r="D815" i="1" a="1"/>
  <c r="D815" i="1" s="1"/>
  <c r="D816" i="1" a="1"/>
  <c r="D816" i="1" s="1"/>
  <c r="D817" i="1" a="1"/>
  <c r="D817" i="1" s="1"/>
  <c r="D818" i="1" a="1"/>
  <c r="D818" i="1" s="1"/>
  <c r="D819" i="1" a="1"/>
  <c r="D819" i="1" s="1"/>
  <c r="D820" i="1" a="1"/>
  <c r="D820" i="1" s="1"/>
  <c r="D821" i="1" a="1"/>
  <c r="D821" i="1" s="1"/>
  <c r="D822" i="1" a="1"/>
  <c r="D822" i="1" s="1"/>
  <c r="D823" i="1" a="1"/>
  <c r="D823" i="1" s="1"/>
  <c r="D824" i="1" a="1"/>
  <c r="D824" i="1" s="1"/>
  <c r="D825" i="1" a="1"/>
  <c r="D825" i="1" s="1"/>
  <c r="D826" i="1" a="1"/>
  <c r="D826" i="1" s="1"/>
  <c r="D827" i="1" a="1"/>
  <c r="D827" i="1" s="1"/>
  <c r="D828" i="1" a="1"/>
  <c r="D828" i="1" s="1"/>
  <c r="D829" i="1" a="1"/>
  <c r="D829" i="1" s="1"/>
  <c r="D830" i="1" a="1"/>
  <c r="D830" i="1" s="1"/>
  <c r="D831" i="1" a="1"/>
  <c r="D831" i="1" s="1"/>
  <c r="D832" i="1" a="1"/>
  <c r="D832" i="1" s="1"/>
  <c r="D833" i="1" a="1"/>
  <c r="D833" i="1" s="1"/>
  <c r="D834" i="1" a="1"/>
  <c r="D834" i="1" s="1"/>
  <c r="D835" i="1" a="1"/>
  <c r="D835" i="1" s="1"/>
  <c r="D836" i="1" a="1"/>
  <c r="D836" i="1" s="1"/>
  <c r="D837" i="1" a="1"/>
  <c r="D837" i="1" s="1"/>
  <c r="D838" i="1" a="1"/>
  <c r="D838" i="1" s="1"/>
  <c r="D839" i="1" a="1"/>
  <c r="D839" i="1" s="1"/>
  <c r="D840" i="1" a="1"/>
  <c r="D840" i="1" s="1"/>
  <c r="D841" i="1" a="1"/>
  <c r="D841" i="1" s="1"/>
  <c r="D842" i="1" a="1"/>
  <c r="D842" i="1" s="1"/>
  <c r="D843" i="1" a="1"/>
  <c r="D843" i="1" s="1"/>
  <c r="D844" i="1" a="1"/>
  <c r="D844" i="1" s="1"/>
  <c r="D845" i="1" a="1"/>
  <c r="D845" i="1" s="1"/>
  <c r="D846" i="1" a="1"/>
  <c r="D846" i="1" s="1"/>
  <c r="D847" i="1" a="1"/>
  <c r="D847" i="1" s="1"/>
  <c r="D848" i="1" a="1"/>
  <c r="D848" i="1" s="1"/>
  <c r="D849" i="1" a="1"/>
  <c r="D849" i="1" s="1"/>
  <c r="D850" i="1" a="1"/>
  <c r="D850" i="1" s="1"/>
  <c r="D851" i="1" a="1"/>
  <c r="D851" i="1" s="1"/>
  <c r="D852" i="1" a="1"/>
  <c r="D852" i="1" s="1"/>
  <c r="D853" i="1" a="1"/>
  <c r="D853" i="1" s="1"/>
  <c r="D854" i="1" a="1"/>
  <c r="D854" i="1" s="1"/>
  <c r="D855" i="1" a="1"/>
  <c r="D855" i="1" s="1"/>
  <c r="D856" i="1" a="1"/>
  <c r="D856" i="1" s="1"/>
  <c r="D857" i="1" a="1"/>
  <c r="D857" i="1" s="1"/>
  <c r="D858" i="1" a="1"/>
  <c r="D858" i="1" s="1"/>
  <c r="D859" i="1" a="1"/>
  <c r="D859" i="1" s="1"/>
  <c r="D860" i="1" a="1"/>
  <c r="D860" i="1" s="1"/>
  <c r="D861" i="1" a="1"/>
  <c r="D861" i="1" s="1"/>
  <c r="D862" i="1" a="1"/>
  <c r="D862" i="1" s="1"/>
  <c r="D863" i="1" a="1"/>
  <c r="D863" i="1" s="1"/>
  <c r="D864" i="1" a="1"/>
  <c r="D864" i="1" s="1"/>
  <c r="D865" i="1" a="1"/>
  <c r="D865" i="1" s="1"/>
  <c r="D866" i="1" a="1"/>
  <c r="D866" i="1" s="1"/>
  <c r="D867" i="1" a="1"/>
  <c r="D867" i="1" s="1"/>
  <c r="D868" i="1" a="1"/>
  <c r="D868" i="1" s="1"/>
  <c r="D869" i="1" a="1"/>
  <c r="D869" i="1" s="1"/>
  <c r="D870" i="1" a="1"/>
  <c r="D870" i="1" s="1"/>
  <c r="D871" i="1" a="1"/>
  <c r="D871" i="1" s="1"/>
  <c r="D872" i="1" a="1"/>
  <c r="D872" i="1" s="1"/>
  <c r="D873" i="1" a="1"/>
  <c r="D873" i="1" s="1"/>
  <c r="D874" i="1" a="1"/>
  <c r="D874" i="1" s="1"/>
  <c r="D875" i="1" a="1"/>
  <c r="D875" i="1" s="1"/>
  <c r="D876" i="1" a="1"/>
  <c r="D876" i="1" s="1"/>
  <c r="D877" i="1" a="1"/>
  <c r="D877" i="1" s="1"/>
  <c r="D878" i="1" a="1"/>
  <c r="D878" i="1" s="1"/>
  <c r="D879" i="1" a="1"/>
  <c r="D879" i="1" s="1"/>
  <c r="D880" i="1" a="1"/>
  <c r="D880" i="1" s="1"/>
  <c r="D881" i="1" a="1"/>
  <c r="D881" i="1" s="1"/>
  <c r="D882" i="1" a="1"/>
  <c r="D882" i="1" s="1"/>
  <c r="D883" i="1" a="1"/>
  <c r="D883" i="1" s="1"/>
  <c r="D884" i="1" a="1"/>
  <c r="D884" i="1" s="1"/>
  <c r="D885" i="1" a="1"/>
  <c r="D885" i="1" s="1"/>
  <c r="D886" i="1" a="1"/>
  <c r="D886" i="1" s="1"/>
  <c r="D887" i="1" a="1"/>
  <c r="D887" i="1" s="1"/>
  <c r="D888" i="1" a="1"/>
  <c r="D888" i="1" s="1"/>
  <c r="D889" i="1" a="1"/>
  <c r="D889" i="1" s="1"/>
  <c r="D890" i="1" a="1"/>
  <c r="D890" i="1" s="1"/>
  <c r="D891" i="1" a="1"/>
  <c r="D891" i="1" s="1"/>
  <c r="D892" i="1" a="1"/>
  <c r="D892" i="1" s="1"/>
  <c r="D893" i="1" a="1"/>
  <c r="D893" i="1" s="1"/>
  <c r="D894" i="1" a="1"/>
  <c r="D894" i="1" s="1"/>
  <c r="D895" i="1" a="1"/>
  <c r="D895" i="1" s="1"/>
  <c r="D896" i="1" a="1"/>
  <c r="D896" i="1" s="1"/>
  <c r="D897" i="1" a="1"/>
  <c r="D897" i="1" s="1"/>
  <c r="D898" i="1" a="1"/>
  <c r="D898" i="1" s="1"/>
  <c r="D899" i="1" a="1"/>
  <c r="D899" i="1" s="1"/>
  <c r="D900" i="1" a="1"/>
  <c r="D900" i="1" s="1"/>
  <c r="D901" i="1" a="1"/>
  <c r="D901" i="1" s="1"/>
  <c r="D902" i="1" a="1"/>
  <c r="D902" i="1" s="1"/>
  <c r="D903" i="1" a="1"/>
  <c r="D903" i="1" s="1"/>
  <c r="D904" i="1" a="1"/>
  <c r="D904" i="1" s="1"/>
  <c r="D905" i="1" a="1"/>
  <c r="D905" i="1" s="1"/>
  <c r="D906" i="1" a="1"/>
  <c r="D906" i="1" s="1"/>
  <c r="D907" i="1" a="1"/>
  <c r="D907" i="1" s="1"/>
  <c r="D908" i="1" a="1"/>
  <c r="D908" i="1" s="1"/>
  <c r="D909" i="1" a="1"/>
  <c r="D909" i="1" s="1"/>
  <c r="D910" i="1" a="1"/>
  <c r="D910" i="1" s="1"/>
  <c r="D911" i="1" a="1"/>
  <c r="D911" i="1" s="1"/>
  <c r="D912" i="1" a="1"/>
  <c r="D912" i="1" s="1"/>
  <c r="D913" i="1" a="1"/>
  <c r="D913" i="1" s="1"/>
  <c r="D914" i="1" a="1"/>
  <c r="D914" i="1" s="1"/>
  <c r="D915" i="1" a="1"/>
  <c r="D915" i="1" s="1"/>
  <c r="D916" i="1" a="1"/>
  <c r="D916" i="1" s="1"/>
  <c r="D917" i="1" a="1"/>
  <c r="D917" i="1" s="1"/>
  <c r="D918" i="1" a="1"/>
  <c r="D918" i="1" s="1"/>
  <c r="D919" i="1" a="1"/>
  <c r="D919" i="1" s="1"/>
  <c r="D920" i="1" a="1"/>
  <c r="D920" i="1" s="1"/>
  <c r="D921" i="1" a="1"/>
  <c r="D921" i="1" s="1"/>
  <c r="D922" i="1" a="1"/>
  <c r="D922" i="1" s="1"/>
  <c r="D923" i="1" a="1"/>
  <c r="D923" i="1" s="1"/>
  <c r="D924" i="1" a="1"/>
  <c r="D924" i="1" s="1"/>
  <c r="D925" i="1" a="1"/>
  <c r="D925" i="1" s="1"/>
  <c r="D926" i="1" a="1"/>
  <c r="D926" i="1" s="1"/>
  <c r="D927" i="1" a="1"/>
  <c r="D927" i="1" s="1"/>
  <c r="D928" i="1" a="1"/>
  <c r="D928" i="1" s="1"/>
  <c r="D929" i="1" a="1"/>
  <c r="D929" i="1" s="1"/>
  <c r="D930" i="1" a="1"/>
  <c r="D930" i="1" s="1"/>
  <c r="D931" i="1" a="1"/>
  <c r="D931" i="1" s="1"/>
  <c r="D932" i="1" a="1"/>
  <c r="D932" i="1" s="1"/>
  <c r="D933" i="1" a="1"/>
  <c r="D933" i="1" s="1"/>
  <c r="D934" i="1" a="1"/>
  <c r="D934" i="1" s="1"/>
  <c r="D935" i="1" a="1"/>
  <c r="D935" i="1" s="1"/>
  <c r="D936" i="1" a="1"/>
  <c r="D936" i="1" s="1"/>
  <c r="D937" i="1" a="1"/>
  <c r="D937" i="1" s="1"/>
  <c r="D938" i="1" a="1"/>
  <c r="D938" i="1" s="1"/>
  <c r="D939" i="1" a="1"/>
  <c r="D939" i="1" s="1"/>
  <c r="D940" i="1" a="1"/>
  <c r="D940" i="1" s="1"/>
  <c r="D941" i="1" a="1"/>
  <c r="D941" i="1" s="1"/>
  <c r="D942" i="1" a="1"/>
  <c r="D942" i="1" s="1"/>
  <c r="D943" i="1" a="1"/>
  <c r="D943" i="1" s="1"/>
  <c r="D944" i="1" a="1"/>
  <c r="D944" i="1" s="1"/>
  <c r="D945" i="1" a="1"/>
  <c r="D945" i="1" s="1"/>
  <c r="D946" i="1" a="1"/>
  <c r="D946" i="1" s="1"/>
  <c r="D947" i="1" a="1"/>
  <c r="D947" i="1" s="1"/>
  <c r="D948" i="1" a="1"/>
  <c r="D948" i="1" s="1"/>
  <c r="D949" i="1" a="1"/>
  <c r="D949" i="1" s="1"/>
  <c r="D950" i="1" a="1"/>
  <c r="D950" i="1" s="1"/>
  <c r="D951" i="1" a="1"/>
  <c r="D951" i="1" s="1"/>
  <c r="D952" i="1" a="1"/>
  <c r="D952" i="1" s="1"/>
  <c r="D953" i="1" a="1"/>
  <c r="D953" i="1" s="1"/>
  <c r="D954" i="1" a="1"/>
  <c r="D954" i="1" s="1"/>
  <c r="D955" i="1" a="1"/>
  <c r="D955" i="1" s="1"/>
  <c r="D956" i="1" a="1"/>
  <c r="D956" i="1" s="1"/>
  <c r="D957" i="1" a="1"/>
  <c r="D957" i="1" s="1"/>
  <c r="D958" i="1" a="1"/>
  <c r="D958" i="1" s="1"/>
  <c r="D959" i="1" a="1"/>
  <c r="D959" i="1" s="1"/>
  <c r="D960" i="1" a="1"/>
  <c r="D960" i="1" s="1"/>
  <c r="D961" i="1" a="1"/>
  <c r="D961" i="1" s="1"/>
  <c r="D962" i="1" a="1"/>
  <c r="D962" i="1" s="1"/>
  <c r="D963" i="1" a="1"/>
  <c r="D963" i="1" s="1"/>
  <c r="D964" i="1" a="1"/>
  <c r="D964" i="1" s="1"/>
  <c r="D965" i="1" a="1"/>
  <c r="D965" i="1" s="1"/>
  <c r="D966" i="1" a="1"/>
  <c r="D966" i="1" s="1"/>
  <c r="D967" i="1" a="1"/>
  <c r="D967" i="1" s="1"/>
  <c r="D968" i="1" a="1"/>
  <c r="D968" i="1" s="1"/>
  <c r="D969" i="1" a="1"/>
  <c r="D969" i="1" s="1"/>
  <c r="D970" i="1" a="1"/>
  <c r="D970" i="1" s="1"/>
  <c r="D971" i="1" a="1"/>
  <c r="D971" i="1" s="1"/>
  <c r="D972" i="1" a="1"/>
  <c r="D972" i="1" s="1"/>
  <c r="D973" i="1" a="1"/>
  <c r="D973" i="1" s="1"/>
  <c r="D974" i="1" a="1"/>
  <c r="D974" i="1" s="1"/>
  <c r="D975" i="1" a="1"/>
  <c r="D975" i="1" s="1"/>
  <c r="D976" i="1" a="1"/>
  <c r="D976" i="1" s="1"/>
  <c r="D977" i="1" a="1"/>
  <c r="D977" i="1" s="1"/>
  <c r="D978" i="1" a="1"/>
  <c r="D978" i="1" s="1"/>
  <c r="D979" i="1" a="1"/>
  <c r="D979" i="1" s="1"/>
  <c r="D980" i="1" a="1"/>
  <c r="D980" i="1" s="1"/>
  <c r="D981" i="1" a="1"/>
  <c r="D981" i="1" s="1"/>
  <c r="D982" i="1" a="1"/>
  <c r="D982" i="1" s="1"/>
  <c r="D983" i="1" a="1"/>
  <c r="D983" i="1" s="1"/>
  <c r="D984" i="1" a="1"/>
  <c r="D984" i="1" s="1"/>
  <c r="D985" i="1" a="1"/>
  <c r="D985" i="1" s="1"/>
  <c r="D986" i="1" a="1"/>
  <c r="D986" i="1" s="1"/>
  <c r="D987" i="1" a="1"/>
  <c r="D987" i="1" s="1"/>
  <c r="D988" i="1" a="1"/>
  <c r="D988" i="1" s="1"/>
  <c r="D989" i="1" a="1"/>
  <c r="D989" i="1" s="1"/>
  <c r="D990" i="1" a="1"/>
  <c r="D990" i="1" s="1"/>
  <c r="D991" i="1" a="1"/>
  <c r="D991" i="1" s="1"/>
  <c r="D992" i="1" a="1"/>
  <c r="D992" i="1" s="1"/>
  <c r="D993" i="1" a="1"/>
  <c r="D993" i="1" s="1"/>
  <c r="D994" i="1" a="1"/>
  <c r="D994" i="1" s="1"/>
  <c r="D995" i="1" a="1"/>
  <c r="D995" i="1" s="1"/>
  <c r="D996" i="1" a="1"/>
  <c r="D996" i="1" s="1"/>
  <c r="D997" i="1" a="1"/>
  <c r="D997" i="1" s="1"/>
  <c r="D998" i="1" a="1"/>
  <c r="D998" i="1" s="1"/>
  <c r="D999" i="1" a="1"/>
  <c r="D999" i="1" s="1"/>
  <c r="D1000" i="1" a="1"/>
  <c r="D1000" i="1" s="1"/>
  <c r="D1001" i="1" a="1"/>
  <c r="D1001" i="1" s="1"/>
  <c r="D1002" i="1" a="1"/>
  <c r="D1002" i="1" s="1"/>
  <c r="D1003" i="1" a="1"/>
  <c r="D1003" i="1" s="1"/>
  <c r="D1004" i="1" a="1"/>
  <c r="D1004" i="1" s="1"/>
  <c r="D1005" i="1" a="1"/>
  <c r="D1005" i="1" s="1"/>
  <c r="D1006" i="1" a="1"/>
  <c r="D1006" i="1" s="1"/>
  <c r="D1007" i="1" a="1"/>
  <c r="D1007" i="1" s="1"/>
  <c r="D1008" i="1" a="1"/>
  <c r="D1008" i="1" s="1"/>
  <c r="D1009" i="1" a="1"/>
  <c r="D1009" i="1" s="1"/>
  <c r="D1010" i="1" a="1"/>
  <c r="D1010" i="1" s="1"/>
  <c r="D1011" i="1" a="1"/>
  <c r="D1011" i="1" s="1"/>
  <c r="D1012" i="1" a="1"/>
  <c r="D1012" i="1" s="1"/>
  <c r="D1013" i="1" a="1"/>
  <c r="D1013" i="1" s="1"/>
  <c r="D1014" i="1" a="1"/>
  <c r="D1014" i="1" s="1"/>
  <c r="D1015" i="1" a="1"/>
  <c r="D1015" i="1" s="1"/>
  <c r="D1016" i="1" a="1"/>
  <c r="D1016" i="1" s="1"/>
  <c r="D1017" i="1" a="1"/>
  <c r="D1017" i="1" s="1"/>
  <c r="D1018" i="1" a="1"/>
  <c r="D1018" i="1" s="1"/>
  <c r="D1019" i="1" a="1"/>
  <c r="D1019" i="1" s="1"/>
  <c r="D1020" i="1" a="1"/>
  <c r="D1020" i="1" s="1"/>
  <c r="D1021" i="1" a="1"/>
  <c r="D1021" i="1" s="1"/>
  <c r="D1022" i="1" a="1"/>
  <c r="D1022" i="1" s="1"/>
  <c r="D1023" i="1" a="1"/>
  <c r="D1023" i="1" s="1"/>
  <c r="D1024" i="1" a="1"/>
  <c r="D1024" i="1" s="1"/>
  <c r="D1025" i="1" a="1"/>
  <c r="D1025" i="1" s="1"/>
  <c r="D1026" i="1" a="1"/>
  <c r="D1026" i="1" s="1"/>
  <c r="D1027" i="1" a="1"/>
  <c r="D1027" i="1" s="1"/>
  <c r="D1028" i="1" a="1"/>
  <c r="D1028" i="1" s="1"/>
  <c r="D1029" i="1" a="1"/>
  <c r="D1029" i="1" s="1"/>
  <c r="D1030" i="1" a="1"/>
  <c r="D1030" i="1" s="1"/>
  <c r="D1031" i="1" a="1"/>
  <c r="D1031" i="1" s="1"/>
  <c r="D1032" i="1" a="1"/>
  <c r="D1032" i="1" s="1"/>
  <c r="D1033" i="1" a="1"/>
  <c r="D1033" i="1" s="1"/>
  <c r="D1034" i="1" a="1"/>
  <c r="D1034" i="1" s="1"/>
  <c r="D1035" i="1" a="1"/>
  <c r="D1035" i="1" s="1"/>
  <c r="D1036" i="1" a="1"/>
  <c r="D1036" i="1" s="1"/>
  <c r="D1037" i="1" a="1"/>
  <c r="D1037" i="1" s="1"/>
  <c r="D1038" i="1" a="1"/>
  <c r="D1038" i="1" s="1"/>
  <c r="D1039" i="1" a="1"/>
  <c r="D1039" i="1" s="1"/>
  <c r="D1040" i="1" a="1"/>
  <c r="D1040" i="1" s="1"/>
  <c r="D1041" i="1" a="1"/>
  <c r="D1041" i="1" s="1"/>
  <c r="D1042" i="1" a="1"/>
  <c r="D1042" i="1" s="1"/>
  <c r="D1043" i="1" a="1"/>
  <c r="D1043" i="1" s="1"/>
  <c r="D1044" i="1" a="1"/>
  <c r="D1044" i="1" s="1"/>
  <c r="D1045" i="1" a="1"/>
  <c r="D1045" i="1" s="1"/>
  <c r="D1046" i="1" a="1"/>
  <c r="D1046" i="1" s="1"/>
  <c r="D1047" i="1" a="1"/>
  <c r="D1047" i="1" s="1"/>
  <c r="D1048" i="1" a="1"/>
  <c r="D1048" i="1" s="1"/>
  <c r="D1049" i="1" a="1"/>
  <c r="D1049" i="1" s="1"/>
  <c r="D1050" i="1" a="1"/>
  <c r="D1050" i="1" s="1"/>
  <c r="D1051" i="1" a="1"/>
  <c r="D1051" i="1" s="1"/>
  <c r="D1052" i="1" a="1"/>
  <c r="D1052" i="1" s="1"/>
  <c r="D1053" i="1" a="1"/>
  <c r="D1053" i="1" s="1"/>
  <c r="D1054" i="1" a="1"/>
  <c r="D1054" i="1" s="1"/>
  <c r="D1055" i="1" a="1"/>
  <c r="D1055" i="1" s="1"/>
  <c r="D1056" i="1" a="1"/>
  <c r="D1056" i="1" s="1"/>
  <c r="D1057" i="1" a="1"/>
  <c r="D1057" i="1" s="1"/>
  <c r="D1058" i="1" a="1"/>
  <c r="D1058" i="1" s="1"/>
  <c r="D1059" i="1" a="1"/>
  <c r="D1059" i="1" s="1"/>
  <c r="D1060" i="1" a="1"/>
  <c r="D1060" i="1" s="1"/>
  <c r="D1061" i="1" a="1"/>
  <c r="D1061" i="1" s="1"/>
  <c r="D1062" i="1" a="1"/>
  <c r="D1062" i="1" s="1"/>
  <c r="D1063" i="1" a="1"/>
  <c r="D1063" i="1" s="1"/>
  <c r="D1064" i="1" a="1"/>
  <c r="D1064" i="1" s="1"/>
  <c r="D1065" i="1" a="1"/>
  <c r="D1065" i="1" s="1"/>
  <c r="D1066" i="1" a="1"/>
  <c r="D1066" i="1" s="1"/>
  <c r="D1067" i="1" a="1"/>
  <c r="D1067" i="1" s="1"/>
  <c r="D1068" i="1" a="1"/>
  <c r="D1068" i="1" s="1"/>
  <c r="D1069" i="1" a="1"/>
  <c r="D1069" i="1" s="1"/>
  <c r="D1070" i="1" a="1"/>
  <c r="D1070" i="1" s="1"/>
  <c r="D1071" i="1" a="1"/>
  <c r="D1071" i="1" s="1"/>
  <c r="D1072" i="1" a="1"/>
  <c r="D1072" i="1" s="1"/>
  <c r="D1073" i="1" a="1"/>
  <c r="D1073" i="1" s="1"/>
  <c r="D1074" i="1" a="1"/>
  <c r="D1074" i="1" s="1"/>
  <c r="D1075" i="1" a="1"/>
  <c r="D1075" i="1" s="1"/>
  <c r="D1076" i="1" a="1"/>
  <c r="D1076" i="1" s="1"/>
  <c r="D1077" i="1" a="1"/>
  <c r="D1077" i="1" s="1"/>
  <c r="D1078" i="1" a="1"/>
  <c r="D1078" i="1" s="1"/>
  <c r="D1079" i="1" a="1"/>
  <c r="D1079" i="1" s="1"/>
  <c r="D1080" i="1" a="1"/>
  <c r="D1080" i="1" s="1"/>
  <c r="D1081" i="1" a="1"/>
  <c r="D1081" i="1" s="1"/>
  <c r="D1082" i="1" a="1"/>
  <c r="D1082" i="1" s="1"/>
  <c r="D1083" i="1" a="1"/>
  <c r="D1083" i="1" s="1"/>
  <c r="D1084" i="1" a="1"/>
  <c r="D1084" i="1" s="1"/>
  <c r="D1085" i="1" a="1"/>
  <c r="D1085" i="1" s="1"/>
  <c r="D1086" i="1" a="1"/>
  <c r="D1086" i="1" s="1"/>
  <c r="D1087" i="1" a="1"/>
  <c r="D1087" i="1" s="1"/>
  <c r="D1088" i="1" a="1"/>
  <c r="D1088" i="1" s="1"/>
  <c r="D1089" i="1" a="1"/>
  <c r="D1089" i="1" s="1"/>
  <c r="D1090" i="1" a="1"/>
  <c r="D1090" i="1" s="1"/>
  <c r="D1091" i="1" a="1"/>
  <c r="D1091" i="1" s="1"/>
  <c r="D1092" i="1" a="1"/>
  <c r="D1092" i="1" s="1"/>
  <c r="D1093" i="1" a="1"/>
  <c r="D1093" i="1" s="1"/>
  <c r="D1094" i="1" a="1"/>
  <c r="D1094" i="1" s="1"/>
  <c r="D1095" i="1" a="1"/>
  <c r="D1095" i="1" s="1"/>
  <c r="D1096" i="1" a="1"/>
  <c r="D1096" i="1" s="1"/>
  <c r="D1097" i="1" a="1"/>
  <c r="D1097" i="1" s="1"/>
  <c r="D1098" i="1" a="1"/>
  <c r="D1098" i="1" s="1"/>
  <c r="D1099" i="1" a="1"/>
  <c r="D1099" i="1" s="1"/>
  <c r="D1100" i="1" a="1"/>
  <c r="D1100" i="1" s="1"/>
  <c r="D1101" i="1" a="1"/>
  <c r="D1101" i="1" s="1"/>
  <c r="D1102" i="1" a="1"/>
  <c r="D1102" i="1" s="1"/>
  <c r="D1103" i="1" a="1"/>
  <c r="D1103" i="1" s="1"/>
  <c r="D1104" i="1" a="1"/>
  <c r="D1104" i="1" s="1"/>
  <c r="D1105" i="1" a="1"/>
  <c r="D1105" i="1" s="1"/>
  <c r="D1106" i="1" a="1"/>
  <c r="D1106" i="1" s="1"/>
  <c r="D1107" i="1" a="1"/>
  <c r="D1107" i="1" s="1"/>
  <c r="D1108" i="1" a="1"/>
  <c r="D1108" i="1" s="1"/>
  <c r="D1109" i="1" a="1"/>
  <c r="D1109" i="1" s="1"/>
  <c r="D1110" i="1" a="1"/>
  <c r="D1110" i="1" s="1"/>
  <c r="D1111" i="1" a="1"/>
  <c r="D1111" i="1" s="1"/>
  <c r="D1112" i="1" a="1"/>
  <c r="D1112" i="1" s="1"/>
  <c r="D1113" i="1" a="1"/>
  <c r="D1113" i="1" s="1"/>
  <c r="D1114" i="1" a="1"/>
  <c r="D1114" i="1" s="1"/>
  <c r="D1115" i="1" a="1"/>
  <c r="D1115" i="1" s="1"/>
  <c r="D1116" i="1" a="1"/>
  <c r="D1116" i="1" s="1"/>
  <c r="D1117" i="1" a="1"/>
  <c r="D1117" i="1" s="1"/>
  <c r="D1118" i="1" a="1"/>
  <c r="D1118" i="1" s="1"/>
  <c r="D1119" i="1" a="1"/>
  <c r="D1119" i="1" s="1"/>
  <c r="D1120" i="1" a="1"/>
  <c r="D1120" i="1" s="1"/>
  <c r="D1121" i="1" a="1"/>
  <c r="D1121" i="1" s="1"/>
  <c r="D1122" i="1" a="1"/>
  <c r="D1122" i="1" s="1"/>
  <c r="D1123" i="1" a="1"/>
  <c r="D1123" i="1" s="1"/>
  <c r="D1124" i="1" a="1"/>
  <c r="D1124" i="1" s="1"/>
  <c r="D1125" i="1" a="1"/>
  <c r="D1125" i="1" s="1"/>
  <c r="D1126" i="1" a="1"/>
  <c r="D1126" i="1" s="1"/>
  <c r="D1127" i="1" a="1"/>
  <c r="D1127" i="1" s="1"/>
  <c r="D1128" i="1" a="1"/>
  <c r="D1128" i="1" s="1"/>
  <c r="D1129" i="1" a="1"/>
  <c r="D1129" i="1" s="1"/>
  <c r="D1130" i="1" a="1"/>
  <c r="D1130" i="1" s="1"/>
  <c r="D1131" i="1" a="1"/>
  <c r="D1131" i="1" s="1"/>
  <c r="D1132" i="1" a="1"/>
  <c r="D1132" i="1" s="1"/>
  <c r="D1133" i="1" a="1"/>
  <c r="D1133" i="1" s="1"/>
  <c r="D1134" i="1" a="1"/>
  <c r="D1134" i="1" s="1"/>
  <c r="D1135" i="1" a="1"/>
  <c r="D1135" i="1" s="1"/>
  <c r="D1136" i="1" a="1"/>
  <c r="D1136" i="1" s="1"/>
  <c r="D1137" i="1" a="1"/>
  <c r="D1137" i="1" s="1"/>
  <c r="D1138" i="1" a="1"/>
  <c r="D1138" i="1" s="1"/>
  <c r="D1139" i="1" a="1"/>
  <c r="D1139" i="1" s="1"/>
  <c r="D1140" i="1" a="1"/>
  <c r="D1140" i="1" s="1"/>
  <c r="D1141" i="1" a="1"/>
  <c r="D1141" i="1" s="1"/>
  <c r="D1142" i="1" a="1"/>
  <c r="D1142" i="1" s="1"/>
  <c r="D1143" i="1" a="1"/>
  <c r="D1143" i="1" s="1"/>
  <c r="D1144" i="1" a="1"/>
  <c r="D1144" i="1" s="1"/>
  <c r="D1145" i="1" a="1"/>
  <c r="D1145" i="1" s="1"/>
  <c r="D1146" i="1" a="1"/>
  <c r="D1146" i="1" s="1"/>
  <c r="D1147" i="1" a="1"/>
  <c r="D1147" i="1" s="1"/>
  <c r="D1148" i="1" a="1"/>
  <c r="D1148" i="1" s="1"/>
  <c r="D1149" i="1" a="1"/>
  <c r="D1149" i="1" s="1"/>
  <c r="D1150" i="1" a="1"/>
  <c r="D1150" i="1" s="1"/>
  <c r="D1151" i="1" a="1"/>
  <c r="D1151" i="1" s="1"/>
  <c r="D1152" i="1" a="1"/>
  <c r="D1152" i="1" s="1"/>
  <c r="D1153" i="1" a="1"/>
  <c r="D1153" i="1" s="1"/>
  <c r="D1154" i="1" a="1"/>
  <c r="D1154" i="1" s="1"/>
  <c r="D1155" i="1" a="1"/>
  <c r="D1155" i="1" s="1"/>
  <c r="D1156" i="1" a="1"/>
  <c r="D1156" i="1" s="1"/>
  <c r="D1157" i="1" a="1"/>
  <c r="D1157" i="1" s="1"/>
  <c r="D1158" i="1" a="1"/>
  <c r="D1158" i="1" s="1"/>
  <c r="D1159" i="1" a="1"/>
  <c r="D1159" i="1" s="1"/>
  <c r="D1160" i="1" a="1"/>
  <c r="D1160" i="1" s="1"/>
  <c r="D1161" i="1" a="1"/>
  <c r="D1161" i="1" s="1"/>
  <c r="D1162" i="1" a="1"/>
  <c r="D1162" i="1" s="1"/>
  <c r="D1163" i="1" a="1"/>
  <c r="D1163" i="1" s="1"/>
  <c r="D1164" i="1" a="1"/>
  <c r="D1164" i="1" s="1"/>
  <c r="D1165" i="1" a="1"/>
  <c r="D1165" i="1" s="1"/>
  <c r="D1166" i="1" a="1"/>
  <c r="D1166" i="1" s="1"/>
  <c r="D1167" i="1" a="1"/>
  <c r="D1167" i="1" s="1"/>
  <c r="D1168" i="1" a="1"/>
  <c r="D1168" i="1" s="1"/>
  <c r="D1169" i="1" a="1"/>
  <c r="D1169" i="1" s="1"/>
  <c r="D1170" i="1" a="1"/>
  <c r="D1170" i="1" s="1"/>
  <c r="D1171" i="1" a="1"/>
  <c r="D1171" i="1" s="1"/>
  <c r="D1172" i="1" a="1"/>
  <c r="D1172" i="1" s="1"/>
  <c r="D1173" i="1" a="1"/>
  <c r="D1173" i="1" s="1"/>
  <c r="D1174" i="1" a="1"/>
  <c r="D1174" i="1" s="1"/>
  <c r="D1175" i="1" a="1"/>
  <c r="D1175" i="1" s="1"/>
  <c r="D1176" i="1" a="1"/>
  <c r="D1176" i="1" s="1"/>
  <c r="D1177" i="1" a="1"/>
  <c r="D1177" i="1" s="1"/>
  <c r="D1178" i="1" a="1"/>
  <c r="D1178" i="1" s="1"/>
  <c r="D1179" i="1" a="1"/>
  <c r="D1179" i="1" s="1"/>
  <c r="D1180" i="1" a="1"/>
  <c r="D1180" i="1" s="1"/>
  <c r="D1181" i="1" a="1"/>
  <c r="D1181" i="1" s="1"/>
  <c r="D1182" i="1" a="1"/>
  <c r="D1182" i="1" s="1"/>
  <c r="D1183" i="1" a="1"/>
  <c r="D1183" i="1" s="1"/>
  <c r="D1184" i="1" a="1"/>
  <c r="D1184" i="1" s="1"/>
  <c r="D1185" i="1" a="1"/>
  <c r="D1185" i="1" s="1"/>
  <c r="D1186" i="1" a="1"/>
  <c r="D1186" i="1" s="1"/>
  <c r="D1187" i="1" a="1"/>
  <c r="D1187" i="1" s="1"/>
  <c r="D1188" i="1" a="1"/>
  <c r="D1188" i="1" s="1"/>
  <c r="D1189" i="1" a="1"/>
  <c r="D1189" i="1" s="1"/>
  <c r="D1190" i="1" a="1"/>
  <c r="D1190" i="1" s="1"/>
  <c r="D1191" i="1" a="1"/>
  <c r="D1191" i="1" s="1"/>
  <c r="D1192" i="1" a="1"/>
  <c r="D1192" i="1" s="1"/>
  <c r="D1193" i="1" a="1"/>
  <c r="D1193" i="1" s="1"/>
  <c r="D1194" i="1" a="1"/>
  <c r="D1194" i="1" s="1"/>
  <c r="D1195" i="1" a="1"/>
  <c r="D1195" i="1" s="1"/>
  <c r="D1196" i="1" a="1"/>
  <c r="D1196" i="1" s="1"/>
  <c r="D1197" i="1" a="1"/>
  <c r="D1197" i="1" s="1"/>
  <c r="D1198" i="1" a="1"/>
  <c r="D1198" i="1" s="1"/>
  <c r="D1199" i="1" a="1"/>
  <c r="D1199" i="1" s="1"/>
  <c r="D1200" i="1" a="1"/>
  <c r="D1200" i="1" s="1"/>
  <c r="D1201" i="1" a="1"/>
  <c r="D1201" i="1" s="1"/>
  <c r="D1202" i="1" a="1"/>
  <c r="D1202" i="1" s="1"/>
  <c r="D1203" i="1" a="1"/>
  <c r="D1203" i="1" s="1"/>
  <c r="D1204" i="1" a="1"/>
  <c r="D1204" i="1" s="1"/>
  <c r="D1205" i="1" a="1"/>
  <c r="D1205" i="1" s="1"/>
  <c r="D1206" i="1" a="1"/>
  <c r="D1206" i="1" s="1"/>
  <c r="D1207" i="1" a="1"/>
  <c r="D1207" i="1" s="1"/>
  <c r="D1208" i="1" a="1"/>
  <c r="D1208" i="1" s="1"/>
  <c r="D1209" i="1" a="1"/>
  <c r="D1209" i="1" s="1"/>
  <c r="D1210" i="1" a="1"/>
  <c r="D1210" i="1" s="1"/>
  <c r="D1211" i="1" a="1"/>
  <c r="D1211" i="1" s="1"/>
  <c r="D1212" i="1" a="1"/>
  <c r="D1212" i="1" s="1"/>
  <c r="D1213" i="1" a="1"/>
  <c r="D1213" i="1" s="1"/>
  <c r="D1214" i="1" a="1"/>
  <c r="D1214" i="1" s="1"/>
  <c r="D1215" i="1" a="1"/>
  <c r="D1215" i="1" s="1"/>
  <c r="D1216" i="1" a="1"/>
  <c r="D1216" i="1" s="1"/>
  <c r="D1217" i="1" a="1"/>
  <c r="D1217" i="1" s="1"/>
  <c r="D1218" i="1" a="1"/>
  <c r="D1218" i="1" s="1"/>
  <c r="D1219" i="1" a="1"/>
  <c r="D1219" i="1" s="1"/>
  <c r="D1220" i="1" a="1"/>
  <c r="D1220" i="1" s="1"/>
  <c r="D1221" i="1" a="1"/>
  <c r="D1221" i="1" s="1"/>
  <c r="D1222" i="1" a="1"/>
  <c r="D1222" i="1" s="1"/>
  <c r="D1223" i="1" a="1"/>
  <c r="D1223" i="1" s="1"/>
  <c r="D1224" i="1" a="1"/>
  <c r="D1224" i="1" s="1"/>
  <c r="D1225" i="1" a="1"/>
  <c r="D1225" i="1" s="1"/>
  <c r="D1226" i="1" a="1"/>
  <c r="D1226" i="1" s="1"/>
  <c r="D1227" i="1" a="1"/>
  <c r="D1227" i="1" s="1"/>
  <c r="D1228" i="1" a="1"/>
  <c r="D1228" i="1" s="1"/>
  <c r="D1229" i="1" a="1"/>
  <c r="D1229" i="1" s="1"/>
  <c r="D1230" i="1" a="1"/>
  <c r="D1230" i="1" s="1"/>
  <c r="D1231" i="1" a="1"/>
  <c r="D1231" i="1" s="1"/>
  <c r="D1232" i="1" a="1"/>
  <c r="D1232" i="1" s="1"/>
  <c r="D1233" i="1" a="1"/>
  <c r="D1233" i="1" s="1"/>
  <c r="D1234" i="1" a="1"/>
  <c r="D1234" i="1" s="1"/>
  <c r="D1235" i="1" a="1"/>
  <c r="D1235" i="1" s="1"/>
  <c r="D1236" i="1" a="1"/>
  <c r="D1236" i="1" s="1"/>
  <c r="D1237" i="1" a="1"/>
  <c r="D1237" i="1" s="1"/>
  <c r="D1238" i="1" a="1"/>
  <c r="D1238" i="1" s="1"/>
  <c r="D1239" i="1" a="1"/>
  <c r="D1239" i="1" s="1"/>
  <c r="D1240" i="1" a="1"/>
  <c r="D1240" i="1" s="1"/>
  <c r="D1241" i="1" a="1"/>
  <c r="D1241" i="1" s="1"/>
  <c r="D1242" i="1" a="1"/>
  <c r="D1242" i="1" s="1"/>
  <c r="D1243" i="1" a="1"/>
  <c r="D1243" i="1" s="1"/>
  <c r="D1244" i="1" a="1"/>
  <c r="D1244" i="1" s="1"/>
  <c r="D1245" i="1" a="1"/>
  <c r="D1245" i="1" s="1"/>
  <c r="D1246" i="1" a="1"/>
  <c r="D1246" i="1" s="1"/>
  <c r="D1247" i="1" a="1"/>
  <c r="D1247" i="1" s="1"/>
  <c r="D1248" i="1" a="1"/>
  <c r="D1248" i="1" s="1"/>
  <c r="D1249" i="1" a="1"/>
  <c r="D1249" i="1" s="1"/>
  <c r="D1250" i="1" a="1"/>
  <c r="D1250" i="1" s="1"/>
  <c r="D1251" i="1" a="1"/>
  <c r="D1251" i="1" s="1"/>
  <c r="D1252" i="1" a="1"/>
  <c r="D1252" i="1" s="1"/>
  <c r="D1253" i="1" a="1"/>
  <c r="D1253" i="1" s="1"/>
  <c r="D1254" i="1" a="1"/>
  <c r="D1254" i="1" s="1"/>
  <c r="D1255" i="1" a="1"/>
  <c r="D1255" i="1" s="1"/>
  <c r="D1256" i="1" a="1"/>
  <c r="D1256" i="1" s="1"/>
  <c r="D1257" i="1" a="1"/>
  <c r="D1257" i="1" s="1"/>
  <c r="D1258" i="1" a="1"/>
  <c r="D1258" i="1" s="1"/>
  <c r="D1259" i="1" a="1"/>
  <c r="D1259" i="1" s="1"/>
  <c r="D1260" i="1" a="1"/>
  <c r="D1260" i="1" s="1"/>
  <c r="D1261" i="1" a="1"/>
  <c r="D1261" i="1" s="1"/>
  <c r="D1262" i="1" a="1"/>
  <c r="D1262" i="1" s="1"/>
  <c r="D1263" i="1" a="1"/>
  <c r="D1263" i="1" s="1"/>
  <c r="D1264" i="1" a="1"/>
  <c r="D1264" i="1" s="1"/>
  <c r="D1265" i="1" a="1"/>
  <c r="D1265" i="1" s="1"/>
  <c r="D1266" i="1" a="1"/>
  <c r="D1266" i="1" s="1"/>
  <c r="D1267" i="1" a="1"/>
  <c r="D1267" i="1" s="1"/>
  <c r="D1268" i="1" a="1"/>
  <c r="D1268" i="1" s="1"/>
  <c r="D1269" i="1" a="1"/>
  <c r="D1269" i="1" s="1"/>
  <c r="D1270" i="1" a="1"/>
  <c r="D1270" i="1" s="1"/>
  <c r="D1271" i="1" a="1"/>
  <c r="D1271" i="1" s="1"/>
  <c r="D1272" i="1" a="1"/>
  <c r="D1272" i="1" s="1"/>
  <c r="D1273" i="1" a="1"/>
  <c r="D1273" i="1" s="1"/>
  <c r="D1274" i="1" a="1"/>
  <c r="D1274" i="1" s="1"/>
  <c r="D1275" i="1" a="1"/>
  <c r="D1275" i="1" s="1"/>
  <c r="D1276" i="1" a="1"/>
  <c r="D1276" i="1" s="1"/>
  <c r="D1277" i="1" a="1"/>
  <c r="D1277" i="1" s="1"/>
  <c r="D1278" i="1" a="1"/>
  <c r="D1278" i="1" s="1"/>
  <c r="D1279" i="1" a="1"/>
  <c r="D1279" i="1" s="1"/>
  <c r="D1280" i="1" a="1"/>
  <c r="D1280" i="1" s="1"/>
  <c r="D1281" i="1" a="1"/>
  <c r="D1281" i="1" s="1"/>
  <c r="D1282" i="1" a="1"/>
  <c r="D1282" i="1" s="1"/>
  <c r="D1283" i="1" a="1"/>
  <c r="D1283" i="1" s="1"/>
  <c r="D1284" i="1" a="1"/>
  <c r="D1284" i="1" s="1"/>
  <c r="D1285" i="1" a="1"/>
  <c r="D1285" i="1" s="1"/>
  <c r="D1286" i="1" a="1"/>
  <c r="D1286" i="1" s="1"/>
  <c r="D1287" i="1" a="1"/>
  <c r="D1287" i="1" s="1"/>
  <c r="D1288" i="1" a="1"/>
  <c r="D1288" i="1" s="1"/>
  <c r="D1289" i="1" a="1"/>
  <c r="D1289" i="1" s="1"/>
  <c r="D1290" i="1" a="1"/>
  <c r="D1290" i="1" s="1"/>
  <c r="D1291" i="1" a="1"/>
  <c r="D1291" i="1" s="1"/>
  <c r="D1292" i="1" a="1"/>
  <c r="D1292" i="1" s="1"/>
  <c r="D1293" i="1" a="1"/>
  <c r="D1293" i="1" s="1"/>
  <c r="D1294" i="1" a="1"/>
  <c r="D1294" i="1" s="1"/>
  <c r="D1295" i="1" a="1"/>
  <c r="D1295" i="1" s="1"/>
  <c r="D1296" i="1" a="1"/>
  <c r="D1296" i="1" s="1"/>
  <c r="D1297" i="1" a="1"/>
  <c r="D1297" i="1" s="1"/>
  <c r="D1298" i="1" a="1"/>
  <c r="D1298" i="1" s="1"/>
  <c r="D1299" i="1" a="1"/>
  <c r="D1299" i="1" s="1"/>
  <c r="D1300" i="1" a="1"/>
  <c r="D1300" i="1" s="1"/>
  <c r="D1301" i="1" a="1"/>
  <c r="D1301" i="1" s="1"/>
  <c r="D1302" i="1" a="1"/>
  <c r="D1302" i="1" s="1"/>
  <c r="D1303" i="1" a="1"/>
  <c r="D1303" i="1" s="1"/>
  <c r="D1304" i="1" a="1"/>
  <c r="D1304" i="1" s="1"/>
  <c r="D1305" i="1" a="1"/>
  <c r="D1305" i="1" s="1"/>
  <c r="D1306" i="1" a="1"/>
  <c r="D1306" i="1" s="1"/>
  <c r="D1307" i="1" a="1"/>
  <c r="D1307" i="1" s="1"/>
  <c r="D1308" i="1" a="1"/>
  <c r="D1308" i="1" s="1"/>
  <c r="D1309" i="1" a="1"/>
  <c r="D1309" i="1" s="1"/>
  <c r="D1310" i="1" a="1"/>
  <c r="D1310" i="1" s="1"/>
  <c r="D1311" i="1" a="1"/>
  <c r="D1311" i="1" s="1"/>
  <c r="D1312" i="1" a="1"/>
  <c r="D1312" i="1" s="1"/>
  <c r="D1313" i="1" a="1"/>
  <c r="D1313" i="1" s="1"/>
  <c r="D1314" i="1" a="1"/>
  <c r="D1314" i="1" s="1"/>
  <c r="D1315" i="1" a="1"/>
  <c r="D1315" i="1" s="1"/>
  <c r="D1316" i="1" a="1"/>
  <c r="D1316" i="1" s="1"/>
  <c r="D1317" i="1" a="1"/>
  <c r="D1317" i="1" s="1"/>
  <c r="D1318" i="1" a="1"/>
  <c r="D1318" i="1" s="1"/>
  <c r="D1319" i="1" a="1"/>
  <c r="D1319" i="1" s="1"/>
  <c r="D1320" i="1" a="1"/>
  <c r="D1320" i="1" s="1"/>
  <c r="D1321" i="1" a="1"/>
  <c r="D1321" i="1" s="1"/>
  <c r="D1322" i="1" a="1"/>
  <c r="D1322" i="1" s="1"/>
  <c r="D1323" i="1" a="1"/>
  <c r="D1323" i="1" s="1"/>
  <c r="D1324" i="1" a="1"/>
  <c r="D1324" i="1" s="1"/>
  <c r="D1325" i="1" a="1"/>
  <c r="D1325" i="1" s="1"/>
  <c r="D1326" i="1" a="1"/>
  <c r="D1326" i="1" s="1"/>
  <c r="D1327" i="1" a="1"/>
  <c r="D1327" i="1" s="1"/>
  <c r="D1328" i="1" a="1"/>
  <c r="D1328" i="1" s="1"/>
  <c r="D1329" i="1" a="1"/>
  <c r="D1329" i="1" s="1"/>
  <c r="D1330" i="1" a="1"/>
  <c r="D1330" i="1" s="1"/>
  <c r="D1331" i="1" a="1"/>
  <c r="D1331" i="1" s="1"/>
  <c r="D1332" i="1" a="1"/>
  <c r="D1332" i="1" s="1"/>
  <c r="D1333" i="1" a="1"/>
  <c r="D1333" i="1" s="1"/>
  <c r="D1334" i="1" a="1"/>
  <c r="D1334" i="1" s="1"/>
  <c r="D1335" i="1" a="1"/>
  <c r="D1335" i="1" s="1"/>
  <c r="D1336" i="1" a="1"/>
  <c r="D1336" i="1" s="1"/>
  <c r="D1337" i="1" a="1"/>
  <c r="D1337" i="1" s="1"/>
  <c r="D1338" i="1" a="1"/>
  <c r="D1338" i="1" s="1"/>
  <c r="D1339" i="1" a="1"/>
  <c r="D1339" i="1" s="1"/>
  <c r="D1340" i="1" a="1"/>
  <c r="D1340" i="1" s="1"/>
  <c r="D1341" i="1" a="1"/>
  <c r="D1341" i="1" s="1"/>
  <c r="D1342" i="1" a="1"/>
  <c r="D1342" i="1" s="1"/>
  <c r="D1343" i="1" a="1"/>
  <c r="D1343" i="1" s="1"/>
  <c r="D1344" i="1" a="1"/>
  <c r="D1344" i="1" s="1"/>
  <c r="D1345" i="1" a="1"/>
  <c r="D1345" i="1" s="1"/>
  <c r="D1346" i="1" a="1"/>
  <c r="D1346" i="1" s="1"/>
  <c r="D1347" i="1" a="1"/>
  <c r="D1347" i="1" s="1"/>
  <c r="D1348" i="1" a="1"/>
  <c r="D1348" i="1" s="1"/>
  <c r="D1349" i="1" a="1"/>
  <c r="D1349" i="1" s="1"/>
  <c r="D1350" i="1" a="1"/>
  <c r="D1350" i="1" s="1"/>
  <c r="D1351" i="1" a="1"/>
  <c r="D1351" i="1" s="1"/>
  <c r="D1352" i="1" a="1"/>
  <c r="D1352" i="1" s="1"/>
  <c r="D1353" i="1" a="1"/>
  <c r="D1353" i="1" s="1"/>
  <c r="D1354" i="1" a="1"/>
  <c r="D1354" i="1" s="1"/>
  <c r="D1355" i="1" a="1"/>
  <c r="D1355" i="1" s="1"/>
  <c r="D1356" i="1" a="1"/>
  <c r="D1356" i="1" s="1"/>
  <c r="D1357" i="1" a="1"/>
  <c r="D1357" i="1" s="1"/>
  <c r="D1358" i="1" a="1"/>
  <c r="D1358" i="1" s="1"/>
  <c r="D1359" i="1" a="1"/>
  <c r="D1359" i="1" s="1"/>
  <c r="D1360" i="1" a="1"/>
  <c r="D1360" i="1" s="1"/>
  <c r="D1361" i="1" a="1"/>
  <c r="D1361" i="1" s="1"/>
  <c r="D1362" i="1" a="1"/>
  <c r="D1362" i="1" s="1"/>
  <c r="D1363" i="1" a="1"/>
  <c r="D1363" i="1" s="1"/>
  <c r="D1364" i="1" a="1"/>
  <c r="D1364" i="1" s="1"/>
  <c r="D1365" i="1" a="1"/>
  <c r="D1365" i="1" s="1"/>
  <c r="D1366" i="1" a="1"/>
  <c r="D1366" i="1" s="1"/>
  <c r="D1367" i="1" a="1"/>
  <c r="D1367" i="1" s="1"/>
  <c r="D1368" i="1" a="1"/>
  <c r="D1368" i="1" s="1"/>
  <c r="D1369" i="1" a="1"/>
  <c r="D1369" i="1" s="1"/>
  <c r="D1370" i="1" a="1"/>
  <c r="D1370" i="1" s="1"/>
  <c r="D1371" i="1" a="1"/>
  <c r="D1371" i="1" s="1"/>
  <c r="D1372" i="1" a="1"/>
  <c r="D1372" i="1" s="1"/>
  <c r="D1373" i="1" a="1"/>
  <c r="D1373" i="1" s="1"/>
  <c r="D1374" i="1" a="1"/>
  <c r="D1374" i="1" s="1"/>
  <c r="D1375" i="1" a="1"/>
  <c r="D1375" i="1" s="1"/>
  <c r="D1376" i="1" a="1"/>
  <c r="D1376" i="1" s="1"/>
  <c r="D1377" i="1" a="1"/>
  <c r="D1377" i="1" s="1"/>
  <c r="D1378" i="1" a="1"/>
  <c r="D1378" i="1" s="1"/>
  <c r="D1379" i="1" a="1"/>
  <c r="D1379" i="1" s="1"/>
  <c r="D1380" i="1" a="1"/>
  <c r="D1380" i="1" s="1"/>
  <c r="D1381" i="1" a="1"/>
  <c r="D1381" i="1" s="1"/>
  <c r="D1382" i="1" a="1"/>
  <c r="D1382" i="1" s="1"/>
  <c r="D1383" i="1" a="1"/>
  <c r="D1383" i="1" s="1"/>
  <c r="D1384" i="1" a="1"/>
  <c r="D1384" i="1" s="1"/>
  <c r="D1385" i="1" a="1"/>
  <c r="D1385" i="1" s="1"/>
  <c r="D1386" i="1" a="1"/>
  <c r="D1386" i="1" s="1"/>
  <c r="D1387" i="1" a="1"/>
  <c r="D1387" i="1" s="1"/>
  <c r="D1388" i="1" a="1"/>
  <c r="D1388" i="1" s="1"/>
  <c r="D1389" i="1" a="1"/>
  <c r="D1389" i="1" s="1"/>
  <c r="D1390" i="1" a="1"/>
  <c r="D1390" i="1" s="1"/>
  <c r="D1391" i="1" a="1"/>
  <c r="D1391" i="1" s="1"/>
  <c r="D1392" i="1" a="1"/>
  <c r="D1392" i="1" s="1"/>
  <c r="D1393" i="1" a="1"/>
  <c r="D1393" i="1" s="1"/>
  <c r="D1394" i="1" a="1"/>
  <c r="D1394" i="1" s="1"/>
  <c r="D1395" i="1" a="1"/>
  <c r="D1395" i="1" s="1"/>
  <c r="D1396" i="1" a="1"/>
  <c r="D1396" i="1" s="1"/>
  <c r="D1397" i="1" a="1"/>
  <c r="D1397" i="1" s="1"/>
  <c r="D1398" i="1" a="1"/>
  <c r="D1398" i="1" s="1"/>
  <c r="D1399" i="1" a="1"/>
  <c r="D1399" i="1" s="1"/>
  <c r="D1400" i="1" a="1"/>
  <c r="D1400" i="1" s="1"/>
  <c r="D1401" i="1" a="1"/>
  <c r="D1401" i="1" s="1"/>
  <c r="D1402" i="1" a="1"/>
  <c r="D1402" i="1" s="1"/>
  <c r="D1403" i="1" a="1"/>
  <c r="D1403" i="1" s="1"/>
  <c r="D1404" i="1" a="1"/>
  <c r="D1404" i="1" s="1"/>
  <c r="D1405" i="1" a="1"/>
  <c r="D1405" i="1" s="1"/>
  <c r="D1406" i="1" a="1"/>
  <c r="D1406" i="1" s="1"/>
  <c r="D1407" i="1" a="1"/>
  <c r="D1407" i="1" s="1"/>
  <c r="D1408" i="1" a="1"/>
  <c r="D1408" i="1" s="1"/>
  <c r="D1409" i="1" a="1"/>
  <c r="D1409" i="1" s="1"/>
  <c r="D1410" i="1" a="1"/>
  <c r="D1410" i="1" s="1"/>
  <c r="D1411" i="1" a="1"/>
  <c r="D1411" i="1" s="1"/>
  <c r="D1412" i="1" a="1"/>
  <c r="D1412" i="1" s="1"/>
  <c r="D1413" i="1" a="1"/>
  <c r="D1413" i="1" s="1"/>
  <c r="D1414" i="1" a="1"/>
  <c r="D1414" i="1" s="1"/>
  <c r="D1415" i="1" a="1"/>
  <c r="D1415" i="1" s="1"/>
  <c r="D1416" i="1" a="1"/>
  <c r="D1416" i="1" s="1"/>
  <c r="D1417" i="1" a="1"/>
  <c r="D1417" i="1" s="1"/>
  <c r="D1418" i="1" a="1"/>
  <c r="D1418" i="1" s="1"/>
  <c r="D1419" i="1" a="1"/>
  <c r="D1419" i="1" s="1"/>
  <c r="D1420" i="1" a="1"/>
  <c r="D1420" i="1" s="1"/>
  <c r="D1421" i="1" a="1"/>
  <c r="D1421" i="1" s="1"/>
  <c r="D1422" i="1" a="1"/>
  <c r="D1422" i="1" s="1"/>
  <c r="D1423" i="1" a="1"/>
  <c r="D1423" i="1" s="1"/>
  <c r="D1424" i="1" a="1"/>
  <c r="D1424" i="1" s="1"/>
  <c r="D1425" i="1" a="1"/>
  <c r="D1425" i="1" s="1"/>
  <c r="D1426" i="1" a="1"/>
  <c r="D1426" i="1" s="1"/>
  <c r="D1427" i="1" a="1"/>
  <c r="D1427" i="1" s="1"/>
  <c r="D1428" i="1" a="1"/>
  <c r="D1428" i="1" s="1"/>
  <c r="D1429" i="1" a="1"/>
  <c r="D1429" i="1" s="1"/>
  <c r="D1430" i="1" a="1"/>
  <c r="D1430" i="1" s="1"/>
  <c r="D1431" i="1" a="1"/>
  <c r="D1431" i="1" s="1"/>
  <c r="D1432" i="1" a="1"/>
  <c r="D1432" i="1" s="1"/>
  <c r="D1433" i="1" a="1"/>
  <c r="D1433" i="1" s="1"/>
  <c r="D1434" i="1" a="1"/>
  <c r="D1434" i="1" s="1"/>
  <c r="D1435" i="1" a="1"/>
  <c r="D1435" i="1" s="1"/>
  <c r="D1436" i="1" a="1"/>
  <c r="D1436" i="1" s="1"/>
  <c r="D1437" i="1" a="1"/>
  <c r="D1437" i="1" s="1"/>
  <c r="D1438" i="1" a="1"/>
  <c r="D1438" i="1" s="1"/>
  <c r="D1439" i="1" a="1"/>
  <c r="D1439" i="1" s="1"/>
  <c r="D1440" i="1" a="1"/>
  <c r="D1440" i="1" s="1"/>
  <c r="D1441" i="1" a="1"/>
  <c r="D1441" i="1" s="1"/>
  <c r="D1442" i="1" a="1"/>
  <c r="D1442" i="1" s="1"/>
  <c r="D1443" i="1" a="1"/>
  <c r="D1443" i="1" s="1"/>
  <c r="D1444" i="1" a="1"/>
  <c r="D1444" i="1" s="1"/>
  <c r="D1445" i="1" a="1"/>
  <c r="D1445" i="1" s="1"/>
  <c r="D1446" i="1" a="1"/>
  <c r="D1446" i="1" s="1"/>
  <c r="D1447" i="1" a="1"/>
  <c r="D1447" i="1" s="1"/>
  <c r="D1448" i="1" a="1"/>
  <c r="D1448" i="1" s="1"/>
  <c r="D1449" i="1" a="1"/>
  <c r="D1449" i="1" s="1"/>
  <c r="D1450" i="1" a="1"/>
  <c r="D1450" i="1" s="1"/>
  <c r="D1451" i="1" a="1"/>
  <c r="D1451" i="1" s="1"/>
  <c r="D1452" i="1" a="1"/>
  <c r="D1452" i="1" s="1"/>
  <c r="D1453" i="1" a="1"/>
  <c r="D1453" i="1" s="1"/>
  <c r="D1454" i="1" a="1"/>
  <c r="D1454" i="1" s="1"/>
  <c r="D1455" i="1" a="1"/>
  <c r="D1455" i="1" s="1"/>
  <c r="D1456" i="1" a="1"/>
  <c r="D1456" i="1" s="1"/>
  <c r="D1457" i="1" a="1"/>
  <c r="D1457" i="1" s="1"/>
  <c r="D1458" i="1" a="1"/>
  <c r="D1458" i="1" s="1"/>
  <c r="D1459" i="1" a="1"/>
  <c r="D1459" i="1" s="1"/>
  <c r="D1460" i="1" a="1"/>
  <c r="D1460" i="1" s="1"/>
  <c r="D1461" i="1" a="1"/>
  <c r="D1461" i="1" s="1"/>
  <c r="D1462" i="1" a="1"/>
  <c r="D1462" i="1" s="1"/>
  <c r="D1463" i="1" a="1"/>
  <c r="D1463" i="1" s="1"/>
  <c r="D1464" i="1" a="1"/>
  <c r="D1464" i="1" s="1"/>
  <c r="D1465" i="1" a="1"/>
  <c r="D1465" i="1" s="1"/>
  <c r="D1466" i="1" a="1"/>
  <c r="D1466" i="1" s="1"/>
  <c r="D1467" i="1" a="1"/>
  <c r="D1467" i="1" s="1"/>
  <c r="D1468" i="1" a="1"/>
  <c r="D1468" i="1" s="1"/>
  <c r="D1469" i="1" a="1"/>
  <c r="D1469" i="1" s="1"/>
  <c r="D1470" i="1" a="1"/>
  <c r="D1470" i="1" s="1"/>
  <c r="D1471" i="1" a="1"/>
  <c r="D1471" i="1" s="1"/>
  <c r="D1472" i="1" a="1"/>
  <c r="D1472" i="1" s="1"/>
  <c r="D1473" i="1" a="1"/>
  <c r="D1473" i="1" s="1"/>
  <c r="D1474" i="1" a="1"/>
  <c r="D1474" i="1" s="1"/>
  <c r="D1475" i="1" a="1"/>
  <c r="D1475" i="1" s="1"/>
  <c r="D1476" i="1" a="1"/>
  <c r="D1476" i="1" s="1"/>
  <c r="D1477" i="1" a="1"/>
  <c r="D1477" i="1" s="1"/>
  <c r="D1478" i="1" a="1"/>
  <c r="D1478" i="1" s="1"/>
  <c r="D1479" i="1" a="1"/>
  <c r="D1479" i="1" s="1"/>
  <c r="D1480" i="1" a="1"/>
  <c r="D1480" i="1" s="1"/>
  <c r="D1481" i="1" a="1"/>
  <c r="D1481" i="1" s="1"/>
  <c r="D1482" i="1" a="1"/>
  <c r="D1482" i="1" s="1"/>
  <c r="D1483" i="1" a="1"/>
  <c r="D1483" i="1" s="1"/>
  <c r="D1484" i="1" a="1"/>
  <c r="D1484" i="1" s="1"/>
  <c r="D1485" i="1" a="1"/>
  <c r="D1485" i="1" s="1"/>
  <c r="D1486" i="1" a="1"/>
  <c r="D1486" i="1" s="1"/>
  <c r="D1487" i="1" a="1"/>
  <c r="D1487" i="1" s="1"/>
  <c r="D1488" i="1" a="1"/>
  <c r="D1488" i="1" s="1"/>
  <c r="D1489" i="1" a="1"/>
  <c r="D1489" i="1" s="1"/>
  <c r="D1490" i="1" a="1"/>
  <c r="D1490" i="1" s="1"/>
  <c r="D1491" i="1" a="1"/>
  <c r="D1491" i="1" s="1"/>
  <c r="D1492" i="1" a="1"/>
  <c r="D1492" i="1" s="1"/>
  <c r="D1493" i="1" a="1"/>
  <c r="D1493" i="1" s="1"/>
  <c r="D1494" i="1" a="1"/>
  <c r="D1494" i="1" s="1"/>
  <c r="D1495" i="1" a="1"/>
  <c r="D1495" i="1" s="1"/>
  <c r="D1496" i="1" a="1"/>
  <c r="D1496" i="1" s="1"/>
  <c r="D1497" i="1" a="1"/>
  <c r="D1497" i="1" s="1"/>
  <c r="D1498" i="1" a="1"/>
  <c r="D1498" i="1" s="1"/>
  <c r="D1499" i="1" a="1"/>
  <c r="D1499" i="1" s="1"/>
  <c r="D1500" i="1" a="1"/>
  <c r="D1500" i="1" s="1"/>
  <c r="D1501" i="1" a="1"/>
  <c r="D1501" i="1" s="1"/>
  <c r="D1502" i="1" a="1"/>
  <c r="D1502" i="1" s="1"/>
  <c r="D1503" i="1" a="1"/>
  <c r="D1503" i="1" s="1"/>
  <c r="D1504" i="1" a="1"/>
  <c r="D1504" i="1" s="1"/>
  <c r="D1505" i="1" a="1"/>
  <c r="D1505" i="1" s="1"/>
  <c r="D1506" i="1" a="1"/>
  <c r="D1506" i="1" s="1"/>
  <c r="D1507" i="1" a="1"/>
  <c r="D1507" i="1" s="1"/>
  <c r="D1508" i="1" a="1"/>
  <c r="D1508" i="1" s="1"/>
  <c r="D1509" i="1" a="1"/>
  <c r="D1509" i="1" s="1"/>
  <c r="D1510" i="1" a="1"/>
  <c r="D1510" i="1" s="1"/>
  <c r="D1511" i="1" a="1"/>
  <c r="D1511" i="1" s="1"/>
  <c r="D1512" i="1" a="1"/>
  <c r="D1512" i="1" s="1"/>
  <c r="D1513" i="1" a="1"/>
  <c r="D1513" i="1" s="1"/>
  <c r="D1514" i="1" a="1"/>
  <c r="D1514" i="1" s="1"/>
  <c r="D1515" i="1" a="1"/>
  <c r="D1515" i="1" s="1"/>
  <c r="D1516" i="1" a="1"/>
  <c r="D1516" i="1" s="1"/>
  <c r="D1517" i="1" a="1"/>
  <c r="D1517" i="1" s="1"/>
  <c r="D1518" i="1" a="1"/>
  <c r="D1518" i="1" s="1"/>
  <c r="D1519" i="1" a="1"/>
  <c r="D1519" i="1" s="1"/>
  <c r="D1520" i="1" a="1"/>
  <c r="D1520" i="1" s="1"/>
  <c r="D1521" i="1" a="1"/>
  <c r="D1521" i="1" s="1"/>
  <c r="D1522" i="1" a="1"/>
  <c r="D1522" i="1" s="1"/>
  <c r="D1523" i="1" a="1"/>
  <c r="D1523" i="1" s="1"/>
  <c r="D1524" i="1" a="1"/>
  <c r="D1524" i="1" s="1"/>
  <c r="D1525" i="1" a="1"/>
  <c r="D1525" i="1" s="1"/>
  <c r="D1526" i="1" a="1"/>
  <c r="D1526" i="1" s="1"/>
  <c r="D1527" i="1" a="1"/>
  <c r="D1527" i="1" s="1"/>
  <c r="D1528" i="1" a="1"/>
  <c r="D1528" i="1" s="1"/>
  <c r="D1529" i="1" a="1"/>
  <c r="D1529" i="1" s="1"/>
  <c r="D1530" i="1" a="1"/>
  <c r="D1530" i="1" s="1"/>
  <c r="D1531" i="1" a="1"/>
  <c r="D1531" i="1" s="1"/>
  <c r="D1532" i="1" a="1"/>
  <c r="D1532" i="1" s="1"/>
  <c r="D1533" i="1" a="1"/>
  <c r="D1533" i="1" s="1"/>
  <c r="D1534" i="1" a="1"/>
  <c r="D1534" i="1" s="1"/>
  <c r="D1535" i="1" a="1"/>
  <c r="D1535" i="1" s="1"/>
  <c r="D1536" i="1" a="1"/>
  <c r="D1536" i="1" s="1"/>
  <c r="D1537" i="1" a="1"/>
  <c r="D1537" i="1" s="1"/>
  <c r="D1538" i="1" a="1"/>
  <c r="D1538" i="1" s="1"/>
  <c r="D1539" i="1" a="1"/>
  <c r="D1539" i="1" s="1"/>
  <c r="D1540" i="1" a="1"/>
  <c r="D1540" i="1" s="1"/>
  <c r="D1541" i="1" a="1"/>
  <c r="D1541" i="1" s="1"/>
  <c r="D1542" i="1" a="1"/>
  <c r="D1542" i="1" s="1"/>
  <c r="D1543" i="1" a="1"/>
  <c r="D1543" i="1" s="1"/>
  <c r="D1544" i="1" a="1"/>
  <c r="D1544" i="1" s="1"/>
  <c r="D1545" i="1" a="1"/>
  <c r="D1545" i="1" s="1"/>
  <c r="D1546" i="1" a="1"/>
  <c r="D1546" i="1" s="1"/>
  <c r="D1547" i="1" a="1"/>
  <c r="D1547" i="1" s="1"/>
  <c r="D1548" i="1" a="1"/>
  <c r="D1548" i="1" s="1"/>
  <c r="D1549" i="1" a="1"/>
  <c r="D1549" i="1" s="1"/>
  <c r="D1550" i="1" a="1"/>
  <c r="D1550" i="1" s="1"/>
  <c r="D1551" i="1" a="1"/>
  <c r="D1551" i="1" s="1"/>
  <c r="D1552" i="1" a="1"/>
  <c r="D1552" i="1" s="1"/>
  <c r="D1553" i="1" a="1"/>
  <c r="D1553" i="1" s="1"/>
  <c r="D1554" i="1" a="1"/>
  <c r="D1554" i="1" s="1"/>
  <c r="D1555" i="1" a="1"/>
  <c r="D1555" i="1" s="1"/>
  <c r="D1556" i="1" a="1"/>
  <c r="D1556" i="1" s="1"/>
  <c r="D1557" i="1" a="1"/>
  <c r="D1557" i="1" s="1"/>
  <c r="D1558" i="1" a="1"/>
  <c r="D1558" i="1" s="1"/>
  <c r="D1559" i="1" a="1"/>
  <c r="D1559" i="1" s="1"/>
  <c r="D1560" i="1" a="1"/>
  <c r="D1560" i="1" s="1"/>
  <c r="D1561" i="1" a="1"/>
  <c r="D1561" i="1" s="1"/>
  <c r="D1562" i="1" a="1"/>
  <c r="D1562" i="1" s="1"/>
  <c r="D1563" i="1" a="1"/>
  <c r="D1563" i="1" s="1"/>
  <c r="D1564" i="1" a="1"/>
  <c r="D1564" i="1" s="1"/>
  <c r="D1565" i="1" a="1"/>
  <c r="D1565" i="1" s="1"/>
  <c r="D1566" i="1" a="1"/>
  <c r="D1566" i="1" s="1"/>
  <c r="D1567" i="1" a="1"/>
  <c r="D1567" i="1" s="1"/>
  <c r="D1568" i="1" a="1"/>
  <c r="D1568" i="1" s="1"/>
  <c r="D1569" i="1" a="1"/>
  <c r="D1569" i="1" s="1"/>
  <c r="D1570" i="1" a="1"/>
  <c r="D1570" i="1" s="1"/>
  <c r="D1571" i="1" a="1"/>
  <c r="D1571" i="1" s="1"/>
  <c r="D1572" i="1" a="1"/>
  <c r="D1572" i="1" s="1"/>
  <c r="D1573" i="1" a="1"/>
  <c r="D1573" i="1" s="1"/>
  <c r="D1574" i="1" a="1"/>
  <c r="D1574" i="1" s="1"/>
  <c r="D1575" i="1" a="1"/>
  <c r="D1575" i="1" s="1"/>
  <c r="D1576" i="1" a="1"/>
  <c r="D1576" i="1" s="1"/>
  <c r="D1577" i="1" a="1"/>
  <c r="D1577" i="1" s="1"/>
  <c r="D1578" i="1" a="1"/>
  <c r="D1578" i="1" s="1"/>
  <c r="D1579" i="1" a="1"/>
  <c r="D1579" i="1" s="1"/>
  <c r="D1580" i="1" a="1"/>
  <c r="D1580" i="1" s="1"/>
  <c r="D1581" i="1" a="1"/>
  <c r="D1581" i="1" s="1"/>
  <c r="D1582" i="1" a="1"/>
  <c r="D1582" i="1" s="1"/>
  <c r="D1583" i="1" a="1"/>
  <c r="D1583" i="1" s="1"/>
  <c r="D1584" i="1" a="1"/>
  <c r="D1584" i="1" s="1"/>
  <c r="D1585" i="1" a="1"/>
  <c r="D1585" i="1" s="1"/>
  <c r="D1586" i="1" a="1"/>
  <c r="D1586" i="1" s="1"/>
  <c r="D1587" i="1" a="1"/>
  <c r="D1587" i="1" s="1"/>
  <c r="D1588" i="1" a="1"/>
  <c r="D1588" i="1" s="1"/>
  <c r="D1589" i="1" a="1"/>
  <c r="D1589" i="1" s="1"/>
  <c r="D1590" i="1" a="1"/>
  <c r="D1590" i="1" s="1"/>
  <c r="D1591" i="1" a="1"/>
  <c r="D1591" i="1" s="1"/>
  <c r="D1592" i="1" a="1"/>
  <c r="D1592" i="1" s="1"/>
  <c r="D1593" i="1" a="1"/>
  <c r="D1593" i="1" s="1"/>
  <c r="D1594" i="1" a="1"/>
  <c r="D1594" i="1" s="1"/>
  <c r="D1595" i="1" a="1"/>
  <c r="D1595" i="1" s="1"/>
  <c r="D1596" i="1" a="1"/>
  <c r="D1596" i="1" s="1"/>
  <c r="D1597" i="1" a="1"/>
  <c r="D1597" i="1" s="1"/>
  <c r="D1598" i="1" a="1"/>
  <c r="D1598" i="1" s="1"/>
  <c r="D1599" i="1" a="1"/>
  <c r="D1599" i="1" s="1"/>
  <c r="D1600" i="1" a="1"/>
  <c r="D1600" i="1" s="1"/>
  <c r="D1601" i="1" a="1"/>
  <c r="D1601" i="1" s="1"/>
  <c r="D1602" i="1" a="1"/>
  <c r="D1602" i="1" s="1"/>
  <c r="D1603" i="1" a="1"/>
  <c r="D1603" i="1" s="1"/>
  <c r="D1604" i="1" a="1"/>
  <c r="D1604" i="1" s="1"/>
  <c r="D1605" i="1" a="1"/>
  <c r="D1605" i="1" s="1"/>
  <c r="D1606" i="1" a="1"/>
  <c r="D1606" i="1" s="1"/>
  <c r="D1607" i="1" a="1"/>
  <c r="D1607" i="1" s="1"/>
  <c r="D1608" i="1" a="1"/>
  <c r="D1608" i="1" s="1"/>
  <c r="D1609" i="1" a="1"/>
  <c r="D1609" i="1" s="1"/>
  <c r="D1610" i="1" a="1"/>
  <c r="D1610" i="1" s="1"/>
  <c r="D1611" i="1" a="1"/>
  <c r="D1611" i="1" s="1"/>
  <c r="D1612" i="1" a="1"/>
  <c r="D1612" i="1" s="1"/>
  <c r="D1613" i="1" a="1"/>
  <c r="D1613" i="1" s="1"/>
  <c r="D1614" i="1" a="1"/>
  <c r="D1614" i="1" s="1"/>
  <c r="D1615" i="1" a="1"/>
  <c r="D1615" i="1" s="1"/>
  <c r="D1616" i="1" a="1"/>
  <c r="D1616" i="1" s="1"/>
  <c r="D1617" i="1" a="1"/>
  <c r="D1617" i="1" s="1"/>
  <c r="D1618" i="1" a="1"/>
  <c r="D1618" i="1" s="1"/>
  <c r="D1619" i="1" a="1"/>
  <c r="D1619" i="1" s="1"/>
  <c r="D1620" i="1" a="1"/>
  <c r="D1620" i="1" s="1"/>
  <c r="D1621" i="1" a="1"/>
  <c r="D1621" i="1" s="1"/>
  <c r="D1622" i="1" a="1"/>
  <c r="D1622" i="1" s="1"/>
  <c r="D1623" i="1" a="1"/>
  <c r="D1623" i="1" s="1"/>
  <c r="D1624" i="1" a="1"/>
  <c r="D1624" i="1" s="1"/>
  <c r="D1625" i="1" a="1"/>
  <c r="D1625" i="1" s="1"/>
  <c r="D1626" i="1" a="1"/>
  <c r="D1626" i="1" s="1"/>
  <c r="D1627" i="1" a="1"/>
  <c r="D1627" i="1" s="1"/>
  <c r="D1628" i="1" a="1"/>
  <c r="D1628" i="1" s="1"/>
  <c r="D1629" i="1" a="1"/>
  <c r="D1629" i="1" s="1"/>
  <c r="D1630" i="1" a="1"/>
  <c r="D1630" i="1" s="1"/>
  <c r="D1631" i="1" a="1"/>
  <c r="D1631" i="1" s="1"/>
  <c r="D1632" i="1" a="1"/>
  <c r="D1632" i="1" s="1"/>
  <c r="D1633" i="1" a="1"/>
  <c r="D1633" i="1" s="1"/>
  <c r="D1634" i="1" a="1"/>
  <c r="D1634" i="1" s="1"/>
  <c r="D1635" i="1" a="1"/>
  <c r="D1635" i="1" s="1"/>
  <c r="D1636" i="1" a="1"/>
  <c r="D1636" i="1" s="1"/>
  <c r="D1637" i="1" a="1"/>
  <c r="D1637" i="1" s="1"/>
  <c r="D1638" i="1" a="1"/>
  <c r="D1638" i="1" s="1"/>
  <c r="D1639" i="1" a="1"/>
  <c r="D1639" i="1" s="1"/>
  <c r="D1640" i="1" a="1"/>
  <c r="D1640" i="1" s="1"/>
  <c r="D1641" i="1" a="1"/>
  <c r="D1641" i="1" s="1"/>
  <c r="D1642" i="1" a="1"/>
  <c r="D1642" i="1" s="1"/>
  <c r="D1643" i="1" a="1"/>
  <c r="D1643" i="1" s="1"/>
  <c r="D1644" i="1" a="1"/>
  <c r="D1644" i="1" s="1"/>
  <c r="D1645" i="1" a="1"/>
  <c r="D1645" i="1" s="1"/>
  <c r="D1646" i="1" a="1"/>
  <c r="D1646" i="1" s="1"/>
  <c r="D1647" i="1" a="1"/>
  <c r="D1647" i="1" s="1"/>
  <c r="D1648" i="1" a="1"/>
  <c r="D1648" i="1" s="1"/>
  <c r="D1649" i="1" a="1"/>
  <c r="D1649" i="1" s="1"/>
  <c r="D1650" i="1" a="1"/>
  <c r="D1650" i="1" s="1"/>
  <c r="D1651" i="1" a="1"/>
  <c r="D1651" i="1" s="1"/>
  <c r="D1652" i="1" a="1"/>
  <c r="D1652" i="1" s="1"/>
  <c r="D1653" i="1" a="1"/>
  <c r="D1653" i="1" s="1"/>
  <c r="D1654" i="1" a="1"/>
  <c r="D1654" i="1" s="1"/>
  <c r="D1655" i="1" a="1"/>
  <c r="D1655" i="1" s="1"/>
  <c r="D1656" i="1" a="1"/>
  <c r="D1656" i="1" s="1"/>
  <c r="D1657" i="1" a="1"/>
  <c r="D1657" i="1" s="1"/>
  <c r="D1658" i="1" a="1"/>
  <c r="D1658" i="1" s="1"/>
  <c r="D1659" i="1" a="1"/>
  <c r="D1659" i="1" s="1"/>
  <c r="D1660" i="1" a="1"/>
  <c r="D1660" i="1" s="1"/>
  <c r="D1661" i="1" a="1"/>
  <c r="D1661" i="1" s="1"/>
  <c r="D1662" i="1" a="1"/>
  <c r="D1662" i="1" s="1"/>
  <c r="D1663" i="1" a="1"/>
  <c r="D1663" i="1" s="1"/>
  <c r="D1664" i="1" a="1"/>
  <c r="D1664" i="1" s="1"/>
  <c r="D1665" i="1" a="1"/>
  <c r="D1665" i="1" s="1"/>
  <c r="D1666" i="1" a="1"/>
  <c r="D1666" i="1" s="1"/>
  <c r="D1667" i="1" a="1"/>
  <c r="D1667" i="1" s="1"/>
  <c r="D1668" i="1" a="1"/>
  <c r="D1668" i="1" s="1"/>
  <c r="D1669" i="1" a="1"/>
  <c r="D1669" i="1" s="1"/>
  <c r="D1670" i="1" a="1"/>
  <c r="D1670" i="1" s="1"/>
  <c r="D1671" i="1" a="1"/>
  <c r="D1671" i="1" s="1"/>
  <c r="D1672" i="1" a="1"/>
  <c r="D1672" i="1" s="1"/>
  <c r="D1673" i="1" a="1"/>
  <c r="D1673" i="1" s="1"/>
  <c r="D1674" i="1" a="1"/>
  <c r="D1674" i="1" s="1"/>
  <c r="D1675" i="1" a="1"/>
  <c r="D1675" i="1" s="1"/>
  <c r="D1676" i="1" a="1"/>
  <c r="D1676" i="1" s="1"/>
  <c r="D1677" i="1" a="1"/>
  <c r="D1677" i="1" s="1"/>
  <c r="D1678" i="1" a="1"/>
  <c r="D1678" i="1" s="1"/>
  <c r="D1679" i="1" a="1"/>
  <c r="D1679" i="1" s="1"/>
  <c r="D1680" i="1" a="1"/>
  <c r="D1680" i="1" s="1"/>
  <c r="D1681" i="1" a="1"/>
  <c r="D1681" i="1" s="1"/>
  <c r="D1682" i="1" a="1"/>
  <c r="D1682" i="1" s="1"/>
  <c r="D1683" i="1" a="1"/>
  <c r="D1683" i="1" s="1"/>
  <c r="D1684" i="1" a="1"/>
  <c r="D1684" i="1" s="1"/>
  <c r="D1685" i="1" a="1"/>
  <c r="D1685" i="1" s="1"/>
  <c r="D1686" i="1" a="1"/>
  <c r="D1686" i="1" s="1"/>
  <c r="D1687" i="1" a="1"/>
  <c r="D1687" i="1" s="1"/>
  <c r="D1688" i="1" a="1"/>
  <c r="D1688" i="1" s="1"/>
  <c r="D1689" i="1" a="1"/>
  <c r="D1689" i="1" s="1"/>
  <c r="D1690" i="1" a="1"/>
  <c r="D1690" i="1" s="1"/>
  <c r="D1691" i="1" a="1"/>
  <c r="D1691" i="1" s="1"/>
  <c r="D1692" i="1" a="1"/>
  <c r="D1692" i="1" s="1"/>
  <c r="D1693" i="1" a="1"/>
  <c r="D1693" i="1" s="1"/>
  <c r="D1694" i="1" a="1"/>
  <c r="D1694" i="1" s="1"/>
  <c r="D1695" i="1" a="1"/>
  <c r="D1695" i="1" s="1"/>
  <c r="D1696" i="1" a="1"/>
  <c r="D1696" i="1" s="1"/>
  <c r="D1697" i="1" a="1"/>
  <c r="D1697" i="1" s="1"/>
  <c r="D1698" i="1" a="1"/>
  <c r="D1698" i="1" s="1"/>
  <c r="D1699" i="1" a="1"/>
  <c r="D1699" i="1" s="1"/>
  <c r="D1700" i="1" a="1"/>
  <c r="D1700" i="1" s="1"/>
  <c r="D1701" i="1" a="1"/>
  <c r="D1701" i="1" s="1"/>
  <c r="D1702" i="1" a="1"/>
  <c r="D1702" i="1" s="1"/>
  <c r="D1703" i="1" a="1"/>
  <c r="D1703" i="1" s="1"/>
  <c r="D1704" i="1" a="1"/>
  <c r="D1704" i="1" s="1"/>
  <c r="D1705" i="1" a="1"/>
  <c r="D1705" i="1" s="1"/>
  <c r="D1706" i="1" a="1"/>
  <c r="D1706" i="1" s="1"/>
  <c r="D1707" i="1" a="1"/>
  <c r="D1707" i="1" s="1"/>
  <c r="D1708" i="1" a="1"/>
  <c r="D1708" i="1" s="1"/>
  <c r="D1709" i="1" a="1"/>
  <c r="D1709" i="1" s="1"/>
  <c r="D1710" i="1" a="1"/>
  <c r="D1710" i="1" s="1"/>
  <c r="D1711" i="1" a="1"/>
  <c r="D1711" i="1" s="1"/>
  <c r="D1712" i="1" a="1"/>
  <c r="D1712" i="1" s="1"/>
  <c r="D1713" i="1" a="1"/>
  <c r="D1713" i="1" s="1"/>
  <c r="D1714" i="1" a="1"/>
  <c r="D1714" i="1" s="1"/>
  <c r="D1715" i="1" a="1"/>
  <c r="D1715" i="1" s="1"/>
  <c r="D1716" i="1" a="1"/>
  <c r="D1716" i="1" s="1"/>
  <c r="D1717" i="1" a="1"/>
  <c r="D1717" i="1" s="1"/>
  <c r="D1718" i="1" a="1"/>
  <c r="D1718" i="1" s="1"/>
  <c r="D1719" i="1" a="1"/>
  <c r="D1719" i="1" s="1"/>
  <c r="D1720" i="1" a="1"/>
  <c r="D1720" i="1" s="1"/>
  <c r="D1721" i="1" a="1"/>
  <c r="D1721" i="1" s="1"/>
  <c r="D1722" i="1" a="1"/>
  <c r="D1722" i="1" s="1"/>
  <c r="D1723" i="1" a="1"/>
  <c r="D1723" i="1" s="1"/>
  <c r="D1724" i="1" a="1"/>
  <c r="D1724" i="1" s="1"/>
  <c r="D1725" i="1" a="1"/>
  <c r="D1725" i="1" s="1"/>
  <c r="D1726" i="1" a="1"/>
  <c r="D1726" i="1" s="1"/>
  <c r="D1727" i="1" a="1"/>
  <c r="D1727" i="1" s="1"/>
  <c r="D1728" i="1" a="1"/>
  <c r="D1728" i="1" s="1"/>
  <c r="D1729" i="1" a="1"/>
  <c r="D1729" i="1" s="1"/>
  <c r="D1730" i="1" a="1"/>
  <c r="D1730" i="1" s="1"/>
  <c r="D1731" i="1" a="1"/>
  <c r="D1731" i="1" s="1"/>
  <c r="D1732" i="1" a="1"/>
  <c r="D1732" i="1" s="1"/>
  <c r="D1733" i="1" a="1"/>
  <c r="D1733" i="1" s="1"/>
  <c r="D1734" i="1" a="1"/>
  <c r="D1734" i="1" s="1"/>
  <c r="D1735" i="1" a="1"/>
  <c r="D1735" i="1" s="1"/>
  <c r="D1736" i="1" a="1"/>
  <c r="D1736" i="1" s="1"/>
  <c r="D1737" i="1" a="1"/>
  <c r="D1737" i="1" s="1"/>
  <c r="D1738" i="1" a="1"/>
  <c r="D1738" i="1" s="1"/>
  <c r="D1739" i="1" a="1"/>
  <c r="D1739" i="1" s="1"/>
  <c r="D1740" i="1" a="1"/>
  <c r="D1740" i="1" s="1"/>
  <c r="D1741" i="1" a="1"/>
  <c r="D1741" i="1" s="1"/>
  <c r="D1742" i="1" a="1"/>
  <c r="D1742" i="1" s="1"/>
  <c r="D1743" i="1" a="1"/>
  <c r="D1743" i="1" s="1"/>
  <c r="D1744" i="1" a="1"/>
  <c r="D1744" i="1" s="1"/>
  <c r="D1745" i="1" a="1"/>
  <c r="D1745" i="1" s="1"/>
  <c r="D1746" i="1" a="1"/>
  <c r="D1746" i="1" s="1"/>
  <c r="D1747" i="1" a="1"/>
  <c r="D1747" i="1" s="1"/>
  <c r="D1748" i="1" a="1"/>
  <c r="D1748" i="1" s="1"/>
  <c r="D1749" i="1" a="1"/>
  <c r="D1749" i="1" s="1"/>
  <c r="D1750" i="1" a="1"/>
  <c r="D1750" i="1" s="1"/>
  <c r="D1751" i="1" a="1"/>
  <c r="D1751" i="1" s="1"/>
  <c r="D1752" i="1" a="1"/>
  <c r="D1752" i="1" s="1"/>
  <c r="D1753" i="1" a="1"/>
  <c r="D1753" i="1" s="1"/>
  <c r="D1754" i="1" a="1"/>
  <c r="D1754" i="1" s="1"/>
  <c r="D1755" i="1" a="1"/>
  <c r="D1755" i="1" s="1"/>
  <c r="D1756" i="1" a="1"/>
  <c r="D1756" i="1" s="1"/>
  <c r="D1757" i="1" a="1"/>
  <c r="D1757" i="1" s="1"/>
  <c r="D1758" i="1" a="1"/>
  <c r="D1758" i="1" s="1"/>
  <c r="D1759" i="1" a="1"/>
  <c r="D1759" i="1" s="1"/>
  <c r="D1760" i="1" a="1"/>
  <c r="D1760" i="1" s="1"/>
  <c r="D1761" i="1" a="1"/>
  <c r="D1761" i="1" s="1"/>
  <c r="D1762" i="1" a="1"/>
  <c r="D1762" i="1" s="1"/>
  <c r="D1763" i="1" a="1"/>
  <c r="D1763" i="1" s="1"/>
  <c r="D1764" i="1" a="1"/>
  <c r="D1764" i="1" s="1"/>
  <c r="D1765" i="1" a="1"/>
  <c r="D1765" i="1" s="1"/>
  <c r="D1766" i="1" a="1"/>
  <c r="D1766" i="1" s="1"/>
  <c r="D1767" i="1" a="1"/>
  <c r="D1767" i="1" s="1"/>
  <c r="D1768" i="1" a="1"/>
  <c r="D1768" i="1" s="1"/>
  <c r="D1769" i="1" a="1"/>
  <c r="D1769" i="1" s="1"/>
  <c r="D1770" i="1" a="1"/>
  <c r="D1770" i="1" s="1"/>
  <c r="D1771" i="1" a="1"/>
  <c r="D1771" i="1" s="1"/>
  <c r="D1772" i="1" a="1"/>
  <c r="D1772" i="1" s="1"/>
  <c r="D1773" i="1" a="1"/>
  <c r="D1773" i="1" s="1"/>
  <c r="D1774" i="1" a="1"/>
  <c r="D1774" i="1" s="1"/>
  <c r="D1775" i="1" a="1"/>
  <c r="D1775" i="1" s="1"/>
  <c r="D1776" i="1" a="1"/>
  <c r="D1776" i="1" s="1"/>
  <c r="D1777" i="1" a="1"/>
  <c r="D1777" i="1" s="1"/>
  <c r="D1778" i="1" a="1"/>
  <c r="D1778" i="1" s="1"/>
  <c r="D1779" i="1" a="1"/>
  <c r="D1779" i="1" s="1"/>
  <c r="D1780" i="1" a="1"/>
  <c r="D1780" i="1" s="1"/>
  <c r="D1781" i="1" a="1"/>
  <c r="D1781" i="1" s="1"/>
  <c r="D1782" i="1" a="1"/>
  <c r="D1782" i="1" s="1"/>
  <c r="D1783" i="1" a="1"/>
  <c r="D1783" i="1" s="1"/>
  <c r="D1784" i="1" a="1"/>
  <c r="D1784" i="1" s="1"/>
  <c r="D1785" i="1" a="1"/>
  <c r="D1785" i="1" s="1"/>
  <c r="D1786" i="1" a="1"/>
  <c r="D1786" i="1" s="1"/>
  <c r="D1787" i="1" a="1"/>
  <c r="D1787" i="1" s="1"/>
  <c r="D1788" i="1" a="1"/>
  <c r="D1788" i="1" s="1"/>
  <c r="D1789" i="1" a="1"/>
  <c r="D1789" i="1" s="1"/>
  <c r="D1790" i="1" a="1"/>
  <c r="D1790" i="1" s="1"/>
  <c r="D1791" i="1" a="1"/>
  <c r="D1791" i="1" s="1"/>
  <c r="D1792" i="1" a="1"/>
  <c r="D1792" i="1" s="1"/>
  <c r="D1793" i="1" a="1"/>
  <c r="D1793" i="1" s="1"/>
  <c r="D1794" i="1" a="1"/>
  <c r="D1794" i="1" s="1"/>
  <c r="D1795" i="1" a="1"/>
  <c r="D1795" i="1" s="1"/>
  <c r="D1796" i="1" a="1"/>
  <c r="D1796" i="1" s="1"/>
  <c r="D1797" i="1" a="1"/>
  <c r="D1797" i="1" s="1"/>
  <c r="D1798" i="1" a="1"/>
  <c r="D1798" i="1" s="1"/>
  <c r="D1799" i="1" a="1"/>
  <c r="D1799" i="1" s="1"/>
  <c r="D1800" i="1" a="1"/>
  <c r="D1800" i="1" s="1"/>
  <c r="D1801" i="1" a="1"/>
  <c r="D1801" i="1" s="1"/>
  <c r="D1802" i="1" a="1"/>
  <c r="D1802" i="1" s="1"/>
  <c r="D1803" i="1" a="1"/>
  <c r="D1803" i="1" s="1"/>
  <c r="D1804" i="1" a="1"/>
  <c r="D1804" i="1" s="1"/>
  <c r="D1805" i="1" a="1"/>
  <c r="D1805" i="1" s="1"/>
  <c r="D1806" i="1" a="1"/>
  <c r="D1806" i="1" s="1"/>
  <c r="D1807" i="1" a="1"/>
  <c r="D1807" i="1" s="1"/>
  <c r="D1808" i="1" a="1"/>
  <c r="D1808" i="1" s="1"/>
  <c r="D1809" i="1" a="1"/>
  <c r="D1809" i="1" s="1"/>
  <c r="D1810" i="1" a="1"/>
  <c r="D1810" i="1" s="1"/>
  <c r="D1811" i="1" a="1"/>
  <c r="D1811" i="1" s="1"/>
  <c r="D1812" i="1" a="1"/>
  <c r="D1812" i="1" s="1"/>
  <c r="D1813" i="1" a="1"/>
  <c r="D1813" i="1" s="1"/>
  <c r="D1814" i="1" a="1"/>
  <c r="D1814" i="1" s="1"/>
  <c r="D1815" i="1" a="1"/>
  <c r="D1815" i="1" s="1"/>
  <c r="D1816" i="1" a="1"/>
  <c r="D1816" i="1" s="1"/>
  <c r="D1817" i="1" a="1"/>
  <c r="D1817" i="1" s="1"/>
  <c r="D1818" i="1" a="1"/>
  <c r="D1818" i="1" s="1"/>
  <c r="D1819" i="1" a="1"/>
  <c r="D1819" i="1" s="1"/>
  <c r="D1820" i="1" a="1"/>
  <c r="D1820" i="1" s="1"/>
  <c r="D1821" i="1" a="1"/>
  <c r="D1821" i="1" s="1"/>
  <c r="D1822" i="1" a="1"/>
  <c r="D1822" i="1" s="1"/>
  <c r="D1823" i="1" a="1"/>
  <c r="D1823" i="1" s="1"/>
  <c r="D1824" i="1" a="1"/>
  <c r="D1824" i="1" s="1"/>
  <c r="D1825" i="1" a="1"/>
  <c r="D1825" i="1" s="1"/>
  <c r="D1826" i="1" a="1"/>
  <c r="D1826" i="1" s="1"/>
  <c r="D1827" i="1" a="1"/>
  <c r="D1827" i="1" s="1"/>
  <c r="D1828" i="1" a="1"/>
  <c r="D1828" i="1" s="1"/>
  <c r="D1829" i="1" a="1"/>
  <c r="D1829" i="1" s="1"/>
  <c r="D1830" i="1" a="1"/>
  <c r="D1830" i="1" s="1"/>
  <c r="D1831" i="1" a="1"/>
  <c r="D1831" i="1" s="1"/>
  <c r="D1832" i="1" a="1"/>
  <c r="D1832" i="1" s="1"/>
  <c r="D1833" i="1" a="1"/>
  <c r="D1833" i="1" s="1"/>
  <c r="D1834" i="1" a="1"/>
  <c r="D1834" i="1" s="1"/>
  <c r="D1835" i="1" a="1"/>
  <c r="D1835" i="1" s="1"/>
  <c r="D1836" i="1" a="1"/>
  <c r="D1836" i="1" s="1"/>
  <c r="D1837" i="1" a="1"/>
  <c r="D1837" i="1" s="1"/>
  <c r="D1838" i="1" a="1"/>
  <c r="D1838" i="1" s="1"/>
  <c r="D1839" i="1" a="1"/>
  <c r="D1839" i="1" s="1"/>
  <c r="D1840" i="1" a="1"/>
  <c r="D1840" i="1" s="1"/>
  <c r="D1841" i="1" a="1"/>
  <c r="D1841" i="1" s="1"/>
  <c r="D1842" i="1" a="1"/>
  <c r="D1842" i="1" s="1"/>
  <c r="D1843" i="1" a="1"/>
  <c r="D1843" i="1" s="1"/>
  <c r="D1844" i="1" a="1"/>
  <c r="D1844" i="1" s="1"/>
  <c r="D1845" i="1" a="1"/>
  <c r="D1845" i="1" s="1"/>
  <c r="D1846" i="1" a="1"/>
  <c r="D1846" i="1" s="1"/>
  <c r="D1847" i="1" a="1"/>
  <c r="D1847" i="1" s="1"/>
  <c r="D1848" i="1" a="1"/>
  <c r="D1848" i="1" s="1"/>
  <c r="D1849" i="1" a="1"/>
  <c r="D1849" i="1" s="1"/>
  <c r="D1850" i="1" a="1"/>
  <c r="D1850" i="1" s="1"/>
  <c r="D1851" i="1" a="1"/>
  <c r="D1851" i="1" s="1"/>
  <c r="D1852" i="1" a="1"/>
  <c r="D1852" i="1" s="1"/>
  <c r="D1853" i="1" a="1"/>
  <c r="D1853" i="1" s="1"/>
  <c r="D1854" i="1" a="1"/>
  <c r="D1854" i="1" s="1"/>
  <c r="D1855" i="1" a="1"/>
  <c r="D1855" i="1" s="1"/>
  <c r="D1856" i="1" a="1"/>
  <c r="D1856" i="1" s="1"/>
  <c r="D1857" i="1" a="1"/>
  <c r="D1857" i="1" s="1"/>
  <c r="D1858" i="1" a="1"/>
  <c r="D1858" i="1" s="1"/>
  <c r="D1859" i="1" a="1"/>
  <c r="D1859" i="1" s="1"/>
  <c r="D1860" i="1" a="1"/>
  <c r="D1860" i="1" s="1"/>
  <c r="D1861" i="1" a="1"/>
  <c r="D1861" i="1" s="1"/>
  <c r="D1862" i="1" a="1"/>
  <c r="D1862" i="1" s="1"/>
  <c r="D1863" i="1" a="1"/>
  <c r="D1863" i="1" s="1"/>
  <c r="D1864" i="1" a="1"/>
  <c r="D1864" i="1" s="1"/>
  <c r="D1865" i="1" a="1"/>
  <c r="D1865" i="1" s="1"/>
  <c r="D1866" i="1" a="1"/>
  <c r="D1866" i="1" s="1"/>
  <c r="D1867" i="1" a="1"/>
  <c r="D1867" i="1" s="1"/>
  <c r="D1868" i="1" a="1"/>
  <c r="D1868" i="1" s="1"/>
  <c r="D1869" i="1" a="1"/>
  <c r="D1869" i="1" s="1"/>
  <c r="D1870" i="1" a="1"/>
  <c r="D1870" i="1" s="1"/>
  <c r="D1871" i="1" a="1"/>
  <c r="D1871" i="1" s="1"/>
  <c r="D1872" i="1" a="1"/>
  <c r="D1872" i="1" s="1"/>
  <c r="D1873" i="1" a="1"/>
  <c r="D1873" i="1" s="1"/>
  <c r="D1874" i="1" a="1"/>
  <c r="D1874" i="1" s="1"/>
  <c r="D1875" i="1" a="1"/>
  <c r="D1875" i="1" s="1"/>
  <c r="D1876" i="1" a="1"/>
  <c r="D1876" i="1" s="1"/>
  <c r="D1877" i="1" a="1"/>
  <c r="D1877" i="1" s="1"/>
  <c r="D1878" i="1" a="1"/>
  <c r="D1878" i="1" s="1"/>
  <c r="D1879" i="1" a="1"/>
  <c r="D1879" i="1" s="1"/>
  <c r="D1880" i="1" a="1"/>
  <c r="D1880" i="1" s="1"/>
  <c r="D1881" i="1" a="1"/>
  <c r="D1881" i="1" s="1"/>
  <c r="D1882" i="1" a="1"/>
  <c r="D1882" i="1" s="1"/>
  <c r="D1883" i="1" a="1"/>
  <c r="D1883" i="1" s="1"/>
  <c r="D1884" i="1" a="1"/>
  <c r="D1884" i="1" s="1"/>
  <c r="D1885" i="1" a="1"/>
  <c r="D1885" i="1" s="1"/>
  <c r="D1886" i="1" a="1"/>
  <c r="D1886" i="1" s="1"/>
  <c r="D1887" i="1" a="1"/>
  <c r="D1887" i="1" s="1"/>
  <c r="D1888" i="1" a="1"/>
  <c r="D1888" i="1" s="1"/>
  <c r="D1889" i="1" a="1"/>
  <c r="D1889" i="1" s="1"/>
  <c r="D1890" i="1" a="1"/>
  <c r="D1890" i="1" s="1"/>
  <c r="D1891" i="1" a="1"/>
  <c r="D1891" i="1" s="1"/>
  <c r="D1892" i="1" a="1"/>
  <c r="D1892" i="1" s="1"/>
  <c r="D1893" i="1" a="1"/>
  <c r="D1893" i="1" s="1"/>
  <c r="D1894" i="1" a="1"/>
  <c r="D1894" i="1" s="1"/>
  <c r="D1895" i="1" a="1"/>
  <c r="D1895" i="1" s="1"/>
  <c r="D1896" i="1" a="1"/>
  <c r="D1896" i="1" s="1"/>
  <c r="D1897" i="1" a="1"/>
  <c r="D1897" i="1" s="1"/>
  <c r="D1898" i="1" a="1"/>
  <c r="D1898" i="1" s="1"/>
  <c r="D1899" i="1" a="1"/>
  <c r="D1899" i="1" s="1"/>
  <c r="D1900" i="1" a="1"/>
  <c r="D1900" i="1" s="1"/>
  <c r="D1901" i="1" a="1"/>
  <c r="D1901" i="1" s="1"/>
  <c r="D1902" i="1" a="1"/>
  <c r="D1902" i="1" s="1"/>
  <c r="D1903" i="1" a="1"/>
  <c r="D1903" i="1" s="1"/>
  <c r="D1904" i="1" a="1"/>
  <c r="D1904" i="1" s="1"/>
  <c r="D1905" i="1" a="1"/>
  <c r="D1905" i="1" s="1"/>
  <c r="D1906" i="1" a="1"/>
  <c r="D1906" i="1" s="1"/>
  <c r="D1907" i="1" a="1"/>
  <c r="D1907" i="1" s="1"/>
  <c r="D1908" i="1" a="1"/>
  <c r="D1908" i="1" s="1"/>
  <c r="D1909" i="1" a="1"/>
  <c r="D1909" i="1" s="1"/>
  <c r="D1910" i="1" a="1"/>
  <c r="D1910" i="1" s="1"/>
  <c r="D1911" i="1" a="1"/>
  <c r="D1911" i="1" s="1"/>
  <c r="D1912" i="1" a="1"/>
  <c r="D1912" i="1" s="1"/>
  <c r="D1913" i="1" a="1"/>
  <c r="D1913" i="1" s="1"/>
  <c r="D1914" i="1" a="1"/>
  <c r="D1914" i="1" s="1"/>
  <c r="D1915" i="1" a="1"/>
  <c r="D1915" i="1" s="1"/>
  <c r="D1916" i="1" a="1"/>
  <c r="D1916" i="1" s="1"/>
  <c r="D1917" i="1" a="1"/>
  <c r="D1917" i="1" s="1"/>
  <c r="D1918" i="1" a="1"/>
  <c r="D1918" i="1" s="1"/>
  <c r="D1919" i="1" a="1"/>
  <c r="D1919" i="1" s="1"/>
  <c r="D1920" i="1" a="1"/>
  <c r="D1920" i="1" s="1"/>
  <c r="D1921" i="1" a="1"/>
  <c r="D1921" i="1" s="1"/>
  <c r="D1922" i="1" a="1"/>
  <c r="D1922" i="1" s="1"/>
  <c r="D1923" i="1" a="1"/>
  <c r="D1923" i="1" s="1"/>
  <c r="D1924" i="1" a="1"/>
  <c r="D1924" i="1" s="1"/>
  <c r="D1925" i="1" a="1"/>
  <c r="D1925" i="1" s="1"/>
  <c r="D1926" i="1" a="1"/>
  <c r="D1926" i="1" s="1"/>
  <c r="D1927" i="1" a="1"/>
  <c r="D1927" i="1" s="1"/>
  <c r="D1928" i="1" a="1"/>
  <c r="D1928" i="1" s="1"/>
  <c r="D1929" i="1" a="1"/>
  <c r="D1929" i="1" s="1"/>
  <c r="D1930" i="1" a="1"/>
  <c r="D1930" i="1" s="1"/>
  <c r="D1931" i="1" a="1"/>
  <c r="D1931" i="1" s="1"/>
  <c r="D1932" i="1" a="1"/>
  <c r="D1932" i="1" s="1"/>
  <c r="D1933" i="1" a="1"/>
  <c r="D1933" i="1" s="1"/>
  <c r="D1934" i="1" a="1"/>
  <c r="D1934" i="1" s="1"/>
  <c r="D1935" i="1" a="1"/>
  <c r="D1935" i="1" s="1"/>
  <c r="D1936" i="1" a="1"/>
  <c r="D1936" i="1" s="1"/>
  <c r="D1937" i="1" a="1"/>
  <c r="D1937" i="1" s="1"/>
  <c r="D1938" i="1" a="1"/>
  <c r="D1938" i="1" s="1"/>
  <c r="D1939" i="1" a="1"/>
  <c r="D1939" i="1" s="1"/>
  <c r="D1940" i="1" a="1"/>
  <c r="D1940" i="1" s="1"/>
  <c r="D1941" i="1" a="1"/>
  <c r="D1941" i="1" s="1"/>
  <c r="D1942" i="1" a="1"/>
  <c r="D1942" i="1" s="1"/>
  <c r="D1943" i="1" a="1"/>
  <c r="D1943" i="1" s="1"/>
  <c r="D1944" i="1" a="1"/>
  <c r="D1944" i="1" s="1"/>
  <c r="D1945" i="1" a="1"/>
  <c r="D1945" i="1" s="1"/>
  <c r="D1946" i="1" a="1"/>
  <c r="D1946" i="1" s="1"/>
  <c r="D1947" i="1" a="1"/>
  <c r="D1947" i="1" s="1"/>
  <c r="D1948" i="1" a="1"/>
  <c r="D1948" i="1" s="1"/>
  <c r="D1949" i="1" a="1"/>
  <c r="D1949" i="1" s="1"/>
  <c r="D1950" i="1" a="1"/>
  <c r="D1950" i="1" s="1"/>
  <c r="D1951" i="1" a="1"/>
  <c r="D1951" i="1" s="1"/>
  <c r="D1952" i="1" a="1"/>
  <c r="D1952" i="1" s="1"/>
  <c r="D1953" i="1" a="1"/>
  <c r="D1953" i="1" s="1"/>
  <c r="D1954" i="1" a="1"/>
  <c r="D1954" i="1" s="1"/>
  <c r="D1955" i="1" a="1"/>
  <c r="D1955" i="1" s="1"/>
  <c r="D1956" i="1" a="1"/>
  <c r="D1956" i="1" s="1"/>
  <c r="D1957" i="1" a="1"/>
  <c r="D1957" i="1" s="1"/>
  <c r="D1958" i="1" a="1"/>
  <c r="D1958" i="1" s="1"/>
  <c r="D1959" i="1" a="1"/>
  <c r="D1959" i="1" s="1"/>
  <c r="D1960" i="1" a="1"/>
  <c r="D1960" i="1" s="1"/>
  <c r="D1961" i="1" a="1"/>
  <c r="D1961" i="1" s="1"/>
  <c r="D1962" i="1" a="1"/>
  <c r="D1962" i="1" s="1"/>
  <c r="D1963" i="1" a="1"/>
  <c r="D1963" i="1" s="1"/>
  <c r="D1964" i="1" a="1"/>
  <c r="D1964" i="1" s="1"/>
  <c r="D1965" i="1" a="1"/>
  <c r="D1965" i="1" s="1"/>
  <c r="D1966" i="1" a="1"/>
  <c r="D1966" i="1" s="1"/>
  <c r="D1967" i="1" a="1"/>
  <c r="D1967" i="1" s="1"/>
  <c r="D1968" i="1" a="1"/>
  <c r="D1968" i="1" s="1"/>
  <c r="D1969" i="1" a="1"/>
  <c r="D1969" i="1" s="1"/>
  <c r="D1970" i="1" a="1"/>
  <c r="D1970" i="1" s="1"/>
  <c r="D1971" i="1" a="1"/>
  <c r="D1971" i="1" s="1"/>
  <c r="D1972" i="1" a="1"/>
  <c r="D1972" i="1" s="1"/>
  <c r="D1973" i="1" a="1"/>
  <c r="D1973" i="1" s="1"/>
  <c r="D1974" i="1" a="1"/>
  <c r="D1974" i="1" s="1"/>
  <c r="D1975" i="1" a="1"/>
  <c r="D1975" i="1" s="1"/>
  <c r="D1976" i="1" a="1"/>
  <c r="D1976" i="1" s="1"/>
  <c r="D1977" i="1" a="1"/>
  <c r="D1977" i="1" s="1"/>
  <c r="D1978" i="1" a="1"/>
  <c r="D1978" i="1" s="1"/>
  <c r="D1979" i="1" a="1"/>
  <c r="D1979" i="1" s="1"/>
  <c r="D1980" i="1" a="1"/>
  <c r="D1980" i="1" s="1"/>
  <c r="D1981" i="1" a="1"/>
  <c r="D1981" i="1" s="1"/>
  <c r="D1982" i="1" a="1"/>
  <c r="D1982" i="1" s="1"/>
  <c r="D1983" i="1" a="1"/>
  <c r="D1983" i="1" s="1"/>
  <c r="D1984" i="1" a="1"/>
  <c r="D1984" i="1" s="1"/>
  <c r="D1985" i="1" a="1"/>
  <c r="D1985" i="1" s="1"/>
  <c r="D1986" i="1" a="1"/>
  <c r="D1986" i="1" s="1"/>
  <c r="D1987" i="1" a="1"/>
  <c r="D1987" i="1" s="1"/>
  <c r="D1988" i="1" a="1"/>
  <c r="D1988" i="1" s="1"/>
  <c r="D1989" i="1" a="1"/>
  <c r="D1989" i="1" s="1"/>
  <c r="D1990" i="1" a="1"/>
  <c r="D1990" i="1" s="1"/>
  <c r="D1991" i="1" a="1"/>
  <c r="D1991" i="1" s="1"/>
  <c r="D1992" i="1" a="1"/>
  <c r="D1992" i="1" s="1"/>
  <c r="D1993" i="1" a="1"/>
  <c r="D1993" i="1" s="1"/>
  <c r="D1994" i="1" a="1"/>
  <c r="D1994" i="1" s="1"/>
  <c r="D1995" i="1" a="1"/>
  <c r="D1995" i="1" s="1"/>
  <c r="D1996" i="1" a="1"/>
  <c r="D1996" i="1" s="1"/>
  <c r="D1997" i="1" a="1"/>
  <c r="D1997" i="1" s="1"/>
  <c r="D1998" i="1" a="1"/>
  <c r="D1998" i="1" s="1"/>
  <c r="D1999" i="1" a="1"/>
  <c r="D1999" i="1" s="1"/>
  <c r="D2000" i="1" a="1"/>
  <c r="D2000" i="1" s="1"/>
  <c r="D2001" i="1" a="1"/>
  <c r="D2001" i="1" s="1"/>
  <c r="D2002" i="1" a="1"/>
  <c r="D2002" i="1" s="1"/>
  <c r="D2003" i="1" a="1"/>
  <c r="D2003" i="1" s="1"/>
  <c r="D2004" i="1" a="1"/>
  <c r="D2004" i="1" s="1"/>
  <c r="D2005" i="1" a="1"/>
  <c r="D2005" i="1" s="1"/>
  <c r="D2006" i="1" a="1"/>
  <c r="D2006" i="1" s="1"/>
  <c r="D2007" i="1" a="1"/>
  <c r="D2007" i="1" s="1"/>
  <c r="D2008" i="1" a="1"/>
  <c r="D2008" i="1" s="1"/>
  <c r="D2009" i="1" a="1"/>
  <c r="D2009" i="1" s="1"/>
  <c r="D2010" i="1" a="1"/>
  <c r="D2010" i="1" s="1"/>
  <c r="D2011" i="1" a="1"/>
  <c r="D2011" i="1" s="1"/>
  <c r="D2012" i="1" a="1"/>
  <c r="D2012" i="1" s="1"/>
  <c r="D2013" i="1" a="1"/>
  <c r="D2013" i="1" s="1"/>
  <c r="D2014" i="1" a="1"/>
  <c r="D2014" i="1" s="1"/>
  <c r="D2015" i="1" a="1"/>
  <c r="D2015" i="1" s="1"/>
  <c r="D2016" i="1" a="1"/>
  <c r="D2016" i="1" s="1"/>
  <c r="D2017" i="1" a="1"/>
  <c r="D2017" i="1" s="1"/>
  <c r="D2018" i="1" a="1"/>
  <c r="D2018" i="1" s="1"/>
  <c r="D2019" i="1" a="1"/>
  <c r="D2019" i="1" s="1"/>
  <c r="D2020" i="1" a="1"/>
  <c r="D2020" i="1" s="1"/>
  <c r="D2021" i="1" a="1"/>
  <c r="D2021" i="1" s="1"/>
  <c r="D2022" i="1" a="1"/>
  <c r="D2022" i="1" s="1"/>
  <c r="D2023" i="1" a="1"/>
  <c r="D2023" i="1" s="1"/>
  <c r="D2024" i="1" a="1"/>
  <c r="D2024" i="1" s="1"/>
  <c r="D2025" i="1" a="1"/>
  <c r="D2025" i="1" s="1"/>
  <c r="D2026" i="1" a="1"/>
  <c r="D2026" i="1" s="1"/>
  <c r="D2027" i="1" a="1"/>
  <c r="D2027" i="1" s="1"/>
  <c r="D2028" i="1" a="1"/>
  <c r="D2028" i="1" s="1"/>
  <c r="D2029" i="1" a="1"/>
  <c r="D2029" i="1" s="1"/>
  <c r="D2030" i="1" a="1"/>
  <c r="D2030" i="1" s="1"/>
  <c r="D2031" i="1" a="1"/>
  <c r="D2031" i="1" s="1"/>
  <c r="D2032" i="1" a="1"/>
  <c r="D2032" i="1" s="1"/>
  <c r="D2" i="1" a="1"/>
  <c r="D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 s="1"/>
  <c r="C267" i="1" a="1"/>
  <c r="C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 s="1"/>
  <c r="C275" i="1" a="1"/>
  <c r="C275" i="1" s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3" i="1" a="1"/>
  <c r="C333" i="1" s="1"/>
  <c r="C334" i="1" a="1"/>
  <c r="C334" i="1" s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 s="1"/>
  <c r="C347" i="1" a="1"/>
  <c r="C347" i="1" s="1"/>
  <c r="C348" i="1" a="1"/>
  <c r="C348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C362" i="1" a="1"/>
  <c r="C362" i="1" s="1"/>
  <c r="C363" i="1" a="1"/>
  <c r="C363" i="1" s="1"/>
  <c r="C364" i="1" a="1"/>
  <c r="C364" i="1" s="1"/>
  <c r="C365" i="1" a="1"/>
  <c r="C365" i="1" s="1"/>
  <c r="C366" i="1" a="1"/>
  <c r="C366" i="1" s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2" i="1" a="1"/>
  <c r="C372" i="1" s="1"/>
  <c r="C373" i="1" a="1"/>
  <c r="C373" i="1" s="1"/>
  <c r="C374" i="1" a="1"/>
  <c r="C374" i="1" s="1"/>
  <c r="C375" i="1" a="1"/>
  <c r="C375" i="1" s="1"/>
  <c r="C376" i="1" a="1"/>
  <c r="C376" i="1" s="1"/>
  <c r="C377" i="1" a="1"/>
  <c r="C377" i="1" s="1"/>
  <c r="C378" i="1" a="1"/>
  <c r="C378" i="1" s="1"/>
  <c r="C379" i="1" a="1"/>
  <c r="C379" i="1" s="1"/>
  <c r="C380" i="1" a="1"/>
  <c r="C380" i="1" s="1"/>
  <c r="C381" i="1" a="1"/>
  <c r="C381" i="1" s="1"/>
  <c r="C382" i="1" a="1"/>
  <c r="C382" i="1" s="1"/>
  <c r="C383" i="1" a="1"/>
  <c r="C383" i="1" s="1"/>
  <c r="C384" i="1" a="1"/>
  <c r="C384" i="1" s="1"/>
  <c r="C385" i="1" a="1"/>
  <c r="C385" i="1" s="1"/>
  <c r="C386" i="1" a="1"/>
  <c r="C386" i="1" s="1"/>
  <c r="C387" i="1" a="1"/>
  <c r="C387" i="1" s="1"/>
  <c r="C388" i="1" a="1"/>
  <c r="C388" i="1" s="1"/>
  <c r="C389" i="1" a="1"/>
  <c r="C389" i="1" s="1"/>
  <c r="C390" i="1" a="1"/>
  <c r="C390" i="1" s="1"/>
  <c r="C391" i="1" a="1"/>
  <c r="C391" i="1" s="1"/>
  <c r="C392" i="1" a="1"/>
  <c r="C392" i="1" s="1"/>
  <c r="C393" i="1" a="1"/>
  <c r="C393" i="1" s="1"/>
  <c r="C394" i="1" a="1"/>
  <c r="C394" i="1" s="1"/>
  <c r="C395" i="1" a="1"/>
  <c r="C395" i="1" s="1"/>
  <c r="C396" i="1" a="1"/>
  <c r="C396" i="1" s="1"/>
  <c r="C397" i="1" a="1"/>
  <c r="C397" i="1" s="1"/>
  <c r="C398" i="1" a="1"/>
  <c r="C398" i="1" s="1"/>
  <c r="C399" i="1" a="1"/>
  <c r="C399" i="1" s="1"/>
  <c r="C400" i="1" a="1"/>
  <c r="C400" i="1" s="1"/>
  <c r="C401" i="1" a="1"/>
  <c r="C401" i="1" s="1"/>
  <c r="C402" i="1" a="1"/>
  <c r="C402" i="1" s="1"/>
  <c r="C403" i="1" a="1"/>
  <c r="C403" i="1" s="1"/>
  <c r="C404" i="1" a="1"/>
  <c r="C404" i="1" s="1"/>
  <c r="C405" i="1" a="1"/>
  <c r="C405" i="1" s="1"/>
  <c r="C406" i="1" a="1"/>
  <c r="C406" i="1" s="1"/>
  <c r="C407" i="1" a="1"/>
  <c r="C407" i="1" s="1"/>
  <c r="C408" i="1" a="1"/>
  <c r="C408" i="1" s="1"/>
  <c r="C409" i="1" a="1"/>
  <c r="C409" i="1" s="1"/>
  <c r="C410" i="1" a="1"/>
  <c r="C410" i="1" s="1"/>
  <c r="C411" i="1" a="1"/>
  <c r="C411" i="1" s="1"/>
  <c r="C412" i="1" a="1"/>
  <c r="C412" i="1" s="1"/>
  <c r="C413" i="1" a="1"/>
  <c r="C413" i="1" s="1"/>
  <c r="C414" i="1" a="1"/>
  <c r="C414" i="1" s="1"/>
  <c r="C415" i="1" a="1"/>
  <c r="C415" i="1" s="1"/>
  <c r="C416" i="1" a="1"/>
  <c r="C416" i="1" s="1"/>
  <c r="C417" i="1" a="1"/>
  <c r="C417" i="1" s="1"/>
  <c r="C418" i="1" a="1"/>
  <c r="C418" i="1" s="1"/>
  <c r="C419" i="1" a="1"/>
  <c r="C419" i="1" s="1"/>
  <c r="C420" i="1" a="1"/>
  <c r="C420" i="1" s="1"/>
  <c r="C421" i="1" a="1"/>
  <c r="C421" i="1" s="1"/>
  <c r="C422" i="1" a="1"/>
  <c r="C422" i="1" s="1"/>
  <c r="C423" i="1" a="1"/>
  <c r="C423" i="1" s="1"/>
  <c r="C424" i="1" a="1"/>
  <c r="C424" i="1" s="1"/>
  <c r="C425" i="1" a="1"/>
  <c r="C425" i="1" s="1"/>
  <c r="C426" i="1" a="1"/>
  <c r="C426" i="1" s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6" i="1" a="1"/>
  <c r="C436" i="1" s="1"/>
  <c r="C437" i="1" a="1"/>
  <c r="C437" i="1" s="1"/>
  <c r="C438" i="1" a="1"/>
  <c r="C438" i="1" s="1"/>
  <c r="C439" i="1" a="1"/>
  <c r="C439" i="1" s="1"/>
  <c r="C440" i="1" a="1"/>
  <c r="C440" i="1" s="1"/>
  <c r="C441" i="1" a="1"/>
  <c r="C441" i="1" s="1"/>
  <c r="C442" i="1" a="1"/>
  <c r="C442" i="1" s="1"/>
  <c r="C443" i="1" a="1"/>
  <c r="C443" i="1" s="1"/>
  <c r="C444" i="1" a="1"/>
  <c r="C444" i="1" s="1"/>
  <c r="C445" i="1" a="1"/>
  <c r="C445" i="1" s="1"/>
  <c r="C446" i="1" a="1"/>
  <c r="C446" i="1" s="1"/>
  <c r="C447" i="1" a="1"/>
  <c r="C447" i="1" s="1"/>
  <c r="C448" i="1" a="1"/>
  <c r="C448" i="1" s="1"/>
  <c r="C449" i="1" a="1"/>
  <c r="C449" i="1" s="1"/>
  <c r="C450" i="1" a="1"/>
  <c r="C450" i="1" s="1"/>
  <c r="C451" i="1" a="1"/>
  <c r="C451" i="1" s="1"/>
  <c r="C452" i="1" a="1"/>
  <c r="C452" i="1" s="1"/>
  <c r="C453" i="1" a="1"/>
  <c r="C453" i="1" s="1"/>
  <c r="C454" i="1" a="1"/>
  <c r="C454" i="1" s="1"/>
  <c r="C455" i="1" a="1"/>
  <c r="C455" i="1" s="1"/>
  <c r="C456" i="1" a="1"/>
  <c r="C456" i="1" s="1"/>
  <c r="C457" i="1" a="1"/>
  <c r="C457" i="1" s="1"/>
  <c r="C458" i="1" a="1"/>
  <c r="C458" i="1" s="1"/>
  <c r="C459" i="1" a="1"/>
  <c r="C459" i="1" s="1"/>
  <c r="C460" i="1" a="1"/>
  <c r="C460" i="1" s="1"/>
  <c r="C461" i="1" a="1"/>
  <c r="C461" i="1" s="1"/>
  <c r="C462" i="1" a="1"/>
  <c r="C462" i="1" s="1"/>
  <c r="C463" i="1" a="1"/>
  <c r="C463" i="1" s="1"/>
  <c r="C464" i="1" a="1"/>
  <c r="C464" i="1" s="1"/>
  <c r="C465" i="1" a="1"/>
  <c r="C465" i="1" s="1"/>
  <c r="C466" i="1" a="1"/>
  <c r="C466" i="1" s="1"/>
  <c r="C467" i="1" a="1"/>
  <c r="C467" i="1" s="1"/>
  <c r="C468" i="1" a="1"/>
  <c r="C468" i="1" s="1"/>
  <c r="C469" i="1" a="1"/>
  <c r="C469" i="1" s="1"/>
  <c r="C470" i="1" a="1"/>
  <c r="C470" i="1" s="1"/>
  <c r="C471" i="1" a="1"/>
  <c r="C471" i="1" s="1"/>
  <c r="C472" i="1" a="1"/>
  <c r="C472" i="1" s="1"/>
  <c r="C473" i="1" a="1"/>
  <c r="C473" i="1" s="1"/>
  <c r="C474" i="1" a="1"/>
  <c r="C474" i="1" s="1"/>
  <c r="C475" i="1" a="1"/>
  <c r="C475" i="1" s="1"/>
  <c r="C476" i="1" a="1"/>
  <c r="C476" i="1" s="1"/>
  <c r="C477" i="1" a="1"/>
  <c r="C477" i="1" s="1"/>
  <c r="C478" i="1" a="1"/>
  <c r="C478" i="1" s="1"/>
  <c r="C479" i="1" a="1"/>
  <c r="C479" i="1" s="1"/>
  <c r="C480" i="1" a="1"/>
  <c r="C480" i="1" s="1"/>
  <c r="C481" i="1" a="1"/>
  <c r="C481" i="1" s="1"/>
  <c r="C482" i="1" a="1"/>
  <c r="C482" i="1" s="1"/>
  <c r="C483" i="1" a="1"/>
  <c r="C483" i="1" s="1"/>
  <c r="C484" i="1" a="1"/>
  <c r="C484" i="1" s="1"/>
  <c r="C485" i="1" a="1"/>
  <c r="C485" i="1" s="1"/>
  <c r="C486" i="1" a="1"/>
  <c r="C486" i="1" s="1"/>
  <c r="C487" i="1" a="1"/>
  <c r="C487" i="1" s="1"/>
  <c r="C488" i="1" a="1"/>
  <c r="C488" i="1" s="1"/>
  <c r="C489" i="1" a="1"/>
  <c r="C489" i="1" s="1"/>
  <c r="C490" i="1" a="1"/>
  <c r="C490" i="1" s="1"/>
  <c r="C491" i="1" a="1"/>
  <c r="C491" i="1" s="1"/>
  <c r="C492" i="1" a="1"/>
  <c r="C492" i="1" s="1"/>
  <c r="C493" i="1" a="1"/>
  <c r="C493" i="1" s="1"/>
  <c r="C494" i="1" a="1"/>
  <c r="C494" i="1" s="1"/>
  <c r="C495" i="1" a="1"/>
  <c r="C495" i="1" s="1"/>
  <c r="C496" i="1" a="1"/>
  <c r="C496" i="1" s="1"/>
  <c r="C497" i="1" a="1"/>
  <c r="C497" i="1" s="1"/>
  <c r="C498" i="1" a="1"/>
  <c r="C498" i="1" s="1"/>
  <c r="C499" i="1" a="1"/>
  <c r="C499" i="1" s="1"/>
  <c r="C500" i="1" a="1"/>
  <c r="C500" i="1" s="1"/>
  <c r="C501" i="1" a="1"/>
  <c r="C501" i="1" s="1"/>
  <c r="C502" i="1" a="1"/>
  <c r="C502" i="1" s="1"/>
  <c r="C503" i="1" a="1"/>
  <c r="C503" i="1" s="1"/>
  <c r="C504" i="1" a="1"/>
  <c r="C504" i="1" s="1"/>
  <c r="C505" i="1" a="1"/>
  <c r="C505" i="1" s="1"/>
  <c r="C506" i="1" a="1"/>
  <c r="C506" i="1" s="1"/>
  <c r="C507" i="1" a="1"/>
  <c r="C507" i="1" s="1"/>
  <c r="C508" i="1" a="1"/>
  <c r="C508" i="1" s="1"/>
  <c r="C509" i="1" a="1"/>
  <c r="C509" i="1" s="1"/>
  <c r="C510" i="1" a="1"/>
  <c r="C510" i="1" s="1"/>
  <c r="C511" i="1" a="1"/>
  <c r="C511" i="1" s="1"/>
  <c r="C512" i="1" a="1"/>
  <c r="C512" i="1" s="1"/>
  <c r="C513" i="1" a="1"/>
  <c r="C513" i="1" s="1"/>
  <c r="C514" i="1" a="1"/>
  <c r="C514" i="1" s="1"/>
  <c r="C515" i="1" a="1"/>
  <c r="C515" i="1" s="1"/>
  <c r="C516" i="1" a="1"/>
  <c r="C516" i="1" s="1"/>
  <c r="C517" i="1" a="1"/>
  <c r="C517" i="1" s="1"/>
  <c r="C518" i="1" a="1"/>
  <c r="C518" i="1" s="1"/>
  <c r="C519" i="1" a="1"/>
  <c r="C519" i="1" s="1"/>
  <c r="C520" i="1" a="1"/>
  <c r="C520" i="1" s="1"/>
  <c r="C521" i="1" a="1"/>
  <c r="C521" i="1" s="1"/>
  <c r="C522" i="1" a="1"/>
  <c r="C522" i="1" s="1"/>
  <c r="C523" i="1" a="1"/>
  <c r="C523" i="1" s="1"/>
  <c r="C524" i="1" a="1"/>
  <c r="C524" i="1" s="1"/>
  <c r="C525" i="1" a="1"/>
  <c r="C525" i="1" s="1"/>
  <c r="C526" i="1" a="1"/>
  <c r="C526" i="1" s="1"/>
  <c r="C527" i="1" a="1"/>
  <c r="C527" i="1" s="1"/>
  <c r="C528" i="1" a="1"/>
  <c r="C528" i="1" s="1"/>
  <c r="C529" i="1" a="1"/>
  <c r="C529" i="1" s="1"/>
  <c r="C530" i="1" a="1"/>
  <c r="C530" i="1" s="1"/>
  <c r="C531" i="1" a="1"/>
  <c r="C531" i="1" s="1"/>
  <c r="C532" i="1" a="1"/>
  <c r="C532" i="1" s="1"/>
  <c r="C533" i="1" a="1"/>
  <c r="C533" i="1" s="1"/>
  <c r="C534" i="1" a="1"/>
  <c r="C534" i="1" s="1"/>
  <c r="C535" i="1" a="1"/>
  <c r="C535" i="1" s="1"/>
  <c r="C536" i="1" a="1"/>
  <c r="C536" i="1" s="1"/>
  <c r="C537" i="1" a="1"/>
  <c r="C537" i="1" s="1"/>
  <c r="C538" i="1" a="1"/>
  <c r="C538" i="1" s="1"/>
  <c r="C539" i="1" a="1"/>
  <c r="C539" i="1" s="1"/>
  <c r="C540" i="1" a="1"/>
  <c r="C540" i="1" s="1"/>
  <c r="C541" i="1" a="1"/>
  <c r="C541" i="1" s="1"/>
  <c r="C542" i="1" a="1"/>
  <c r="C542" i="1" s="1"/>
  <c r="C543" i="1" a="1"/>
  <c r="C543" i="1" s="1"/>
  <c r="C544" i="1" a="1"/>
  <c r="C544" i="1" s="1"/>
  <c r="C545" i="1" a="1"/>
  <c r="C545" i="1" s="1"/>
  <c r="C546" i="1" a="1"/>
  <c r="C546" i="1" s="1"/>
  <c r="C547" i="1" a="1"/>
  <c r="C547" i="1" s="1"/>
  <c r="C548" i="1" a="1"/>
  <c r="C548" i="1" s="1"/>
  <c r="C549" i="1" a="1"/>
  <c r="C549" i="1" s="1"/>
  <c r="C550" i="1" a="1"/>
  <c r="C550" i="1" s="1"/>
  <c r="C551" i="1" a="1"/>
  <c r="C551" i="1" s="1"/>
  <c r="C552" i="1" a="1"/>
  <c r="C552" i="1" s="1"/>
  <c r="C553" i="1" a="1"/>
  <c r="C553" i="1" s="1"/>
  <c r="C554" i="1" a="1"/>
  <c r="C554" i="1" s="1"/>
  <c r="C555" i="1" a="1"/>
  <c r="C555" i="1" s="1"/>
  <c r="C556" i="1" a="1"/>
  <c r="C556" i="1" s="1"/>
  <c r="C557" i="1" a="1"/>
  <c r="C557" i="1" s="1"/>
  <c r="C558" i="1" a="1"/>
  <c r="C558" i="1" s="1"/>
  <c r="C559" i="1" a="1"/>
  <c r="C559" i="1" s="1"/>
  <c r="C560" i="1" a="1"/>
  <c r="C560" i="1" s="1"/>
  <c r="C561" i="1" a="1"/>
  <c r="C561" i="1" s="1"/>
  <c r="C562" i="1" a="1"/>
  <c r="C562" i="1" s="1"/>
  <c r="C563" i="1" a="1"/>
  <c r="C563" i="1" s="1"/>
  <c r="C564" i="1" a="1"/>
  <c r="C564" i="1" s="1"/>
  <c r="C565" i="1" a="1"/>
  <c r="C565" i="1" s="1"/>
  <c r="C566" i="1" a="1"/>
  <c r="C566" i="1" s="1"/>
  <c r="C567" i="1" a="1"/>
  <c r="C567" i="1" s="1"/>
  <c r="C568" i="1" a="1"/>
  <c r="C568" i="1" s="1"/>
  <c r="C569" i="1" a="1"/>
  <c r="C569" i="1" s="1"/>
  <c r="C570" i="1" a="1"/>
  <c r="C570" i="1" s="1"/>
  <c r="C571" i="1" a="1"/>
  <c r="C571" i="1" s="1"/>
  <c r="C572" i="1" a="1"/>
  <c r="C572" i="1" s="1"/>
  <c r="C573" i="1" a="1"/>
  <c r="C573" i="1" s="1"/>
  <c r="C574" i="1" a="1"/>
  <c r="C574" i="1" s="1"/>
  <c r="C575" i="1" a="1"/>
  <c r="C575" i="1" s="1"/>
  <c r="C576" i="1" a="1"/>
  <c r="C576" i="1" s="1"/>
  <c r="C577" i="1" a="1"/>
  <c r="C577" i="1" s="1"/>
  <c r="C578" i="1" a="1"/>
  <c r="C578" i="1" s="1"/>
  <c r="C579" i="1" a="1"/>
  <c r="C579" i="1" s="1"/>
  <c r="C580" i="1" a="1"/>
  <c r="C580" i="1" s="1"/>
  <c r="C581" i="1" a="1"/>
  <c r="C581" i="1" s="1"/>
  <c r="C582" i="1" a="1"/>
  <c r="C582" i="1" s="1"/>
  <c r="C583" i="1" a="1"/>
  <c r="C583" i="1" s="1"/>
  <c r="C584" i="1" a="1"/>
  <c r="C584" i="1" s="1"/>
  <c r="C585" i="1" a="1"/>
  <c r="C585" i="1" s="1"/>
  <c r="C586" i="1" a="1"/>
  <c r="C586" i="1" s="1"/>
  <c r="F586" i="1" s="1"/>
  <c r="G586" i="1" s="1"/>
  <c r="C587" i="1" a="1"/>
  <c r="C587" i="1" s="1"/>
  <c r="C588" i="1" a="1"/>
  <c r="C588" i="1" s="1"/>
  <c r="C589" i="1" a="1"/>
  <c r="C589" i="1" s="1"/>
  <c r="C590" i="1" a="1"/>
  <c r="C590" i="1" s="1"/>
  <c r="C591" i="1" a="1"/>
  <c r="C591" i="1" s="1"/>
  <c r="C592" i="1" a="1"/>
  <c r="C592" i="1" s="1"/>
  <c r="C593" i="1" a="1"/>
  <c r="C593" i="1" s="1"/>
  <c r="C594" i="1" a="1"/>
  <c r="C594" i="1" s="1"/>
  <c r="C595" i="1" a="1"/>
  <c r="C595" i="1" s="1"/>
  <c r="C596" i="1" a="1"/>
  <c r="C596" i="1" s="1"/>
  <c r="C597" i="1" a="1"/>
  <c r="C597" i="1" s="1"/>
  <c r="C598" i="1" a="1"/>
  <c r="C598" i="1" s="1"/>
  <c r="C599" i="1" a="1"/>
  <c r="C599" i="1" s="1"/>
  <c r="C600" i="1" a="1"/>
  <c r="C600" i="1" s="1"/>
  <c r="C601" i="1" a="1"/>
  <c r="C601" i="1" s="1"/>
  <c r="C602" i="1" a="1"/>
  <c r="C602" i="1" s="1"/>
  <c r="C603" i="1" a="1"/>
  <c r="C603" i="1" s="1"/>
  <c r="C604" i="1" a="1"/>
  <c r="C604" i="1" s="1"/>
  <c r="C605" i="1" a="1"/>
  <c r="C605" i="1" s="1"/>
  <c r="C606" i="1" a="1"/>
  <c r="C606" i="1" s="1"/>
  <c r="C607" i="1" a="1"/>
  <c r="C607" i="1" s="1"/>
  <c r="C608" i="1" a="1"/>
  <c r="C608" i="1" s="1"/>
  <c r="C609" i="1" a="1"/>
  <c r="C609" i="1" s="1"/>
  <c r="C610" i="1" a="1"/>
  <c r="C610" i="1" s="1"/>
  <c r="C611" i="1" a="1"/>
  <c r="C611" i="1" s="1"/>
  <c r="C612" i="1" a="1"/>
  <c r="C612" i="1" s="1"/>
  <c r="C613" i="1" a="1"/>
  <c r="C613" i="1" s="1"/>
  <c r="C614" i="1" a="1"/>
  <c r="C614" i="1" s="1"/>
  <c r="C615" i="1" a="1"/>
  <c r="C615" i="1" s="1"/>
  <c r="C616" i="1" a="1"/>
  <c r="C616" i="1" s="1"/>
  <c r="C617" i="1" a="1"/>
  <c r="C617" i="1" s="1"/>
  <c r="C618" i="1" a="1"/>
  <c r="C618" i="1" s="1"/>
  <c r="C619" i="1" a="1"/>
  <c r="C619" i="1" s="1"/>
  <c r="C620" i="1" a="1"/>
  <c r="C620" i="1" s="1"/>
  <c r="C621" i="1" a="1"/>
  <c r="C621" i="1" s="1"/>
  <c r="C622" i="1" a="1"/>
  <c r="C622" i="1" s="1"/>
  <c r="C623" i="1" a="1"/>
  <c r="C623" i="1" s="1"/>
  <c r="C624" i="1" a="1"/>
  <c r="C624" i="1"/>
  <c r="C625" i="1" a="1"/>
  <c r="C625" i="1" s="1"/>
  <c r="C626" i="1" a="1"/>
  <c r="C626" i="1" s="1"/>
  <c r="C627" i="1" a="1"/>
  <c r="C627" i="1" s="1"/>
  <c r="C628" i="1" a="1"/>
  <c r="C628" i="1" s="1"/>
  <c r="C629" i="1" a="1"/>
  <c r="C629" i="1" s="1"/>
  <c r="C630" i="1" a="1"/>
  <c r="C630" i="1" s="1"/>
  <c r="C631" i="1" a="1"/>
  <c r="C631" i="1" s="1"/>
  <c r="C632" i="1" a="1"/>
  <c r="C632" i="1" s="1"/>
  <c r="C633" i="1" a="1"/>
  <c r="C633" i="1" s="1"/>
  <c r="C634" i="1" a="1"/>
  <c r="C634" i="1" s="1"/>
  <c r="C635" i="1" a="1"/>
  <c r="C635" i="1" s="1"/>
  <c r="C636" i="1" a="1"/>
  <c r="C636" i="1" s="1"/>
  <c r="C637" i="1" a="1"/>
  <c r="C637" i="1" s="1"/>
  <c r="C638" i="1" a="1"/>
  <c r="C638" i="1" s="1"/>
  <c r="C639" i="1" a="1"/>
  <c r="C639" i="1" s="1"/>
  <c r="C640" i="1" a="1"/>
  <c r="C640" i="1" s="1"/>
  <c r="C641" i="1" a="1"/>
  <c r="C641" i="1" s="1"/>
  <c r="C642" i="1" a="1"/>
  <c r="C642" i="1" s="1"/>
  <c r="C643" i="1" a="1"/>
  <c r="C643" i="1" s="1"/>
  <c r="C644" i="1" a="1"/>
  <c r="C644" i="1" s="1"/>
  <c r="C645" i="1" a="1"/>
  <c r="C645" i="1" s="1"/>
  <c r="C646" i="1" a="1"/>
  <c r="C646" i="1" s="1"/>
  <c r="C647" i="1" a="1"/>
  <c r="C647" i="1" s="1"/>
  <c r="C648" i="1" a="1"/>
  <c r="C648" i="1" s="1"/>
  <c r="C649" i="1" a="1"/>
  <c r="C649" i="1" s="1"/>
  <c r="C650" i="1" a="1"/>
  <c r="C650" i="1" s="1"/>
  <c r="C651" i="1" a="1"/>
  <c r="C651" i="1" s="1"/>
  <c r="C652" i="1" a="1"/>
  <c r="C652" i="1" s="1"/>
  <c r="C653" i="1" a="1"/>
  <c r="C653" i="1" s="1"/>
  <c r="C654" i="1" a="1"/>
  <c r="C654" i="1" s="1"/>
  <c r="C655" i="1" a="1"/>
  <c r="C655" i="1" s="1"/>
  <c r="C656" i="1" a="1"/>
  <c r="C656" i="1" s="1"/>
  <c r="C657" i="1" a="1"/>
  <c r="C657" i="1" s="1"/>
  <c r="C658" i="1" a="1"/>
  <c r="C658" i="1" s="1"/>
  <c r="C659" i="1" a="1"/>
  <c r="C659" i="1" s="1"/>
  <c r="C660" i="1" a="1"/>
  <c r="C660" i="1" s="1"/>
  <c r="C661" i="1" a="1"/>
  <c r="C661" i="1" s="1"/>
  <c r="C662" i="1" a="1"/>
  <c r="C662" i="1" s="1"/>
  <c r="C663" i="1" a="1"/>
  <c r="C663" i="1" s="1"/>
  <c r="C664" i="1" a="1"/>
  <c r="C664" i="1" s="1"/>
  <c r="C665" i="1" a="1"/>
  <c r="C665" i="1" s="1"/>
  <c r="C666" i="1" a="1"/>
  <c r="C666" i="1" s="1"/>
  <c r="C667" i="1" a="1"/>
  <c r="C667" i="1" s="1"/>
  <c r="C668" i="1" a="1"/>
  <c r="C668" i="1" s="1"/>
  <c r="C669" i="1" a="1"/>
  <c r="C669" i="1" s="1"/>
  <c r="C670" i="1" a="1"/>
  <c r="C670" i="1" s="1"/>
  <c r="C671" i="1" a="1"/>
  <c r="C671" i="1" s="1"/>
  <c r="C672" i="1" a="1"/>
  <c r="C672" i="1" s="1"/>
  <c r="C673" i="1" a="1"/>
  <c r="C673" i="1" s="1"/>
  <c r="C674" i="1" a="1"/>
  <c r="C674" i="1" s="1"/>
  <c r="C675" i="1" a="1"/>
  <c r="C675" i="1" s="1"/>
  <c r="C676" i="1" a="1"/>
  <c r="C676" i="1" s="1"/>
  <c r="C677" i="1" a="1"/>
  <c r="C677" i="1" s="1"/>
  <c r="C678" i="1" a="1"/>
  <c r="C678" i="1" s="1"/>
  <c r="C679" i="1" a="1"/>
  <c r="C679" i="1" s="1"/>
  <c r="C680" i="1" a="1"/>
  <c r="C680" i="1" s="1"/>
  <c r="C681" i="1" a="1"/>
  <c r="C681" i="1" s="1"/>
  <c r="C682" i="1" a="1"/>
  <c r="C682" i="1" s="1"/>
  <c r="C683" i="1" a="1"/>
  <c r="C683" i="1" s="1"/>
  <c r="C684" i="1" a="1"/>
  <c r="C684" i="1" s="1"/>
  <c r="C685" i="1" a="1"/>
  <c r="C685" i="1" s="1"/>
  <c r="C686" i="1" a="1"/>
  <c r="C686" i="1" s="1"/>
  <c r="C687" i="1" a="1"/>
  <c r="C687" i="1" s="1"/>
  <c r="C688" i="1" a="1"/>
  <c r="C688" i="1" s="1"/>
  <c r="C689" i="1" a="1"/>
  <c r="C689" i="1" s="1"/>
  <c r="C690" i="1" a="1"/>
  <c r="C690" i="1" s="1"/>
  <c r="C691" i="1" a="1"/>
  <c r="C691" i="1" s="1"/>
  <c r="C692" i="1" a="1"/>
  <c r="C692" i="1" s="1"/>
  <c r="C693" i="1" a="1"/>
  <c r="C693" i="1" s="1"/>
  <c r="C694" i="1" a="1"/>
  <c r="C694" i="1" s="1"/>
  <c r="C695" i="1" a="1"/>
  <c r="C695" i="1" s="1"/>
  <c r="C696" i="1" a="1"/>
  <c r="C696" i="1" s="1"/>
  <c r="C697" i="1" a="1"/>
  <c r="C697" i="1" s="1"/>
  <c r="C698" i="1" a="1"/>
  <c r="C698" i="1" s="1"/>
  <c r="C699" i="1" a="1"/>
  <c r="C699" i="1" s="1"/>
  <c r="C700" i="1" a="1"/>
  <c r="C700" i="1" s="1"/>
  <c r="C701" i="1" a="1"/>
  <c r="C701" i="1" s="1"/>
  <c r="C702" i="1" a="1"/>
  <c r="C702" i="1" s="1"/>
  <c r="C703" i="1" a="1"/>
  <c r="C703" i="1" s="1"/>
  <c r="C704" i="1" a="1"/>
  <c r="C704" i="1" s="1"/>
  <c r="C705" i="1" a="1"/>
  <c r="C705" i="1" s="1"/>
  <c r="C706" i="1" a="1"/>
  <c r="C706" i="1" s="1"/>
  <c r="C707" i="1" a="1"/>
  <c r="C707" i="1" s="1"/>
  <c r="C708" i="1" a="1"/>
  <c r="C708" i="1" s="1"/>
  <c r="C709" i="1" a="1"/>
  <c r="C709" i="1" s="1"/>
  <c r="C710" i="1" a="1"/>
  <c r="C710" i="1" s="1"/>
  <c r="C711" i="1" a="1"/>
  <c r="C711" i="1" s="1"/>
  <c r="C712" i="1" a="1"/>
  <c r="C712" i="1" s="1"/>
  <c r="C713" i="1" a="1"/>
  <c r="C713" i="1" s="1"/>
  <c r="C714" i="1" a="1"/>
  <c r="C714" i="1" s="1"/>
  <c r="C715" i="1" a="1"/>
  <c r="C715" i="1" s="1"/>
  <c r="C716" i="1" a="1"/>
  <c r="C716" i="1" s="1"/>
  <c r="C717" i="1" a="1"/>
  <c r="C717" i="1" s="1"/>
  <c r="C718" i="1" a="1"/>
  <c r="C718" i="1" s="1"/>
  <c r="C719" i="1" a="1"/>
  <c r="C719" i="1" s="1"/>
  <c r="C720" i="1" a="1"/>
  <c r="C720" i="1" s="1"/>
  <c r="C721" i="1" a="1"/>
  <c r="C721" i="1" s="1"/>
  <c r="C722" i="1" a="1"/>
  <c r="C722" i="1" s="1"/>
  <c r="C723" i="1" a="1"/>
  <c r="C723" i="1" s="1"/>
  <c r="C724" i="1" a="1"/>
  <c r="C724" i="1" s="1"/>
  <c r="C725" i="1" a="1"/>
  <c r="C725" i="1" s="1"/>
  <c r="C726" i="1" a="1"/>
  <c r="C726" i="1" s="1"/>
  <c r="C727" i="1" a="1"/>
  <c r="C727" i="1" s="1"/>
  <c r="C728" i="1" a="1"/>
  <c r="C728" i="1" s="1"/>
  <c r="C729" i="1" a="1"/>
  <c r="C729" i="1" s="1"/>
  <c r="C730" i="1" a="1"/>
  <c r="C730" i="1" s="1"/>
  <c r="C731" i="1" a="1"/>
  <c r="C731" i="1" s="1"/>
  <c r="C732" i="1" a="1"/>
  <c r="C732" i="1" s="1"/>
  <c r="C733" i="1" a="1"/>
  <c r="C733" i="1" s="1"/>
  <c r="C734" i="1" a="1"/>
  <c r="C734" i="1" s="1"/>
  <c r="C735" i="1" a="1"/>
  <c r="C735" i="1" s="1"/>
  <c r="C736" i="1" a="1"/>
  <c r="C736" i="1" s="1"/>
  <c r="C737" i="1" a="1"/>
  <c r="C737" i="1" s="1"/>
  <c r="C738" i="1" a="1"/>
  <c r="C738" i="1" s="1"/>
  <c r="C739" i="1" a="1"/>
  <c r="C739" i="1" s="1"/>
  <c r="C740" i="1" a="1"/>
  <c r="C740" i="1" s="1"/>
  <c r="C741" i="1" a="1"/>
  <c r="C741" i="1" s="1"/>
  <c r="C742" i="1" a="1"/>
  <c r="C742" i="1" s="1"/>
  <c r="C743" i="1" a="1"/>
  <c r="C743" i="1" s="1"/>
  <c r="C744" i="1" a="1"/>
  <c r="C744" i="1" s="1"/>
  <c r="C745" i="1" a="1"/>
  <c r="C745" i="1" s="1"/>
  <c r="C746" i="1" a="1"/>
  <c r="C746" i="1" s="1"/>
  <c r="C747" i="1" a="1"/>
  <c r="C747" i="1" s="1"/>
  <c r="C748" i="1" a="1"/>
  <c r="C748" i="1" s="1"/>
  <c r="C749" i="1" a="1"/>
  <c r="C749" i="1" s="1"/>
  <c r="C750" i="1" a="1"/>
  <c r="C750" i="1" s="1"/>
  <c r="C751" i="1" a="1"/>
  <c r="C751" i="1" s="1"/>
  <c r="C752" i="1" a="1"/>
  <c r="C752" i="1" s="1"/>
  <c r="C753" i="1" a="1"/>
  <c r="C753" i="1" s="1"/>
  <c r="C754" i="1" a="1"/>
  <c r="C754" i="1" s="1"/>
  <c r="C755" i="1" a="1"/>
  <c r="C755" i="1" s="1"/>
  <c r="C756" i="1" a="1"/>
  <c r="C756" i="1" s="1"/>
  <c r="C757" i="1" a="1"/>
  <c r="C757" i="1" s="1"/>
  <c r="C758" i="1" a="1"/>
  <c r="C758" i="1" s="1"/>
  <c r="C759" i="1" a="1"/>
  <c r="C759" i="1" s="1"/>
  <c r="C760" i="1" a="1"/>
  <c r="C760" i="1" s="1"/>
  <c r="C761" i="1" a="1"/>
  <c r="C761" i="1" s="1"/>
  <c r="C762" i="1" a="1"/>
  <c r="C762" i="1" s="1"/>
  <c r="C763" i="1" a="1"/>
  <c r="C763" i="1" s="1"/>
  <c r="C764" i="1" a="1"/>
  <c r="C764" i="1" s="1"/>
  <c r="C765" i="1" a="1"/>
  <c r="C765" i="1" s="1"/>
  <c r="C766" i="1" a="1"/>
  <c r="C766" i="1" s="1"/>
  <c r="C767" i="1" a="1"/>
  <c r="C767" i="1" s="1"/>
  <c r="C768" i="1" a="1"/>
  <c r="C768" i="1" s="1"/>
  <c r="C769" i="1" a="1"/>
  <c r="C769" i="1" s="1"/>
  <c r="C770" i="1" a="1"/>
  <c r="C770" i="1" s="1"/>
  <c r="C771" i="1" a="1"/>
  <c r="C771" i="1" s="1"/>
  <c r="C772" i="1" a="1"/>
  <c r="C772" i="1" s="1"/>
  <c r="C773" i="1" a="1"/>
  <c r="C773" i="1" s="1"/>
  <c r="C774" i="1" a="1"/>
  <c r="C774" i="1" s="1"/>
  <c r="C775" i="1" a="1"/>
  <c r="C775" i="1" s="1"/>
  <c r="C776" i="1" a="1"/>
  <c r="C776" i="1"/>
  <c r="C777" i="1" a="1"/>
  <c r="C777" i="1" s="1"/>
  <c r="C778" i="1" a="1"/>
  <c r="C778" i="1" s="1"/>
  <c r="C779" i="1" a="1"/>
  <c r="C779" i="1" s="1"/>
  <c r="C780" i="1" a="1"/>
  <c r="C780" i="1" s="1"/>
  <c r="C781" i="1" a="1"/>
  <c r="C781" i="1" s="1"/>
  <c r="C782" i="1" a="1"/>
  <c r="C782" i="1" s="1"/>
  <c r="C783" i="1" a="1"/>
  <c r="C783" i="1" s="1"/>
  <c r="C784" i="1" a="1"/>
  <c r="C784" i="1" s="1"/>
  <c r="C785" i="1" a="1"/>
  <c r="C785" i="1" s="1"/>
  <c r="C786" i="1" a="1"/>
  <c r="C786" i="1" s="1"/>
  <c r="C787" i="1" a="1"/>
  <c r="C787" i="1" s="1"/>
  <c r="C788" i="1" a="1"/>
  <c r="C788" i="1" s="1"/>
  <c r="C789" i="1" a="1"/>
  <c r="C789" i="1" s="1"/>
  <c r="C790" i="1" a="1"/>
  <c r="C790" i="1" s="1"/>
  <c r="C791" i="1" a="1"/>
  <c r="C791" i="1" s="1"/>
  <c r="C792" i="1" a="1"/>
  <c r="C792" i="1" s="1"/>
  <c r="C793" i="1" a="1"/>
  <c r="C793" i="1" s="1"/>
  <c r="C794" i="1" a="1"/>
  <c r="C794" i="1" s="1"/>
  <c r="C795" i="1" a="1"/>
  <c r="C795" i="1" s="1"/>
  <c r="C796" i="1" a="1"/>
  <c r="C796" i="1" s="1"/>
  <c r="C797" i="1" a="1"/>
  <c r="C797" i="1" s="1"/>
  <c r="C798" i="1" a="1"/>
  <c r="C798" i="1" s="1"/>
  <c r="C799" i="1" a="1"/>
  <c r="C799" i="1" s="1"/>
  <c r="C800" i="1" a="1"/>
  <c r="C800" i="1" s="1"/>
  <c r="C801" i="1" a="1"/>
  <c r="C801" i="1" s="1"/>
  <c r="C802" i="1" a="1"/>
  <c r="C802" i="1" s="1"/>
  <c r="C803" i="1" a="1"/>
  <c r="C803" i="1" s="1"/>
  <c r="C804" i="1" a="1"/>
  <c r="C804" i="1" s="1"/>
  <c r="C805" i="1" a="1"/>
  <c r="C805" i="1" s="1"/>
  <c r="C806" i="1" a="1"/>
  <c r="C806" i="1" s="1"/>
  <c r="C807" i="1" a="1"/>
  <c r="C807" i="1" s="1"/>
  <c r="C808" i="1" a="1"/>
  <c r="C808" i="1" s="1"/>
  <c r="C809" i="1" a="1"/>
  <c r="C809" i="1" s="1"/>
  <c r="C810" i="1" a="1"/>
  <c r="C810" i="1" s="1"/>
  <c r="C811" i="1" a="1"/>
  <c r="C811" i="1" s="1"/>
  <c r="C812" i="1" a="1"/>
  <c r="C812" i="1" s="1"/>
  <c r="C813" i="1" a="1"/>
  <c r="C813" i="1" s="1"/>
  <c r="C814" i="1" a="1"/>
  <c r="C814" i="1" s="1"/>
  <c r="C815" i="1" a="1"/>
  <c r="C815" i="1" s="1"/>
  <c r="C816" i="1" a="1"/>
  <c r="C816" i="1" s="1"/>
  <c r="C817" i="1" a="1"/>
  <c r="C817" i="1" s="1"/>
  <c r="C818" i="1" a="1"/>
  <c r="C818" i="1" s="1"/>
  <c r="C819" i="1" a="1"/>
  <c r="C819" i="1" s="1"/>
  <c r="C820" i="1" a="1"/>
  <c r="C820" i="1" s="1"/>
  <c r="C821" i="1" a="1"/>
  <c r="C821" i="1" s="1"/>
  <c r="C822" i="1" a="1"/>
  <c r="C822" i="1" s="1"/>
  <c r="C823" i="1" a="1"/>
  <c r="C823" i="1" s="1"/>
  <c r="C824" i="1" a="1"/>
  <c r="C824" i="1" s="1"/>
  <c r="C825" i="1" a="1"/>
  <c r="C825" i="1" s="1"/>
  <c r="C826" i="1" a="1"/>
  <c r="C826" i="1" s="1"/>
  <c r="C827" i="1" a="1"/>
  <c r="C827" i="1" s="1"/>
  <c r="C828" i="1" a="1"/>
  <c r="C828" i="1" s="1"/>
  <c r="C829" i="1" a="1"/>
  <c r="C829" i="1" s="1"/>
  <c r="C830" i="1" a="1"/>
  <c r="C830" i="1" s="1"/>
  <c r="C831" i="1" a="1"/>
  <c r="C831" i="1" s="1"/>
  <c r="C832" i="1" a="1"/>
  <c r="C832" i="1" s="1"/>
  <c r="C833" i="1" a="1"/>
  <c r="C833" i="1" s="1"/>
  <c r="C834" i="1" a="1"/>
  <c r="C834" i="1" s="1"/>
  <c r="C835" i="1" a="1"/>
  <c r="C835" i="1" s="1"/>
  <c r="C836" i="1" a="1"/>
  <c r="C836" i="1" s="1"/>
  <c r="C837" i="1" a="1"/>
  <c r="C837" i="1" s="1"/>
  <c r="C838" i="1" a="1"/>
  <c r="C838" i="1" s="1"/>
  <c r="C839" i="1" a="1"/>
  <c r="C839" i="1" s="1"/>
  <c r="C840" i="1" a="1"/>
  <c r="C840" i="1" s="1"/>
  <c r="C841" i="1" a="1"/>
  <c r="C841" i="1" s="1"/>
  <c r="C842" i="1" a="1"/>
  <c r="C842" i="1" s="1"/>
  <c r="C843" i="1" a="1"/>
  <c r="C843" i="1" s="1"/>
  <c r="C844" i="1" a="1"/>
  <c r="C844" i="1" s="1"/>
  <c r="C845" i="1" a="1"/>
  <c r="C845" i="1" s="1"/>
  <c r="C846" i="1" a="1"/>
  <c r="C846" i="1" s="1"/>
  <c r="C847" i="1" a="1"/>
  <c r="C847" i="1" s="1"/>
  <c r="C848" i="1" a="1"/>
  <c r="C848" i="1" s="1"/>
  <c r="C849" i="1" a="1"/>
  <c r="C849" i="1" s="1"/>
  <c r="C850" i="1" a="1"/>
  <c r="C850" i="1" s="1"/>
  <c r="C851" i="1" a="1"/>
  <c r="C851" i="1" s="1"/>
  <c r="C852" i="1" a="1"/>
  <c r="C852" i="1" s="1"/>
  <c r="C853" i="1" a="1"/>
  <c r="C853" i="1" s="1"/>
  <c r="C854" i="1" a="1"/>
  <c r="C854" i="1" s="1"/>
  <c r="C855" i="1" a="1"/>
  <c r="C855" i="1" s="1"/>
  <c r="C856" i="1" a="1"/>
  <c r="C856" i="1" s="1"/>
  <c r="C857" i="1" a="1"/>
  <c r="C857" i="1" s="1"/>
  <c r="C858" i="1" a="1"/>
  <c r="C858" i="1" s="1"/>
  <c r="C859" i="1" a="1"/>
  <c r="C859" i="1" s="1"/>
  <c r="C860" i="1" a="1"/>
  <c r="C860" i="1" s="1"/>
  <c r="C861" i="1" a="1"/>
  <c r="C861" i="1" s="1"/>
  <c r="C862" i="1" a="1"/>
  <c r="C862" i="1" s="1"/>
  <c r="C863" i="1" a="1"/>
  <c r="C863" i="1" s="1"/>
  <c r="C864" i="1" a="1"/>
  <c r="C864" i="1" s="1"/>
  <c r="C865" i="1" a="1"/>
  <c r="C865" i="1" s="1"/>
  <c r="C866" i="1" a="1"/>
  <c r="C866" i="1" s="1"/>
  <c r="C867" i="1" a="1"/>
  <c r="C867" i="1" s="1"/>
  <c r="C868" i="1" a="1"/>
  <c r="C868" i="1" s="1"/>
  <c r="C869" i="1" a="1"/>
  <c r="C869" i="1" s="1"/>
  <c r="C870" i="1" a="1"/>
  <c r="C870" i="1" s="1"/>
  <c r="C871" i="1" a="1"/>
  <c r="C871" i="1" s="1"/>
  <c r="C872" i="1" a="1"/>
  <c r="C872" i="1" s="1"/>
  <c r="C873" i="1" a="1"/>
  <c r="C873" i="1" s="1"/>
  <c r="C874" i="1" a="1"/>
  <c r="C874" i="1" s="1"/>
  <c r="C875" i="1" a="1"/>
  <c r="C875" i="1" s="1"/>
  <c r="C876" i="1" a="1"/>
  <c r="C876" i="1" s="1"/>
  <c r="C877" i="1" a="1"/>
  <c r="C877" i="1" s="1"/>
  <c r="C878" i="1" a="1"/>
  <c r="C878" i="1" s="1"/>
  <c r="C879" i="1" a="1"/>
  <c r="C879" i="1" s="1"/>
  <c r="C880" i="1" a="1"/>
  <c r="C880" i="1" s="1"/>
  <c r="C881" i="1" a="1"/>
  <c r="C881" i="1" s="1"/>
  <c r="C882" i="1" a="1"/>
  <c r="C882" i="1" s="1"/>
  <c r="C883" i="1" a="1"/>
  <c r="C883" i="1" s="1"/>
  <c r="C884" i="1" a="1"/>
  <c r="C884" i="1" s="1"/>
  <c r="C885" i="1" a="1"/>
  <c r="C885" i="1" s="1"/>
  <c r="C886" i="1" a="1"/>
  <c r="C886" i="1" s="1"/>
  <c r="C887" i="1" a="1"/>
  <c r="C887" i="1" s="1"/>
  <c r="C888" i="1" a="1"/>
  <c r="C888" i="1" s="1"/>
  <c r="C889" i="1" a="1"/>
  <c r="C889" i="1" s="1"/>
  <c r="C890" i="1" a="1"/>
  <c r="C890" i="1" s="1"/>
  <c r="C891" i="1" a="1"/>
  <c r="C891" i="1" s="1"/>
  <c r="C892" i="1" a="1"/>
  <c r="C892" i="1" s="1"/>
  <c r="C893" i="1" a="1"/>
  <c r="C893" i="1" s="1"/>
  <c r="C894" i="1" a="1"/>
  <c r="C894" i="1" s="1"/>
  <c r="C895" i="1" a="1"/>
  <c r="C895" i="1" s="1"/>
  <c r="C896" i="1" a="1"/>
  <c r="C896" i="1" s="1"/>
  <c r="C897" i="1" a="1"/>
  <c r="C897" i="1" s="1"/>
  <c r="C898" i="1" a="1"/>
  <c r="C898" i="1" s="1"/>
  <c r="C899" i="1" a="1"/>
  <c r="C899" i="1" s="1"/>
  <c r="C900" i="1" a="1"/>
  <c r="C900" i="1" s="1"/>
  <c r="C901" i="1" a="1"/>
  <c r="C901" i="1" s="1"/>
  <c r="C902" i="1" a="1"/>
  <c r="C902" i="1" s="1"/>
  <c r="C903" i="1" a="1"/>
  <c r="C903" i="1" s="1"/>
  <c r="C904" i="1" a="1"/>
  <c r="C904" i="1" s="1"/>
  <c r="C905" i="1" a="1"/>
  <c r="C905" i="1" s="1"/>
  <c r="C906" i="1" a="1"/>
  <c r="C906" i="1" s="1"/>
  <c r="C907" i="1" a="1"/>
  <c r="C907" i="1" s="1"/>
  <c r="C908" i="1" a="1"/>
  <c r="C908" i="1" s="1"/>
  <c r="C909" i="1" a="1"/>
  <c r="C909" i="1" s="1"/>
  <c r="C910" i="1" a="1"/>
  <c r="C910" i="1" s="1"/>
  <c r="C911" i="1" a="1"/>
  <c r="C911" i="1" s="1"/>
  <c r="C912" i="1" a="1"/>
  <c r="C912" i="1" s="1"/>
  <c r="C913" i="1" a="1"/>
  <c r="C913" i="1" s="1"/>
  <c r="C914" i="1" a="1"/>
  <c r="C914" i="1" s="1"/>
  <c r="C915" i="1" a="1"/>
  <c r="C915" i="1" s="1"/>
  <c r="C916" i="1" a="1"/>
  <c r="C916" i="1" s="1"/>
  <c r="C917" i="1" a="1"/>
  <c r="C917" i="1" s="1"/>
  <c r="C918" i="1" a="1"/>
  <c r="C918" i="1" s="1"/>
  <c r="C919" i="1" a="1"/>
  <c r="C919" i="1" s="1"/>
  <c r="C920" i="1" a="1"/>
  <c r="C920" i="1" s="1"/>
  <c r="C921" i="1" a="1"/>
  <c r="C921" i="1" s="1"/>
  <c r="C922" i="1" a="1"/>
  <c r="C922" i="1" s="1"/>
  <c r="C923" i="1" a="1"/>
  <c r="C923" i="1" s="1"/>
  <c r="C924" i="1" a="1"/>
  <c r="C924" i="1" s="1"/>
  <c r="C925" i="1" a="1"/>
  <c r="C925" i="1" s="1"/>
  <c r="C926" i="1" a="1"/>
  <c r="C926" i="1" s="1"/>
  <c r="C927" i="1" a="1"/>
  <c r="C927" i="1" s="1"/>
  <c r="C928" i="1" a="1"/>
  <c r="C928" i="1" s="1"/>
  <c r="C929" i="1" a="1"/>
  <c r="C929" i="1" s="1"/>
  <c r="C930" i="1" a="1"/>
  <c r="C930" i="1" s="1"/>
  <c r="C931" i="1" a="1"/>
  <c r="C931" i="1" s="1"/>
  <c r="C932" i="1" a="1"/>
  <c r="C932" i="1" s="1"/>
  <c r="C933" i="1" a="1"/>
  <c r="C933" i="1" s="1"/>
  <c r="C934" i="1" a="1"/>
  <c r="C934" i="1" s="1"/>
  <c r="C935" i="1" a="1"/>
  <c r="C935" i="1" s="1"/>
  <c r="C936" i="1" a="1"/>
  <c r="C936" i="1" s="1"/>
  <c r="C937" i="1" a="1"/>
  <c r="C937" i="1" s="1"/>
  <c r="C938" i="1" a="1"/>
  <c r="C938" i="1" s="1"/>
  <c r="C939" i="1" a="1"/>
  <c r="C939" i="1" s="1"/>
  <c r="C940" i="1" a="1"/>
  <c r="C940" i="1" s="1"/>
  <c r="C941" i="1" a="1"/>
  <c r="C941" i="1" s="1"/>
  <c r="C942" i="1" a="1"/>
  <c r="C942" i="1" s="1"/>
  <c r="C943" i="1" a="1"/>
  <c r="C943" i="1" s="1"/>
  <c r="C944" i="1" a="1"/>
  <c r="C944" i="1" s="1"/>
  <c r="C945" i="1" a="1"/>
  <c r="C945" i="1" s="1"/>
  <c r="C946" i="1" a="1"/>
  <c r="C946" i="1" s="1"/>
  <c r="C947" i="1" a="1"/>
  <c r="C947" i="1" s="1"/>
  <c r="C948" i="1" a="1"/>
  <c r="C948" i="1" s="1"/>
  <c r="C949" i="1" a="1"/>
  <c r="C949" i="1" s="1"/>
  <c r="C950" i="1" a="1"/>
  <c r="C950" i="1" s="1"/>
  <c r="C951" i="1" a="1"/>
  <c r="C951" i="1" s="1"/>
  <c r="C952" i="1" a="1"/>
  <c r="C952" i="1" s="1"/>
  <c r="C953" i="1" a="1"/>
  <c r="C953" i="1" s="1"/>
  <c r="C954" i="1" a="1"/>
  <c r="C954" i="1" s="1"/>
  <c r="C955" i="1" a="1"/>
  <c r="C955" i="1" s="1"/>
  <c r="C956" i="1" a="1"/>
  <c r="C956" i="1" s="1"/>
  <c r="C957" i="1" a="1"/>
  <c r="C957" i="1" s="1"/>
  <c r="C958" i="1" a="1"/>
  <c r="C958" i="1" s="1"/>
  <c r="C959" i="1" a="1"/>
  <c r="C959" i="1" s="1"/>
  <c r="C960" i="1" a="1"/>
  <c r="C960" i="1" s="1"/>
  <c r="C961" i="1" a="1"/>
  <c r="C961" i="1" s="1"/>
  <c r="C962" i="1" a="1"/>
  <c r="C962" i="1" s="1"/>
  <c r="C963" i="1" a="1"/>
  <c r="C963" i="1" s="1"/>
  <c r="C964" i="1" a="1"/>
  <c r="C964" i="1" s="1"/>
  <c r="C965" i="1" a="1"/>
  <c r="C965" i="1" s="1"/>
  <c r="C966" i="1" a="1"/>
  <c r="C966" i="1" s="1"/>
  <c r="C967" i="1" a="1"/>
  <c r="C967" i="1" s="1"/>
  <c r="C968" i="1" a="1"/>
  <c r="C968" i="1" s="1"/>
  <c r="C969" i="1" a="1"/>
  <c r="C969" i="1" s="1"/>
  <c r="C970" i="1" a="1"/>
  <c r="C970" i="1" s="1"/>
  <c r="C971" i="1" a="1"/>
  <c r="C971" i="1" s="1"/>
  <c r="C972" i="1" a="1"/>
  <c r="C972" i="1" s="1"/>
  <c r="C973" i="1" a="1"/>
  <c r="C973" i="1" s="1"/>
  <c r="C974" i="1" a="1"/>
  <c r="C974" i="1" s="1"/>
  <c r="C975" i="1" a="1"/>
  <c r="C975" i="1" s="1"/>
  <c r="C976" i="1" a="1"/>
  <c r="C976" i="1" s="1"/>
  <c r="C977" i="1" a="1"/>
  <c r="C977" i="1" s="1"/>
  <c r="C978" i="1" a="1"/>
  <c r="C978" i="1" s="1"/>
  <c r="C979" i="1" a="1"/>
  <c r="C979" i="1" s="1"/>
  <c r="C980" i="1" a="1"/>
  <c r="C980" i="1" s="1"/>
  <c r="C981" i="1" a="1"/>
  <c r="C981" i="1" s="1"/>
  <c r="C982" i="1" a="1"/>
  <c r="C982" i="1" s="1"/>
  <c r="C983" i="1" a="1"/>
  <c r="C983" i="1" s="1"/>
  <c r="C984" i="1" a="1"/>
  <c r="C984" i="1" s="1"/>
  <c r="C985" i="1" a="1"/>
  <c r="C985" i="1" s="1"/>
  <c r="C986" i="1" a="1"/>
  <c r="C986" i="1" s="1"/>
  <c r="C987" i="1" a="1"/>
  <c r="C987" i="1" s="1"/>
  <c r="C988" i="1" a="1"/>
  <c r="C988" i="1" s="1"/>
  <c r="C989" i="1" a="1"/>
  <c r="C989" i="1" s="1"/>
  <c r="C990" i="1" a="1"/>
  <c r="C990" i="1" s="1"/>
  <c r="C991" i="1" a="1"/>
  <c r="C991" i="1" s="1"/>
  <c r="C992" i="1" a="1"/>
  <c r="C992" i="1" s="1"/>
  <c r="C993" i="1" a="1"/>
  <c r="C993" i="1" s="1"/>
  <c r="C994" i="1" a="1"/>
  <c r="C994" i="1" s="1"/>
  <c r="C995" i="1" a="1"/>
  <c r="C995" i="1" s="1"/>
  <c r="C996" i="1" a="1"/>
  <c r="C996" i="1" s="1"/>
  <c r="C997" i="1" a="1"/>
  <c r="C997" i="1" s="1"/>
  <c r="C998" i="1" a="1"/>
  <c r="C998" i="1" s="1"/>
  <c r="C999" i="1" a="1"/>
  <c r="C999" i="1" s="1"/>
  <c r="C1000" i="1" a="1"/>
  <c r="C1000" i="1" s="1"/>
  <c r="C1001" i="1" a="1"/>
  <c r="C1001" i="1" s="1"/>
  <c r="C1002" i="1" a="1"/>
  <c r="C1002" i="1" s="1"/>
  <c r="C1003" i="1" a="1"/>
  <c r="C1003" i="1" s="1"/>
  <c r="C1004" i="1" a="1"/>
  <c r="C1004" i="1" s="1"/>
  <c r="C1005" i="1" a="1"/>
  <c r="C1005" i="1" s="1"/>
  <c r="C1006" i="1" a="1"/>
  <c r="C1006" i="1" s="1"/>
  <c r="C1007" i="1" a="1"/>
  <c r="C1007" i="1" s="1"/>
  <c r="C1008" i="1" a="1"/>
  <c r="C1008" i="1" s="1"/>
  <c r="C1009" i="1" a="1"/>
  <c r="C1009" i="1" s="1"/>
  <c r="C1010" i="1" a="1"/>
  <c r="C1010" i="1" s="1"/>
  <c r="C1011" i="1" a="1"/>
  <c r="C1011" i="1" s="1"/>
  <c r="C1012" i="1" a="1"/>
  <c r="C1012" i="1" s="1"/>
  <c r="C1013" i="1" a="1"/>
  <c r="C1013" i="1" s="1"/>
  <c r="C1014" i="1" a="1"/>
  <c r="C1014" i="1" s="1"/>
  <c r="C1015" i="1" a="1"/>
  <c r="C1015" i="1" s="1"/>
  <c r="C1016" i="1" a="1"/>
  <c r="C1016" i="1" s="1"/>
  <c r="C1017" i="1" a="1"/>
  <c r="C1017" i="1" s="1"/>
  <c r="C1018" i="1" a="1"/>
  <c r="C1018" i="1" s="1"/>
  <c r="C1019" i="1" a="1"/>
  <c r="C1019" i="1" s="1"/>
  <c r="C1020" i="1" a="1"/>
  <c r="C1020" i="1" s="1"/>
  <c r="C1021" i="1" a="1"/>
  <c r="C1021" i="1" s="1"/>
  <c r="C1022" i="1" a="1"/>
  <c r="C1022" i="1" s="1"/>
  <c r="C1023" i="1" a="1"/>
  <c r="C1023" i="1" s="1"/>
  <c r="C1024" i="1" a="1"/>
  <c r="C1024" i="1" s="1"/>
  <c r="C1025" i="1" a="1"/>
  <c r="C1025" i="1" s="1"/>
  <c r="C1026" i="1" a="1"/>
  <c r="C1026" i="1" s="1"/>
  <c r="C1027" i="1" a="1"/>
  <c r="C1027" i="1" s="1"/>
  <c r="C1028" i="1" a="1"/>
  <c r="C1028" i="1" s="1"/>
  <c r="C1029" i="1" a="1"/>
  <c r="C1029" i="1" s="1"/>
  <c r="C1030" i="1" a="1"/>
  <c r="C1030" i="1" s="1"/>
  <c r="C1031" i="1" a="1"/>
  <c r="C1031" i="1" s="1"/>
  <c r="C1032" i="1" a="1"/>
  <c r="C1032" i="1" s="1"/>
  <c r="C1033" i="1" a="1"/>
  <c r="C1033" i="1" s="1"/>
  <c r="C1034" i="1" a="1"/>
  <c r="C1034" i="1" s="1"/>
  <c r="C1035" i="1" a="1"/>
  <c r="C1035" i="1" s="1"/>
  <c r="C1036" i="1" a="1"/>
  <c r="C1036" i="1" s="1"/>
  <c r="C1037" i="1" a="1"/>
  <c r="C1037" i="1" s="1"/>
  <c r="C1038" i="1" a="1"/>
  <c r="C1038" i="1" s="1"/>
  <c r="C1039" i="1" a="1"/>
  <c r="C1039" i="1" s="1"/>
  <c r="C1040" i="1" a="1"/>
  <c r="C1040" i="1" s="1"/>
  <c r="C1041" i="1" a="1"/>
  <c r="C1041" i="1" s="1"/>
  <c r="C1042" i="1" a="1"/>
  <c r="C1042" i="1" s="1"/>
  <c r="C1043" i="1" a="1"/>
  <c r="C1043" i="1" s="1"/>
  <c r="C1044" i="1" a="1"/>
  <c r="C1044" i="1" s="1"/>
  <c r="C1045" i="1" a="1"/>
  <c r="C1045" i="1" s="1"/>
  <c r="C1046" i="1" a="1"/>
  <c r="C1046" i="1" s="1"/>
  <c r="C1047" i="1" a="1"/>
  <c r="C1047" i="1" s="1"/>
  <c r="C1048" i="1" a="1"/>
  <c r="C1048" i="1" s="1"/>
  <c r="C1049" i="1" a="1"/>
  <c r="C1049" i="1" s="1"/>
  <c r="C1050" i="1" a="1"/>
  <c r="C1050" i="1" s="1"/>
  <c r="C1051" i="1" a="1"/>
  <c r="C1051" i="1" s="1"/>
  <c r="C1052" i="1" a="1"/>
  <c r="C1052" i="1" s="1"/>
  <c r="C1053" i="1" a="1"/>
  <c r="C1053" i="1" s="1"/>
  <c r="C1054" i="1" a="1"/>
  <c r="C1054" i="1" s="1"/>
  <c r="C1055" i="1" a="1"/>
  <c r="C1055" i="1" s="1"/>
  <c r="C1056" i="1" a="1"/>
  <c r="C1056" i="1" s="1"/>
  <c r="C1057" i="1" a="1"/>
  <c r="C1057" i="1" s="1"/>
  <c r="C1058" i="1" a="1"/>
  <c r="C1058" i="1" s="1"/>
  <c r="C1059" i="1" a="1"/>
  <c r="C1059" i="1" s="1"/>
  <c r="C1060" i="1" a="1"/>
  <c r="C1060" i="1" s="1"/>
  <c r="C1061" i="1" a="1"/>
  <c r="C1061" i="1" s="1"/>
  <c r="C1062" i="1" a="1"/>
  <c r="C1062" i="1" s="1"/>
  <c r="C1063" i="1" a="1"/>
  <c r="C1063" i="1" s="1"/>
  <c r="C1064" i="1" a="1"/>
  <c r="C1064" i="1" s="1"/>
  <c r="C1065" i="1" a="1"/>
  <c r="C1065" i="1" s="1"/>
  <c r="C1066" i="1" a="1"/>
  <c r="C1066" i="1" s="1"/>
  <c r="C1067" i="1" a="1"/>
  <c r="C1067" i="1" s="1"/>
  <c r="C1068" i="1" a="1"/>
  <c r="C1068" i="1" s="1"/>
  <c r="C1069" i="1" a="1"/>
  <c r="C1069" i="1" s="1"/>
  <c r="C1070" i="1" a="1"/>
  <c r="C1070" i="1" s="1"/>
  <c r="C1071" i="1" a="1"/>
  <c r="C1071" i="1" s="1"/>
  <c r="C1072" i="1" a="1"/>
  <c r="C1072" i="1" s="1"/>
  <c r="C1073" i="1" a="1"/>
  <c r="C1073" i="1" s="1"/>
  <c r="C1074" i="1" a="1"/>
  <c r="C1074" i="1" s="1"/>
  <c r="C1075" i="1" a="1"/>
  <c r="C1075" i="1" s="1"/>
  <c r="C1076" i="1" a="1"/>
  <c r="C1076" i="1" s="1"/>
  <c r="C1077" i="1" a="1"/>
  <c r="C1077" i="1" s="1"/>
  <c r="C1078" i="1" a="1"/>
  <c r="C1078" i="1" s="1"/>
  <c r="C1079" i="1" a="1"/>
  <c r="C1079" i="1" s="1"/>
  <c r="C1080" i="1" a="1"/>
  <c r="C1080" i="1" s="1"/>
  <c r="C1081" i="1" a="1"/>
  <c r="C1081" i="1" s="1"/>
  <c r="C1082" i="1" a="1"/>
  <c r="C1082" i="1" s="1"/>
  <c r="C1083" i="1" a="1"/>
  <c r="C1083" i="1" s="1"/>
  <c r="C1084" i="1" a="1"/>
  <c r="C1084" i="1" s="1"/>
  <c r="C1085" i="1" a="1"/>
  <c r="C1085" i="1" s="1"/>
  <c r="C1086" i="1" a="1"/>
  <c r="C1086" i="1" s="1"/>
  <c r="C1087" i="1" a="1"/>
  <c r="C1087" i="1" s="1"/>
  <c r="C1088" i="1" a="1"/>
  <c r="C1088" i="1" s="1"/>
  <c r="C1089" i="1" a="1"/>
  <c r="C1089" i="1" s="1"/>
  <c r="C1090" i="1" a="1"/>
  <c r="C1090" i="1" s="1"/>
  <c r="C1091" i="1" a="1"/>
  <c r="C1091" i="1" s="1"/>
  <c r="C1092" i="1" a="1"/>
  <c r="C1092" i="1" s="1"/>
  <c r="C1093" i="1" a="1"/>
  <c r="C1093" i="1" s="1"/>
  <c r="C1094" i="1" a="1"/>
  <c r="C1094" i="1" s="1"/>
  <c r="C1095" i="1" a="1"/>
  <c r="C1095" i="1" s="1"/>
  <c r="C1096" i="1" a="1"/>
  <c r="C1096" i="1" s="1"/>
  <c r="C1097" i="1" a="1"/>
  <c r="C1097" i="1" s="1"/>
  <c r="C1098" i="1" a="1"/>
  <c r="C1098" i="1" s="1"/>
  <c r="C1099" i="1" a="1"/>
  <c r="C1099" i="1" s="1"/>
  <c r="C1100" i="1" a="1"/>
  <c r="C1100" i="1" s="1"/>
  <c r="C1101" i="1" a="1"/>
  <c r="C1101" i="1" s="1"/>
  <c r="C1102" i="1" a="1"/>
  <c r="C1102" i="1" s="1"/>
  <c r="C1103" i="1" a="1"/>
  <c r="C1103" i="1" s="1"/>
  <c r="C1104" i="1" a="1"/>
  <c r="C1104" i="1" s="1"/>
  <c r="C1105" i="1" a="1"/>
  <c r="C1105" i="1" s="1"/>
  <c r="C1106" i="1" a="1"/>
  <c r="C1106" i="1" s="1"/>
  <c r="C1107" i="1" a="1"/>
  <c r="C1107" i="1" s="1"/>
  <c r="C1108" i="1" a="1"/>
  <c r="C1108" i="1" s="1"/>
  <c r="C1109" i="1" a="1"/>
  <c r="C1109" i="1" s="1"/>
  <c r="C1110" i="1" a="1"/>
  <c r="C1110" i="1" s="1"/>
  <c r="C1111" i="1" a="1"/>
  <c r="C1111" i="1" s="1"/>
  <c r="C1112" i="1" a="1"/>
  <c r="C1112" i="1" s="1"/>
  <c r="C1113" i="1" a="1"/>
  <c r="C1113" i="1" s="1"/>
  <c r="C1114" i="1" a="1"/>
  <c r="C1114" i="1" s="1"/>
  <c r="C1115" i="1" a="1"/>
  <c r="C1115" i="1" s="1"/>
  <c r="C1116" i="1" a="1"/>
  <c r="C1116" i="1" s="1"/>
  <c r="C1117" i="1" a="1"/>
  <c r="C1117" i="1" s="1"/>
  <c r="C1118" i="1" a="1"/>
  <c r="C1118" i="1" s="1"/>
  <c r="C1119" i="1" a="1"/>
  <c r="C1119" i="1" s="1"/>
  <c r="C1120" i="1" a="1"/>
  <c r="C1120" i="1" s="1"/>
  <c r="C1121" i="1" a="1"/>
  <c r="C1121" i="1" s="1"/>
  <c r="C1122" i="1" a="1"/>
  <c r="C1122" i="1" s="1"/>
  <c r="C1123" i="1" a="1"/>
  <c r="C1123" i="1" s="1"/>
  <c r="C1124" i="1" a="1"/>
  <c r="C1124" i="1" s="1"/>
  <c r="C1125" i="1" a="1"/>
  <c r="C1125" i="1" s="1"/>
  <c r="C1126" i="1" a="1"/>
  <c r="C1126" i="1" s="1"/>
  <c r="C1127" i="1" a="1"/>
  <c r="C1127" i="1" s="1"/>
  <c r="C1128" i="1" a="1"/>
  <c r="C1128" i="1" s="1"/>
  <c r="C1129" i="1" a="1"/>
  <c r="C1129" i="1" s="1"/>
  <c r="C1130" i="1" a="1"/>
  <c r="C1130" i="1" s="1"/>
  <c r="C1131" i="1" a="1"/>
  <c r="C1131" i="1" s="1"/>
  <c r="C1132" i="1" a="1"/>
  <c r="C1132" i="1" s="1"/>
  <c r="C1133" i="1" a="1"/>
  <c r="C1133" i="1" s="1"/>
  <c r="C1134" i="1" a="1"/>
  <c r="C1134" i="1" s="1"/>
  <c r="C1135" i="1" a="1"/>
  <c r="C1135" i="1" s="1"/>
  <c r="C1136" i="1" a="1"/>
  <c r="C1136" i="1" s="1"/>
  <c r="C1137" i="1" a="1"/>
  <c r="C1137" i="1" s="1"/>
  <c r="C1138" i="1" a="1"/>
  <c r="C1138" i="1" s="1"/>
  <c r="C1139" i="1" a="1"/>
  <c r="C1139" i="1" s="1"/>
  <c r="C1140" i="1" a="1"/>
  <c r="C1140" i="1" s="1"/>
  <c r="C1141" i="1" a="1"/>
  <c r="C1141" i="1" s="1"/>
  <c r="C1142" i="1" a="1"/>
  <c r="C1142" i="1" s="1"/>
  <c r="C1143" i="1" a="1"/>
  <c r="C1143" i="1" s="1"/>
  <c r="C1144" i="1" a="1"/>
  <c r="C1144" i="1" s="1"/>
  <c r="C1145" i="1" a="1"/>
  <c r="C1145" i="1" s="1"/>
  <c r="C1146" i="1" a="1"/>
  <c r="C1146" i="1" s="1"/>
  <c r="C1147" i="1" a="1"/>
  <c r="C1147" i="1" s="1"/>
  <c r="C1148" i="1" a="1"/>
  <c r="C1148" i="1" s="1"/>
  <c r="C1149" i="1" a="1"/>
  <c r="C1149" i="1" s="1"/>
  <c r="C1150" i="1" a="1"/>
  <c r="C1150" i="1" s="1"/>
  <c r="C1151" i="1" a="1"/>
  <c r="C1151" i="1" s="1"/>
  <c r="C1152" i="1" a="1"/>
  <c r="C1152" i="1" s="1"/>
  <c r="C1153" i="1" a="1"/>
  <c r="C1153" i="1" s="1"/>
  <c r="C1154" i="1" a="1"/>
  <c r="C1154" i="1" s="1"/>
  <c r="C1155" i="1" a="1"/>
  <c r="C1155" i="1" s="1"/>
  <c r="C1156" i="1" a="1"/>
  <c r="C1156" i="1" s="1"/>
  <c r="C1157" i="1" a="1"/>
  <c r="C1157" i="1" s="1"/>
  <c r="C1158" i="1" a="1"/>
  <c r="C1158" i="1" s="1"/>
  <c r="C1159" i="1" a="1"/>
  <c r="C1159" i="1" s="1"/>
  <c r="C1160" i="1" a="1"/>
  <c r="C1160" i="1" s="1"/>
  <c r="C1161" i="1" a="1"/>
  <c r="C1161" i="1" s="1"/>
  <c r="C1162" i="1" a="1"/>
  <c r="C1162" i="1" s="1"/>
  <c r="C1163" i="1" a="1"/>
  <c r="C1163" i="1" s="1"/>
  <c r="C1164" i="1" a="1"/>
  <c r="C1164" i="1" s="1"/>
  <c r="C1165" i="1" a="1"/>
  <c r="C1165" i="1" s="1"/>
  <c r="C1166" i="1" a="1"/>
  <c r="C1166" i="1" s="1"/>
  <c r="C1167" i="1" a="1"/>
  <c r="C1167" i="1" s="1"/>
  <c r="C1168" i="1" a="1"/>
  <c r="C1168" i="1" s="1"/>
  <c r="C1169" i="1" a="1"/>
  <c r="C1169" i="1" s="1"/>
  <c r="C1170" i="1" a="1"/>
  <c r="C1170" i="1" s="1"/>
  <c r="C1171" i="1" a="1"/>
  <c r="C1171" i="1" s="1"/>
  <c r="C1172" i="1" a="1"/>
  <c r="C1172" i="1" s="1"/>
  <c r="C1173" i="1" a="1"/>
  <c r="C1173" i="1" s="1"/>
  <c r="C1174" i="1" a="1"/>
  <c r="C1174" i="1" s="1"/>
  <c r="C1175" i="1" a="1"/>
  <c r="C1175" i="1" s="1"/>
  <c r="C1176" i="1" a="1"/>
  <c r="C1176" i="1" s="1"/>
  <c r="C1177" i="1" a="1"/>
  <c r="C1177" i="1" s="1"/>
  <c r="C1178" i="1" a="1"/>
  <c r="C1178" i="1" s="1"/>
  <c r="C1179" i="1" a="1"/>
  <c r="C1179" i="1" s="1"/>
  <c r="C1180" i="1" a="1"/>
  <c r="C1180" i="1" s="1"/>
  <c r="C1181" i="1" a="1"/>
  <c r="C1181" i="1" s="1"/>
  <c r="C1182" i="1" a="1"/>
  <c r="C1182" i="1" s="1"/>
  <c r="C1183" i="1" a="1"/>
  <c r="C1183" i="1" s="1"/>
  <c r="C1184" i="1" a="1"/>
  <c r="C1184" i="1" s="1"/>
  <c r="C1185" i="1" a="1"/>
  <c r="C1185" i="1" s="1"/>
  <c r="C1186" i="1" a="1"/>
  <c r="C1186" i="1" s="1"/>
  <c r="C1187" i="1" a="1"/>
  <c r="C1187" i="1" s="1"/>
  <c r="C1188" i="1" a="1"/>
  <c r="C1188" i="1" s="1"/>
  <c r="C1189" i="1" a="1"/>
  <c r="C1189" i="1" s="1"/>
  <c r="C1190" i="1" a="1"/>
  <c r="C1190" i="1" s="1"/>
  <c r="C1191" i="1" a="1"/>
  <c r="C1191" i="1" s="1"/>
  <c r="C1192" i="1" a="1"/>
  <c r="C1192" i="1" s="1"/>
  <c r="C1193" i="1" a="1"/>
  <c r="C1193" i="1" s="1"/>
  <c r="C1194" i="1" a="1"/>
  <c r="C1194" i="1" s="1"/>
  <c r="C1195" i="1" a="1"/>
  <c r="C1195" i="1" s="1"/>
  <c r="C1196" i="1" a="1"/>
  <c r="C1196" i="1" s="1"/>
  <c r="C1197" i="1" a="1"/>
  <c r="C1197" i="1" s="1"/>
  <c r="C1198" i="1" a="1"/>
  <c r="C1198" i="1" s="1"/>
  <c r="C1199" i="1" a="1"/>
  <c r="C1199" i="1" s="1"/>
  <c r="C1200" i="1" a="1"/>
  <c r="C1200" i="1" s="1"/>
  <c r="C1201" i="1" a="1"/>
  <c r="C1201" i="1" s="1"/>
  <c r="C1202" i="1" a="1"/>
  <c r="C1202" i="1" s="1"/>
  <c r="C1203" i="1" a="1"/>
  <c r="C1203" i="1" s="1"/>
  <c r="C1204" i="1" a="1"/>
  <c r="C1204" i="1" s="1"/>
  <c r="C1205" i="1" a="1"/>
  <c r="C1205" i="1" s="1"/>
  <c r="C1206" i="1" a="1"/>
  <c r="C1206" i="1" s="1"/>
  <c r="C1207" i="1" a="1"/>
  <c r="C1207" i="1" s="1"/>
  <c r="C1208" i="1" a="1"/>
  <c r="C1208" i="1" s="1"/>
  <c r="C1209" i="1" a="1"/>
  <c r="C1209" i="1" s="1"/>
  <c r="C1210" i="1" a="1"/>
  <c r="C1210" i="1" s="1"/>
  <c r="C1211" i="1" a="1"/>
  <c r="C1211" i="1" s="1"/>
  <c r="C1212" i="1" a="1"/>
  <c r="C1212" i="1" s="1"/>
  <c r="C1213" i="1" a="1"/>
  <c r="C1213" i="1" s="1"/>
  <c r="C1214" i="1" a="1"/>
  <c r="C1214" i="1" s="1"/>
  <c r="C1215" i="1" a="1"/>
  <c r="C1215" i="1" s="1"/>
  <c r="C1216" i="1" a="1"/>
  <c r="C1216" i="1" s="1"/>
  <c r="C1217" i="1" a="1"/>
  <c r="C1217" i="1" s="1"/>
  <c r="C1218" i="1" a="1"/>
  <c r="C1218" i="1" s="1"/>
  <c r="C1219" i="1" a="1"/>
  <c r="C1219" i="1" s="1"/>
  <c r="C1220" i="1" a="1"/>
  <c r="C1220" i="1" s="1"/>
  <c r="C1221" i="1" a="1"/>
  <c r="C1221" i="1" s="1"/>
  <c r="C1222" i="1" a="1"/>
  <c r="C1222" i="1" s="1"/>
  <c r="C1223" i="1" a="1"/>
  <c r="C1223" i="1" s="1"/>
  <c r="C1224" i="1" a="1"/>
  <c r="C1224" i="1" s="1"/>
  <c r="C1225" i="1" a="1"/>
  <c r="C1225" i="1" s="1"/>
  <c r="C1226" i="1" a="1"/>
  <c r="C1226" i="1" s="1"/>
  <c r="C1227" i="1" a="1"/>
  <c r="C1227" i="1" s="1"/>
  <c r="C1228" i="1" a="1"/>
  <c r="C1228" i="1" s="1"/>
  <c r="C1229" i="1" a="1"/>
  <c r="C1229" i="1" s="1"/>
  <c r="C1230" i="1" a="1"/>
  <c r="C1230" i="1" s="1"/>
  <c r="C1231" i="1" a="1"/>
  <c r="C1231" i="1" s="1"/>
  <c r="C1232" i="1" a="1"/>
  <c r="C1232" i="1" s="1"/>
  <c r="C1233" i="1" a="1"/>
  <c r="C1233" i="1" s="1"/>
  <c r="C1234" i="1" a="1"/>
  <c r="C1234" i="1" s="1"/>
  <c r="C1235" i="1" a="1"/>
  <c r="C1235" i="1" s="1"/>
  <c r="C1236" i="1" a="1"/>
  <c r="C1236" i="1" s="1"/>
  <c r="C1237" i="1" a="1"/>
  <c r="C1237" i="1" s="1"/>
  <c r="C1238" i="1" a="1"/>
  <c r="C1238" i="1" s="1"/>
  <c r="C1239" i="1" a="1"/>
  <c r="C1239" i="1" s="1"/>
  <c r="C1240" i="1" a="1"/>
  <c r="C1240" i="1" s="1"/>
  <c r="C1241" i="1" a="1"/>
  <c r="C1241" i="1" s="1"/>
  <c r="C1242" i="1" a="1"/>
  <c r="C1242" i="1" s="1"/>
  <c r="C1243" i="1" a="1"/>
  <c r="C1243" i="1" s="1"/>
  <c r="C1244" i="1" a="1"/>
  <c r="C1244" i="1" s="1"/>
  <c r="C1245" i="1" a="1"/>
  <c r="C1245" i="1" s="1"/>
  <c r="C1246" i="1" a="1"/>
  <c r="C1246" i="1" s="1"/>
  <c r="C1247" i="1" a="1"/>
  <c r="C1247" i="1" s="1"/>
  <c r="C1248" i="1" a="1"/>
  <c r="C1248" i="1" s="1"/>
  <c r="C1249" i="1" a="1"/>
  <c r="C1249" i="1" s="1"/>
  <c r="C1250" i="1" a="1"/>
  <c r="C1250" i="1" s="1"/>
  <c r="C1251" i="1" a="1"/>
  <c r="C1251" i="1" s="1"/>
  <c r="C1252" i="1" a="1"/>
  <c r="C1252" i="1" s="1"/>
  <c r="C1253" i="1" a="1"/>
  <c r="C1253" i="1" s="1"/>
  <c r="C1254" i="1" a="1"/>
  <c r="C1254" i="1" s="1"/>
  <c r="C1255" i="1" a="1"/>
  <c r="C1255" i="1" s="1"/>
  <c r="C1256" i="1" a="1"/>
  <c r="C1256" i="1" s="1"/>
  <c r="C1257" i="1" a="1"/>
  <c r="C1257" i="1" s="1"/>
  <c r="C1258" i="1" a="1"/>
  <c r="C1258" i="1" s="1"/>
  <c r="C1259" i="1" a="1"/>
  <c r="C1259" i="1" s="1"/>
  <c r="C1260" i="1" a="1"/>
  <c r="C1260" i="1" s="1"/>
  <c r="C1261" i="1" a="1"/>
  <c r="C1261" i="1" s="1"/>
  <c r="C1262" i="1" a="1"/>
  <c r="C1262" i="1" s="1"/>
  <c r="C1263" i="1" a="1"/>
  <c r="C1263" i="1" s="1"/>
  <c r="C1264" i="1" a="1"/>
  <c r="C1264" i="1" s="1"/>
  <c r="C1265" i="1" a="1"/>
  <c r="C1265" i="1" s="1"/>
  <c r="C1266" i="1" a="1"/>
  <c r="C1266" i="1" s="1"/>
  <c r="C1267" i="1" a="1"/>
  <c r="C1267" i="1" s="1"/>
  <c r="C1268" i="1" a="1"/>
  <c r="C1268" i="1" s="1"/>
  <c r="C1269" i="1" a="1"/>
  <c r="C1269" i="1" s="1"/>
  <c r="C1270" i="1" a="1"/>
  <c r="C1270" i="1" s="1"/>
  <c r="C1271" i="1" a="1"/>
  <c r="C1271" i="1" s="1"/>
  <c r="C1272" i="1" a="1"/>
  <c r="C1272" i="1" s="1"/>
  <c r="C1273" i="1" a="1"/>
  <c r="C1273" i="1" s="1"/>
  <c r="C1274" i="1" a="1"/>
  <c r="C1274" i="1" s="1"/>
  <c r="C1275" i="1" a="1"/>
  <c r="C1275" i="1" s="1"/>
  <c r="C1276" i="1" a="1"/>
  <c r="C1276" i="1" s="1"/>
  <c r="C1277" i="1" a="1"/>
  <c r="C1277" i="1" s="1"/>
  <c r="C1278" i="1" a="1"/>
  <c r="C1278" i="1" s="1"/>
  <c r="C1279" i="1" a="1"/>
  <c r="C1279" i="1" s="1"/>
  <c r="C1280" i="1" a="1"/>
  <c r="C1280" i="1" s="1"/>
  <c r="C1281" i="1" a="1"/>
  <c r="C1281" i="1" s="1"/>
  <c r="C1282" i="1" a="1"/>
  <c r="C1282" i="1" s="1"/>
  <c r="C1283" i="1" a="1"/>
  <c r="C1283" i="1" s="1"/>
  <c r="C1284" i="1" a="1"/>
  <c r="C1284" i="1" s="1"/>
  <c r="C1285" i="1" a="1"/>
  <c r="C1285" i="1" s="1"/>
  <c r="C1286" i="1" a="1"/>
  <c r="C1286" i="1" s="1"/>
  <c r="C1287" i="1" a="1"/>
  <c r="C1287" i="1" s="1"/>
  <c r="C1288" i="1" a="1"/>
  <c r="C1288" i="1" s="1"/>
  <c r="C1289" i="1" a="1"/>
  <c r="C1289" i="1" s="1"/>
  <c r="C1290" i="1" a="1"/>
  <c r="C1290" i="1" s="1"/>
  <c r="C1291" i="1" a="1"/>
  <c r="C1291" i="1" s="1"/>
  <c r="C1292" i="1" a="1"/>
  <c r="C1292" i="1" s="1"/>
  <c r="C1293" i="1" a="1"/>
  <c r="C1293" i="1" s="1"/>
  <c r="C1294" i="1" a="1"/>
  <c r="C1294" i="1" s="1"/>
  <c r="C1295" i="1" a="1"/>
  <c r="C1295" i="1" s="1"/>
  <c r="C1296" i="1" a="1"/>
  <c r="C1296" i="1" s="1"/>
  <c r="C1297" i="1" a="1"/>
  <c r="C1297" i="1" s="1"/>
  <c r="C1298" i="1" a="1"/>
  <c r="C1298" i="1" s="1"/>
  <c r="C1299" i="1" a="1"/>
  <c r="C1299" i="1" s="1"/>
  <c r="C1300" i="1" a="1"/>
  <c r="C1300" i="1" s="1"/>
  <c r="C1301" i="1" a="1"/>
  <c r="C1301" i="1" s="1"/>
  <c r="C1302" i="1" a="1"/>
  <c r="C1302" i="1" s="1"/>
  <c r="C1303" i="1" a="1"/>
  <c r="C1303" i="1" s="1"/>
  <c r="C1304" i="1" a="1"/>
  <c r="C1304" i="1" s="1"/>
  <c r="C1305" i="1" a="1"/>
  <c r="C1305" i="1" s="1"/>
  <c r="C1306" i="1" a="1"/>
  <c r="C1306" i="1" s="1"/>
  <c r="C1307" i="1" a="1"/>
  <c r="C1307" i="1" s="1"/>
  <c r="C1308" i="1" a="1"/>
  <c r="C1308" i="1" s="1"/>
  <c r="C1309" i="1" a="1"/>
  <c r="C1309" i="1" s="1"/>
  <c r="C1310" i="1" a="1"/>
  <c r="C1310" i="1" s="1"/>
  <c r="C1311" i="1" a="1"/>
  <c r="C1311" i="1" s="1"/>
  <c r="C1312" i="1" a="1"/>
  <c r="C1312" i="1" s="1"/>
  <c r="C1313" i="1" a="1"/>
  <c r="C1313" i="1" s="1"/>
  <c r="C1314" i="1" a="1"/>
  <c r="C1314" i="1" s="1"/>
  <c r="C1315" i="1" a="1"/>
  <c r="C1315" i="1" s="1"/>
  <c r="C1316" i="1" a="1"/>
  <c r="C1316" i="1" s="1"/>
  <c r="C1317" i="1" a="1"/>
  <c r="C1317" i="1" s="1"/>
  <c r="C1318" i="1" a="1"/>
  <c r="C1318" i="1" s="1"/>
  <c r="C1319" i="1" a="1"/>
  <c r="C1319" i="1" s="1"/>
  <c r="C1320" i="1" a="1"/>
  <c r="C1320" i="1" s="1"/>
  <c r="C1321" i="1" a="1"/>
  <c r="C1321" i="1" s="1"/>
  <c r="C1322" i="1" a="1"/>
  <c r="C1322" i="1" s="1"/>
  <c r="C1323" i="1" a="1"/>
  <c r="C1323" i="1" s="1"/>
  <c r="C1324" i="1" a="1"/>
  <c r="C1324" i="1" s="1"/>
  <c r="C1325" i="1" a="1"/>
  <c r="C1325" i="1" s="1"/>
  <c r="C1326" i="1" a="1"/>
  <c r="C1326" i="1" s="1"/>
  <c r="C1327" i="1" a="1"/>
  <c r="C1327" i="1" s="1"/>
  <c r="C1328" i="1" a="1"/>
  <c r="C1328" i="1" s="1"/>
  <c r="C1329" i="1" a="1"/>
  <c r="C1329" i="1" s="1"/>
  <c r="C1330" i="1" a="1"/>
  <c r="C1330" i="1" s="1"/>
  <c r="C1331" i="1" a="1"/>
  <c r="C1331" i="1" s="1"/>
  <c r="C1332" i="1" a="1"/>
  <c r="C1332" i="1" s="1"/>
  <c r="C1333" i="1" a="1"/>
  <c r="C1333" i="1" s="1"/>
  <c r="C1334" i="1" a="1"/>
  <c r="C1334" i="1" s="1"/>
  <c r="C1335" i="1" a="1"/>
  <c r="C1335" i="1" s="1"/>
  <c r="C1336" i="1" a="1"/>
  <c r="C1336" i="1" s="1"/>
  <c r="C1337" i="1" a="1"/>
  <c r="C1337" i="1" s="1"/>
  <c r="C1338" i="1" a="1"/>
  <c r="C1338" i="1" s="1"/>
  <c r="C1339" i="1" a="1"/>
  <c r="C1339" i="1" s="1"/>
  <c r="C1340" i="1" a="1"/>
  <c r="C1340" i="1" s="1"/>
  <c r="C1341" i="1" a="1"/>
  <c r="C1341" i="1" s="1"/>
  <c r="C1342" i="1" a="1"/>
  <c r="C1342" i="1" s="1"/>
  <c r="C1343" i="1" a="1"/>
  <c r="C1343" i="1" s="1"/>
  <c r="C1344" i="1" a="1"/>
  <c r="C1344" i="1" s="1"/>
  <c r="C1345" i="1" a="1"/>
  <c r="C1345" i="1" s="1"/>
  <c r="C1346" i="1" a="1"/>
  <c r="C1346" i="1" s="1"/>
  <c r="C1347" i="1" a="1"/>
  <c r="C1347" i="1" s="1"/>
  <c r="C1348" i="1" a="1"/>
  <c r="C1348" i="1" s="1"/>
  <c r="C1349" i="1" a="1"/>
  <c r="C1349" i="1" s="1"/>
  <c r="C1350" i="1" a="1"/>
  <c r="C1350" i="1" s="1"/>
  <c r="C1351" i="1" a="1"/>
  <c r="C1351" i="1" s="1"/>
  <c r="C1352" i="1" a="1"/>
  <c r="C1352" i="1" s="1"/>
  <c r="C1353" i="1" a="1"/>
  <c r="C1353" i="1" s="1"/>
  <c r="C1354" i="1" a="1"/>
  <c r="C1354" i="1" s="1"/>
  <c r="C1355" i="1" a="1"/>
  <c r="C1355" i="1" s="1"/>
  <c r="C1356" i="1" a="1"/>
  <c r="C1356" i="1" s="1"/>
  <c r="C1357" i="1" a="1"/>
  <c r="C1357" i="1" s="1"/>
  <c r="C1358" i="1" a="1"/>
  <c r="C1358" i="1" s="1"/>
  <c r="C1359" i="1" a="1"/>
  <c r="C1359" i="1" s="1"/>
  <c r="C1360" i="1" a="1"/>
  <c r="C1360" i="1" s="1"/>
  <c r="C1361" i="1" a="1"/>
  <c r="C1361" i="1" s="1"/>
  <c r="C1362" i="1" a="1"/>
  <c r="C1362" i="1" s="1"/>
  <c r="C1363" i="1" a="1"/>
  <c r="C1363" i="1" s="1"/>
  <c r="C1364" i="1" a="1"/>
  <c r="C1364" i="1" s="1"/>
  <c r="C1365" i="1" a="1"/>
  <c r="C1365" i="1" s="1"/>
  <c r="C1366" i="1" a="1"/>
  <c r="C1366" i="1" s="1"/>
  <c r="C1367" i="1" a="1"/>
  <c r="C1367" i="1" s="1"/>
  <c r="C1368" i="1" a="1"/>
  <c r="C1368" i="1" s="1"/>
  <c r="C1369" i="1" a="1"/>
  <c r="C1369" i="1" s="1"/>
  <c r="C1370" i="1" a="1"/>
  <c r="C1370" i="1" s="1"/>
  <c r="C1371" i="1" a="1"/>
  <c r="C1371" i="1" s="1"/>
  <c r="C1372" i="1" a="1"/>
  <c r="C1372" i="1" s="1"/>
  <c r="C1373" i="1" a="1"/>
  <c r="C1373" i="1" s="1"/>
  <c r="C1374" i="1" a="1"/>
  <c r="C1374" i="1" s="1"/>
  <c r="C1375" i="1" a="1"/>
  <c r="C1375" i="1" s="1"/>
  <c r="C1376" i="1" a="1"/>
  <c r="C1376" i="1" s="1"/>
  <c r="C1377" i="1" a="1"/>
  <c r="C1377" i="1" s="1"/>
  <c r="C1378" i="1" a="1"/>
  <c r="C1378" i="1" s="1"/>
  <c r="C1379" i="1" a="1"/>
  <c r="C1379" i="1" s="1"/>
  <c r="C1380" i="1" a="1"/>
  <c r="C1380" i="1" s="1"/>
  <c r="C1381" i="1" a="1"/>
  <c r="C1381" i="1" s="1"/>
  <c r="C1382" i="1" a="1"/>
  <c r="C1382" i="1" s="1"/>
  <c r="C1383" i="1" a="1"/>
  <c r="C1383" i="1" s="1"/>
  <c r="C1384" i="1" a="1"/>
  <c r="C1384" i="1" s="1"/>
  <c r="C1385" i="1" a="1"/>
  <c r="C1385" i="1" s="1"/>
  <c r="C1386" i="1" a="1"/>
  <c r="C1386" i="1" s="1"/>
  <c r="C1387" i="1" a="1"/>
  <c r="C1387" i="1" s="1"/>
  <c r="C1388" i="1" a="1"/>
  <c r="C1388" i="1" s="1"/>
  <c r="C1389" i="1" a="1"/>
  <c r="C1389" i="1" s="1"/>
  <c r="C1390" i="1" a="1"/>
  <c r="C1390" i="1" s="1"/>
  <c r="C1391" i="1" a="1"/>
  <c r="C1391" i="1" s="1"/>
  <c r="C1392" i="1" a="1"/>
  <c r="C1392" i="1" s="1"/>
  <c r="C1393" i="1" a="1"/>
  <c r="C1393" i="1" s="1"/>
  <c r="C1394" i="1" a="1"/>
  <c r="C1394" i="1" s="1"/>
  <c r="C1395" i="1" a="1"/>
  <c r="C1395" i="1" s="1"/>
  <c r="C1396" i="1" a="1"/>
  <c r="C1396" i="1" s="1"/>
  <c r="C1397" i="1" a="1"/>
  <c r="C1397" i="1" s="1"/>
  <c r="C1398" i="1" a="1"/>
  <c r="C1398" i="1" s="1"/>
  <c r="C1399" i="1" a="1"/>
  <c r="C1399" i="1" s="1"/>
  <c r="C1400" i="1" a="1"/>
  <c r="C1400" i="1" s="1"/>
  <c r="C1401" i="1" a="1"/>
  <c r="C1401" i="1" s="1"/>
  <c r="C1402" i="1" a="1"/>
  <c r="C1402" i="1" s="1"/>
  <c r="C1403" i="1" a="1"/>
  <c r="C1403" i="1" s="1"/>
  <c r="C1404" i="1" a="1"/>
  <c r="C1404" i="1" s="1"/>
  <c r="C1405" i="1" a="1"/>
  <c r="C1405" i="1" s="1"/>
  <c r="C1406" i="1" a="1"/>
  <c r="C1406" i="1" s="1"/>
  <c r="C1407" i="1" a="1"/>
  <c r="C1407" i="1" s="1"/>
  <c r="C1408" i="1" a="1"/>
  <c r="C1408" i="1" s="1"/>
  <c r="C1409" i="1" a="1"/>
  <c r="C1409" i="1" s="1"/>
  <c r="C1410" i="1" a="1"/>
  <c r="C1410" i="1" s="1"/>
  <c r="C1411" i="1" a="1"/>
  <c r="C1411" i="1" s="1"/>
  <c r="C1412" i="1" a="1"/>
  <c r="C1412" i="1" s="1"/>
  <c r="C1413" i="1" a="1"/>
  <c r="C1413" i="1" s="1"/>
  <c r="C1414" i="1" a="1"/>
  <c r="C1414" i="1" s="1"/>
  <c r="C1415" i="1" a="1"/>
  <c r="C1415" i="1" s="1"/>
  <c r="C1416" i="1" a="1"/>
  <c r="C1416" i="1" s="1"/>
  <c r="C1417" i="1" a="1"/>
  <c r="C1417" i="1" s="1"/>
  <c r="C1418" i="1" a="1"/>
  <c r="C1418" i="1" s="1"/>
  <c r="C1419" i="1" a="1"/>
  <c r="C1419" i="1" s="1"/>
  <c r="C1420" i="1" a="1"/>
  <c r="C1420" i="1" s="1"/>
  <c r="C1421" i="1" a="1"/>
  <c r="C1421" i="1" s="1"/>
  <c r="C1422" i="1" a="1"/>
  <c r="C1422" i="1" s="1"/>
  <c r="C1423" i="1" a="1"/>
  <c r="C1423" i="1" s="1"/>
  <c r="C1424" i="1" a="1"/>
  <c r="C1424" i="1" s="1"/>
  <c r="C1425" i="1" a="1"/>
  <c r="C1425" i="1" s="1"/>
  <c r="C1426" i="1" a="1"/>
  <c r="C1426" i="1" s="1"/>
  <c r="C1427" i="1" a="1"/>
  <c r="C1427" i="1" s="1"/>
  <c r="C1428" i="1" a="1"/>
  <c r="C1428" i="1" s="1"/>
  <c r="C1429" i="1" a="1"/>
  <c r="C1429" i="1" s="1"/>
  <c r="C1430" i="1" a="1"/>
  <c r="C1430" i="1" s="1"/>
  <c r="C1431" i="1" a="1"/>
  <c r="C1431" i="1" s="1"/>
  <c r="C1432" i="1" a="1"/>
  <c r="C1432" i="1" s="1"/>
  <c r="C1433" i="1" a="1"/>
  <c r="C1433" i="1" s="1"/>
  <c r="C1434" i="1" a="1"/>
  <c r="C1434" i="1" s="1"/>
  <c r="C1435" i="1" a="1"/>
  <c r="C1435" i="1" s="1"/>
  <c r="C1436" i="1" a="1"/>
  <c r="C1436" i="1" s="1"/>
  <c r="C1437" i="1" a="1"/>
  <c r="C1437" i="1" s="1"/>
  <c r="C1438" i="1" a="1"/>
  <c r="C1438" i="1" s="1"/>
  <c r="C1439" i="1" a="1"/>
  <c r="C1439" i="1" s="1"/>
  <c r="C1440" i="1" a="1"/>
  <c r="C1440" i="1" s="1"/>
  <c r="C1441" i="1" a="1"/>
  <c r="C1441" i="1" s="1"/>
  <c r="C1442" i="1" a="1"/>
  <c r="C1442" i="1" s="1"/>
  <c r="C1443" i="1" a="1"/>
  <c r="C1443" i="1" s="1"/>
  <c r="C1444" i="1" a="1"/>
  <c r="C1444" i="1" s="1"/>
  <c r="C1445" i="1" a="1"/>
  <c r="C1445" i="1" s="1"/>
  <c r="C1446" i="1" a="1"/>
  <c r="C1446" i="1" s="1"/>
  <c r="C1447" i="1" a="1"/>
  <c r="C1447" i="1" s="1"/>
  <c r="C1448" i="1" a="1"/>
  <c r="C1448" i="1" s="1"/>
  <c r="C1449" i="1" a="1"/>
  <c r="C1449" i="1" s="1"/>
  <c r="C1450" i="1" a="1"/>
  <c r="C1450" i="1" s="1"/>
  <c r="C1451" i="1" a="1"/>
  <c r="C1451" i="1" s="1"/>
  <c r="C1452" i="1" a="1"/>
  <c r="C1452" i="1" s="1"/>
  <c r="C1453" i="1" a="1"/>
  <c r="C1453" i="1" s="1"/>
  <c r="C1454" i="1" a="1"/>
  <c r="C1454" i="1" s="1"/>
  <c r="C1455" i="1" a="1"/>
  <c r="C1455" i="1" s="1"/>
  <c r="C1456" i="1" a="1"/>
  <c r="C1456" i="1" s="1"/>
  <c r="C1457" i="1" a="1"/>
  <c r="C1457" i="1" s="1"/>
  <c r="C1458" i="1" a="1"/>
  <c r="C1458" i="1" s="1"/>
  <c r="C1459" i="1" a="1"/>
  <c r="C1459" i="1" s="1"/>
  <c r="C1460" i="1" a="1"/>
  <c r="C1460" i="1" s="1"/>
  <c r="C1461" i="1" a="1"/>
  <c r="C1461" i="1" s="1"/>
  <c r="C1462" i="1" a="1"/>
  <c r="C1462" i="1" s="1"/>
  <c r="C1463" i="1" a="1"/>
  <c r="C1463" i="1" s="1"/>
  <c r="C1464" i="1" a="1"/>
  <c r="C1464" i="1" s="1"/>
  <c r="C1465" i="1" a="1"/>
  <c r="C1465" i="1" s="1"/>
  <c r="C1466" i="1" a="1"/>
  <c r="C1466" i="1" s="1"/>
  <c r="C1467" i="1" a="1"/>
  <c r="C1467" i="1" s="1"/>
  <c r="C1468" i="1" a="1"/>
  <c r="C1468" i="1" s="1"/>
  <c r="C1469" i="1" a="1"/>
  <c r="C1469" i="1" s="1"/>
  <c r="C1470" i="1" a="1"/>
  <c r="C1470" i="1" s="1"/>
  <c r="C1471" i="1" a="1"/>
  <c r="C1471" i="1" s="1"/>
  <c r="C1472" i="1" a="1"/>
  <c r="C1472" i="1" s="1"/>
  <c r="C1473" i="1" a="1"/>
  <c r="C1473" i="1" s="1"/>
  <c r="C1474" i="1" a="1"/>
  <c r="C1474" i="1" s="1"/>
  <c r="C1475" i="1" a="1"/>
  <c r="C1475" i="1" s="1"/>
  <c r="C1476" i="1" a="1"/>
  <c r="C1476" i="1" s="1"/>
  <c r="C1477" i="1" a="1"/>
  <c r="C1477" i="1" s="1"/>
  <c r="C1478" i="1" a="1"/>
  <c r="C1478" i="1" s="1"/>
  <c r="C1479" i="1" a="1"/>
  <c r="C1479" i="1" s="1"/>
  <c r="C1480" i="1" a="1"/>
  <c r="C1480" i="1" s="1"/>
  <c r="C1481" i="1" a="1"/>
  <c r="C1481" i="1" s="1"/>
  <c r="C1482" i="1" a="1"/>
  <c r="C1482" i="1" s="1"/>
  <c r="C1483" i="1" a="1"/>
  <c r="C1483" i="1" s="1"/>
  <c r="C1484" i="1" a="1"/>
  <c r="C1484" i="1" s="1"/>
  <c r="C1485" i="1" a="1"/>
  <c r="C1485" i="1" s="1"/>
  <c r="C1486" i="1" a="1"/>
  <c r="C1486" i="1" s="1"/>
  <c r="C1487" i="1" a="1"/>
  <c r="C1487" i="1" s="1"/>
  <c r="C1488" i="1" a="1"/>
  <c r="C1488" i="1" s="1"/>
  <c r="C1489" i="1" a="1"/>
  <c r="C1489" i="1" s="1"/>
  <c r="C1490" i="1" a="1"/>
  <c r="C1490" i="1" s="1"/>
  <c r="C1491" i="1" a="1"/>
  <c r="C1491" i="1" s="1"/>
  <c r="C1492" i="1" a="1"/>
  <c r="C1492" i="1" s="1"/>
  <c r="C1493" i="1" a="1"/>
  <c r="C1493" i="1" s="1"/>
  <c r="C1494" i="1" a="1"/>
  <c r="C1494" i="1" s="1"/>
  <c r="C1495" i="1" a="1"/>
  <c r="C1495" i="1" s="1"/>
  <c r="C1496" i="1" a="1"/>
  <c r="C1496" i="1" s="1"/>
  <c r="C1497" i="1" a="1"/>
  <c r="C1497" i="1" s="1"/>
  <c r="C1498" i="1" a="1"/>
  <c r="C1498" i="1" s="1"/>
  <c r="C1499" i="1" a="1"/>
  <c r="C1499" i="1" s="1"/>
  <c r="C1500" i="1" a="1"/>
  <c r="C1500" i="1" s="1"/>
  <c r="C1501" i="1" a="1"/>
  <c r="C1501" i="1" s="1"/>
  <c r="C1502" i="1" a="1"/>
  <c r="C1502" i="1" s="1"/>
  <c r="C1503" i="1" a="1"/>
  <c r="C1503" i="1" s="1"/>
  <c r="C1504" i="1" a="1"/>
  <c r="C1504" i="1" s="1"/>
  <c r="C1505" i="1" a="1"/>
  <c r="C1505" i="1" s="1"/>
  <c r="C1506" i="1" a="1"/>
  <c r="C1506" i="1" s="1"/>
  <c r="C1507" i="1" a="1"/>
  <c r="C1507" i="1" s="1"/>
  <c r="C1508" i="1" a="1"/>
  <c r="C1508" i="1" s="1"/>
  <c r="C1509" i="1" a="1"/>
  <c r="C1509" i="1" s="1"/>
  <c r="C1510" i="1" a="1"/>
  <c r="C1510" i="1" s="1"/>
  <c r="C1511" i="1" a="1"/>
  <c r="C1511" i="1" s="1"/>
  <c r="C1512" i="1" a="1"/>
  <c r="C1512" i="1" s="1"/>
  <c r="C1513" i="1" a="1"/>
  <c r="C1513" i="1" s="1"/>
  <c r="C1514" i="1" a="1"/>
  <c r="C1514" i="1" s="1"/>
  <c r="C1515" i="1" a="1"/>
  <c r="C1515" i="1" s="1"/>
  <c r="C1516" i="1" a="1"/>
  <c r="C1516" i="1" s="1"/>
  <c r="C1517" i="1" a="1"/>
  <c r="C1517" i="1" s="1"/>
  <c r="C1518" i="1" a="1"/>
  <c r="C1518" i="1" s="1"/>
  <c r="C1519" i="1" a="1"/>
  <c r="C1519" i="1" s="1"/>
  <c r="C1520" i="1" a="1"/>
  <c r="C1520" i="1" s="1"/>
  <c r="C1521" i="1" a="1"/>
  <c r="C1521" i="1" s="1"/>
  <c r="C1522" i="1" a="1"/>
  <c r="C1522" i="1" s="1"/>
  <c r="C1523" i="1" a="1"/>
  <c r="C1523" i="1" s="1"/>
  <c r="C1524" i="1" a="1"/>
  <c r="C1524" i="1" s="1"/>
  <c r="C1525" i="1" a="1"/>
  <c r="C1525" i="1" s="1"/>
  <c r="C1526" i="1" a="1"/>
  <c r="C1526" i="1" s="1"/>
  <c r="C1527" i="1" a="1"/>
  <c r="C1527" i="1" s="1"/>
  <c r="C1528" i="1" a="1"/>
  <c r="C1528" i="1" s="1"/>
  <c r="C1529" i="1" a="1"/>
  <c r="C1529" i="1" s="1"/>
  <c r="C1530" i="1" a="1"/>
  <c r="C1530" i="1" s="1"/>
  <c r="C1531" i="1" a="1"/>
  <c r="C1531" i="1" s="1"/>
  <c r="C1532" i="1" a="1"/>
  <c r="C1532" i="1" s="1"/>
  <c r="C1533" i="1" a="1"/>
  <c r="C1533" i="1" s="1"/>
  <c r="C1534" i="1" a="1"/>
  <c r="C1534" i="1" s="1"/>
  <c r="C1535" i="1" a="1"/>
  <c r="C1535" i="1" s="1"/>
  <c r="C1536" i="1" a="1"/>
  <c r="C1536" i="1" s="1"/>
  <c r="C1537" i="1" a="1"/>
  <c r="C1537" i="1" s="1"/>
  <c r="C1538" i="1" a="1"/>
  <c r="C1538" i="1" s="1"/>
  <c r="C1539" i="1" a="1"/>
  <c r="C1539" i="1" s="1"/>
  <c r="C1540" i="1" a="1"/>
  <c r="C1540" i="1" s="1"/>
  <c r="C1541" i="1" a="1"/>
  <c r="C1541" i="1" s="1"/>
  <c r="C1542" i="1" a="1"/>
  <c r="C1542" i="1" s="1"/>
  <c r="C1543" i="1" a="1"/>
  <c r="C1543" i="1" s="1"/>
  <c r="C1544" i="1" a="1"/>
  <c r="C1544" i="1" s="1"/>
  <c r="C1545" i="1" a="1"/>
  <c r="C1545" i="1" s="1"/>
  <c r="C1546" i="1" a="1"/>
  <c r="C1546" i="1" s="1"/>
  <c r="C1547" i="1" a="1"/>
  <c r="C1547" i="1" s="1"/>
  <c r="C1548" i="1" a="1"/>
  <c r="C1548" i="1" s="1"/>
  <c r="C1549" i="1" a="1"/>
  <c r="C1549" i="1" s="1"/>
  <c r="C1550" i="1" a="1"/>
  <c r="C1550" i="1" s="1"/>
  <c r="C1551" i="1" a="1"/>
  <c r="C1551" i="1" s="1"/>
  <c r="C1552" i="1" a="1"/>
  <c r="C1552" i="1" s="1"/>
  <c r="C1553" i="1" a="1"/>
  <c r="C1553" i="1" s="1"/>
  <c r="C1554" i="1" a="1"/>
  <c r="C1554" i="1" s="1"/>
  <c r="C1555" i="1" a="1"/>
  <c r="C1555" i="1" s="1"/>
  <c r="C1556" i="1" a="1"/>
  <c r="C1556" i="1" s="1"/>
  <c r="C1557" i="1" a="1"/>
  <c r="C1557" i="1" s="1"/>
  <c r="C1558" i="1" a="1"/>
  <c r="C1558" i="1" s="1"/>
  <c r="C1559" i="1" a="1"/>
  <c r="C1559" i="1" s="1"/>
  <c r="C1560" i="1" a="1"/>
  <c r="C1560" i="1" s="1"/>
  <c r="C1561" i="1" a="1"/>
  <c r="C1561" i="1" s="1"/>
  <c r="C1562" i="1" a="1"/>
  <c r="C1562" i="1" s="1"/>
  <c r="C1563" i="1" a="1"/>
  <c r="C1563" i="1" s="1"/>
  <c r="C1564" i="1" a="1"/>
  <c r="C1564" i="1" s="1"/>
  <c r="C1565" i="1" a="1"/>
  <c r="C1565" i="1" s="1"/>
  <c r="C1566" i="1" a="1"/>
  <c r="C1566" i="1" s="1"/>
  <c r="C1567" i="1" a="1"/>
  <c r="C1567" i="1" s="1"/>
  <c r="C1568" i="1" a="1"/>
  <c r="C1568" i="1" s="1"/>
  <c r="C1569" i="1" a="1"/>
  <c r="C1569" i="1" s="1"/>
  <c r="C1570" i="1" a="1"/>
  <c r="C1570" i="1" s="1"/>
  <c r="C1571" i="1" a="1"/>
  <c r="C1571" i="1" s="1"/>
  <c r="C1572" i="1" a="1"/>
  <c r="C1572" i="1" s="1"/>
  <c r="C1573" i="1" a="1"/>
  <c r="C1573" i="1" s="1"/>
  <c r="C1574" i="1" a="1"/>
  <c r="C1574" i="1" s="1"/>
  <c r="C1575" i="1" a="1"/>
  <c r="C1575" i="1" s="1"/>
  <c r="C1576" i="1" a="1"/>
  <c r="C1576" i="1" s="1"/>
  <c r="C1577" i="1" a="1"/>
  <c r="C1577" i="1" s="1"/>
  <c r="C1578" i="1" a="1"/>
  <c r="C1578" i="1" s="1"/>
  <c r="C1579" i="1" a="1"/>
  <c r="C1579" i="1" s="1"/>
  <c r="C1580" i="1" a="1"/>
  <c r="C1580" i="1" s="1"/>
  <c r="C1581" i="1" a="1"/>
  <c r="C1581" i="1" s="1"/>
  <c r="C1582" i="1" a="1"/>
  <c r="C1582" i="1" s="1"/>
  <c r="C1583" i="1" a="1"/>
  <c r="C1583" i="1" s="1"/>
  <c r="C1584" i="1" a="1"/>
  <c r="C1584" i="1" s="1"/>
  <c r="C1585" i="1" a="1"/>
  <c r="C1585" i="1" s="1"/>
  <c r="C1586" i="1" a="1"/>
  <c r="C1586" i="1" s="1"/>
  <c r="C1587" i="1" a="1"/>
  <c r="C1587" i="1" s="1"/>
  <c r="C1588" i="1" a="1"/>
  <c r="C1588" i="1" s="1"/>
  <c r="C1589" i="1" a="1"/>
  <c r="C1589" i="1" s="1"/>
  <c r="C1590" i="1" a="1"/>
  <c r="C1590" i="1" s="1"/>
  <c r="C1591" i="1" a="1"/>
  <c r="C1591" i="1" s="1"/>
  <c r="C1592" i="1" a="1"/>
  <c r="C1592" i="1" s="1"/>
  <c r="C1593" i="1" a="1"/>
  <c r="C1593" i="1" s="1"/>
  <c r="C1594" i="1" a="1"/>
  <c r="C1594" i="1" s="1"/>
  <c r="C1595" i="1" a="1"/>
  <c r="C1595" i="1" s="1"/>
  <c r="C1596" i="1" a="1"/>
  <c r="C1596" i="1" s="1"/>
  <c r="C1597" i="1" a="1"/>
  <c r="C1597" i="1" s="1"/>
  <c r="C1598" i="1" a="1"/>
  <c r="C1598" i="1" s="1"/>
  <c r="C1599" i="1" a="1"/>
  <c r="C1599" i="1" s="1"/>
  <c r="C1600" i="1" a="1"/>
  <c r="C1600" i="1" s="1"/>
  <c r="C1601" i="1" a="1"/>
  <c r="C1601" i="1" s="1"/>
  <c r="C1602" i="1" a="1"/>
  <c r="C1602" i="1" s="1"/>
  <c r="C1603" i="1" a="1"/>
  <c r="C1603" i="1" s="1"/>
  <c r="C1604" i="1" a="1"/>
  <c r="C1604" i="1" s="1"/>
  <c r="C1605" i="1" a="1"/>
  <c r="C1605" i="1" s="1"/>
  <c r="C1606" i="1" a="1"/>
  <c r="C1606" i="1" s="1"/>
  <c r="C1607" i="1" a="1"/>
  <c r="C1607" i="1" s="1"/>
  <c r="C1608" i="1" a="1"/>
  <c r="C1608" i="1" s="1"/>
  <c r="C1609" i="1" a="1"/>
  <c r="C1609" i="1" s="1"/>
  <c r="C1610" i="1" a="1"/>
  <c r="C1610" i="1" s="1"/>
  <c r="C1611" i="1" a="1"/>
  <c r="C1611" i="1" s="1"/>
  <c r="C1612" i="1" a="1"/>
  <c r="C1612" i="1" s="1"/>
  <c r="C1613" i="1" a="1"/>
  <c r="C1613" i="1" s="1"/>
  <c r="C1614" i="1" a="1"/>
  <c r="C1614" i="1" s="1"/>
  <c r="C1615" i="1" a="1"/>
  <c r="C1615" i="1" s="1"/>
  <c r="C1616" i="1" a="1"/>
  <c r="C1616" i="1" s="1"/>
  <c r="C1617" i="1" a="1"/>
  <c r="C1617" i="1" s="1"/>
  <c r="C1618" i="1" a="1"/>
  <c r="C1618" i="1" s="1"/>
  <c r="C1619" i="1" a="1"/>
  <c r="C1619" i="1" s="1"/>
  <c r="C1620" i="1" a="1"/>
  <c r="C1620" i="1" s="1"/>
  <c r="C1621" i="1" a="1"/>
  <c r="C1621" i="1" s="1"/>
  <c r="C1622" i="1" a="1"/>
  <c r="C1622" i="1" s="1"/>
  <c r="C1623" i="1" a="1"/>
  <c r="C1623" i="1" s="1"/>
  <c r="C1624" i="1" a="1"/>
  <c r="C1624" i="1" s="1"/>
  <c r="C1625" i="1" a="1"/>
  <c r="C1625" i="1" s="1"/>
  <c r="C1626" i="1" a="1"/>
  <c r="C1626" i="1" s="1"/>
  <c r="C1627" i="1" a="1"/>
  <c r="C1627" i="1" s="1"/>
  <c r="C1628" i="1" a="1"/>
  <c r="C1628" i="1" s="1"/>
  <c r="C1629" i="1" a="1"/>
  <c r="C1629" i="1" s="1"/>
  <c r="C1630" i="1" a="1"/>
  <c r="C1630" i="1" s="1"/>
  <c r="C1631" i="1" a="1"/>
  <c r="C1631" i="1" s="1"/>
  <c r="C1632" i="1" a="1"/>
  <c r="C1632" i="1" s="1"/>
  <c r="C1633" i="1" a="1"/>
  <c r="C1633" i="1" s="1"/>
  <c r="C1634" i="1" a="1"/>
  <c r="C1634" i="1" s="1"/>
  <c r="C1635" i="1" a="1"/>
  <c r="C1635" i="1" s="1"/>
  <c r="C1636" i="1" a="1"/>
  <c r="C1636" i="1" s="1"/>
  <c r="C1637" i="1" a="1"/>
  <c r="C1637" i="1" s="1"/>
  <c r="C1638" i="1" a="1"/>
  <c r="C1638" i="1" s="1"/>
  <c r="C1639" i="1" a="1"/>
  <c r="C1639" i="1" s="1"/>
  <c r="C1640" i="1" a="1"/>
  <c r="C1640" i="1" s="1"/>
  <c r="C1641" i="1" a="1"/>
  <c r="C1641" i="1" s="1"/>
  <c r="C1642" i="1" a="1"/>
  <c r="C1642" i="1" s="1"/>
  <c r="C1643" i="1" a="1"/>
  <c r="C1643" i="1" s="1"/>
  <c r="C1644" i="1" a="1"/>
  <c r="C1644" i="1" s="1"/>
  <c r="C1645" i="1" a="1"/>
  <c r="C1645" i="1" s="1"/>
  <c r="C1646" i="1" a="1"/>
  <c r="C1646" i="1" s="1"/>
  <c r="C1647" i="1" a="1"/>
  <c r="C1647" i="1" s="1"/>
  <c r="C1648" i="1" a="1"/>
  <c r="C1648" i="1" s="1"/>
  <c r="C1649" i="1" a="1"/>
  <c r="C1649" i="1" s="1"/>
  <c r="C1650" i="1" a="1"/>
  <c r="C1650" i="1" s="1"/>
  <c r="C1651" i="1" a="1"/>
  <c r="C1651" i="1" s="1"/>
  <c r="C1652" i="1" a="1"/>
  <c r="C1652" i="1" s="1"/>
  <c r="C1653" i="1" a="1"/>
  <c r="C1653" i="1" s="1"/>
  <c r="C1654" i="1" a="1"/>
  <c r="C1654" i="1" s="1"/>
  <c r="C1655" i="1" a="1"/>
  <c r="C1655" i="1" s="1"/>
  <c r="C1656" i="1" a="1"/>
  <c r="C1656" i="1" s="1"/>
  <c r="C1657" i="1" a="1"/>
  <c r="C1657" i="1" s="1"/>
  <c r="C1658" i="1" a="1"/>
  <c r="C1658" i="1" s="1"/>
  <c r="C1659" i="1" a="1"/>
  <c r="C1659" i="1" s="1"/>
  <c r="C1660" i="1" a="1"/>
  <c r="C1660" i="1" s="1"/>
  <c r="C1661" i="1" a="1"/>
  <c r="C1661" i="1" s="1"/>
  <c r="C1662" i="1" a="1"/>
  <c r="C1662" i="1" s="1"/>
  <c r="C1663" i="1" a="1"/>
  <c r="C1663" i="1" s="1"/>
  <c r="C1664" i="1" a="1"/>
  <c r="C1664" i="1" s="1"/>
  <c r="C1665" i="1" a="1"/>
  <c r="C1665" i="1" s="1"/>
  <c r="C1666" i="1" a="1"/>
  <c r="C1666" i="1" s="1"/>
  <c r="C1667" i="1" a="1"/>
  <c r="C1667" i="1" s="1"/>
  <c r="C1668" i="1" a="1"/>
  <c r="C1668" i="1" s="1"/>
  <c r="C1669" i="1" a="1"/>
  <c r="C1669" i="1" s="1"/>
  <c r="C1670" i="1" a="1"/>
  <c r="C1670" i="1" s="1"/>
  <c r="C1671" i="1" a="1"/>
  <c r="C1671" i="1" s="1"/>
  <c r="C1672" i="1" a="1"/>
  <c r="C1672" i="1" s="1"/>
  <c r="C1673" i="1" a="1"/>
  <c r="C1673" i="1" s="1"/>
  <c r="C1674" i="1" a="1"/>
  <c r="C1674" i="1" s="1"/>
  <c r="C1675" i="1" a="1"/>
  <c r="C1675" i="1" s="1"/>
  <c r="C1676" i="1" a="1"/>
  <c r="C1676" i="1" s="1"/>
  <c r="C1677" i="1" a="1"/>
  <c r="C1677" i="1" s="1"/>
  <c r="C1678" i="1" a="1"/>
  <c r="C1678" i="1" s="1"/>
  <c r="F1679" i="1" s="1"/>
  <c r="G1679" i="1" s="1"/>
  <c r="C1679" i="1" a="1"/>
  <c r="C1679" i="1" s="1"/>
  <c r="C1680" i="1" a="1"/>
  <c r="C1680" i="1" s="1"/>
  <c r="C1681" i="1" a="1"/>
  <c r="C1681" i="1" s="1"/>
  <c r="C1682" i="1" a="1"/>
  <c r="C1682" i="1" s="1"/>
  <c r="F1683" i="1" s="1"/>
  <c r="G1683" i="1" s="1"/>
  <c r="C1683" i="1" a="1"/>
  <c r="C1683" i="1" s="1"/>
  <c r="C1684" i="1" a="1"/>
  <c r="C1684" i="1" s="1"/>
  <c r="C1685" i="1" a="1"/>
  <c r="C1685" i="1" s="1"/>
  <c r="C1686" i="1" a="1"/>
  <c r="C1686" i="1" s="1"/>
  <c r="F1687" i="1" s="1"/>
  <c r="G1687" i="1" s="1"/>
  <c r="C1687" i="1" a="1"/>
  <c r="C1687" i="1" s="1"/>
  <c r="C1688" i="1" a="1"/>
  <c r="C1688" i="1" s="1"/>
  <c r="C1689" i="1" a="1"/>
  <c r="C1689" i="1" s="1"/>
  <c r="C1690" i="1" a="1"/>
  <c r="C1690" i="1" s="1"/>
  <c r="C1691" i="1" a="1"/>
  <c r="C1691" i="1" s="1"/>
  <c r="C1692" i="1" a="1"/>
  <c r="C1692" i="1" s="1"/>
  <c r="C1693" i="1" a="1"/>
  <c r="C1693" i="1" s="1"/>
  <c r="C1694" i="1" a="1"/>
  <c r="C1694" i="1" s="1"/>
  <c r="F1695" i="1" s="1"/>
  <c r="G1695" i="1" s="1"/>
  <c r="C1695" i="1" a="1"/>
  <c r="C1695" i="1" s="1"/>
  <c r="C1696" i="1" a="1"/>
  <c r="C1696" i="1" s="1"/>
  <c r="C1697" i="1" a="1"/>
  <c r="C1697" i="1" s="1"/>
  <c r="C1698" i="1" a="1"/>
  <c r="C1698" i="1" s="1"/>
  <c r="F1699" i="1" s="1"/>
  <c r="G1699" i="1" s="1"/>
  <c r="C1699" i="1" a="1"/>
  <c r="C1699" i="1" s="1"/>
  <c r="C1700" i="1" a="1"/>
  <c r="C1700" i="1" s="1"/>
  <c r="C1701" i="1" a="1"/>
  <c r="C1701" i="1" s="1"/>
  <c r="C1702" i="1" a="1"/>
  <c r="C1702" i="1" s="1"/>
  <c r="F1703" i="1" s="1"/>
  <c r="G1703" i="1" s="1"/>
  <c r="C1703" i="1" a="1"/>
  <c r="C1703" i="1" s="1"/>
  <c r="C1704" i="1" a="1"/>
  <c r="C1704" i="1" s="1"/>
  <c r="C1705" i="1" a="1"/>
  <c r="C1705" i="1" s="1"/>
  <c r="C1706" i="1" a="1"/>
  <c r="C1706" i="1" s="1"/>
  <c r="C1707" i="1" a="1"/>
  <c r="C1707" i="1" s="1"/>
  <c r="C1708" i="1" a="1"/>
  <c r="C1708" i="1" s="1"/>
  <c r="C1709" i="1" a="1"/>
  <c r="C1709" i="1" s="1"/>
  <c r="C1710" i="1" a="1"/>
  <c r="C1710" i="1" s="1"/>
  <c r="F1711" i="1" s="1"/>
  <c r="G1711" i="1" s="1"/>
  <c r="C1711" i="1" a="1"/>
  <c r="C1711" i="1" s="1"/>
  <c r="C1712" i="1" a="1"/>
  <c r="C1712" i="1" s="1"/>
  <c r="C1713" i="1" a="1"/>
  <c r="C1713" i="1" s="1"/>
  <c r="C1714" i="1" a="1"/>
  <c r="C1714" i="1" s="1"/>
  <c r="F1715" i="1" s="1"/>
  <c r="G1715" i="1" s="1"/>
  <c r="C1715" i="1" a="1"/>
  <c r="C1715" i="1" s="1"/>
  <c r="C1716" i="1" a="1"/>
  <c r="C1716" i="1" s="1"/>
  <c r="C1717" i="1" a="1"/>
  <c r="C1717" i="1" s="1"/>
  <c r="C1718" i="1" a="1"/>
  <c r="C1718" i="1" s="1"/>
  <c r="F1719" i="1" s="1"/>
  <c r="G1719" i="1" s="1"/>
  <c r="C1719" i="1" a="1"/>
  <c r="C1719" i="1" s="1"/>
  <c r="C1720" i="1" a="1"/>
  <c r="C1720" i="1" s="1"/>
  <c r="C1721" i="1" a="1"/>
  <c r="C1721" i="1" s="1"/>
  <c r="C1722" i="1" a="1"/>
  <c r="C1722" i="1" s="1"/>
  <c r="C1723" i="1" a="1"/>
  <c r="C1723" i="1" s="1"/>
  <c r="C1724" i="1" a="1"/>
  <c r="C1724" i="1" s="1"/>
  <c r="C1725" i="1" a="1"/>
  <c r="C1725" i="1" s="1"/>
  <c r="C1726" i="1" a="1"/>
  <c r="C1726" i="1" s="1"/>
  <c r="F1727" i="1" s="1"/>
  <c r="G1727" i="1" s="1"/>
  <c r="C1727" i="1" a="1"/>
  <c r="C1727" i="1" s="1"/>
  <c r="C1728" i="1" a="1"/>
  <c r="C1728" i="1" s="1"/>
  <c r="C1729" i="1" a="1"/>
  <c r="C1729" i="1" s="1"/>
  <c r="C1730" i="1" a="1"/>
  <c r="C1730" i="1" s="1"/>
  <c r="F1731" i="1" s="1"/>
  <c r="G1731" i="1" s="1"/>
  <c r="C1731" i="1" a="1"/>
  <c r="C1731" i="1" s="1"/>
  <c r="C1732" i="1" a="1"/>
  <c r="C1732" i="1" s="1"/>
  <c r="C1733" i="1" a="1"/>
  <c r="C1733" i="1" s="1"/>
  <c r="C1734" i="1" a="1"/>
  <c r="C1734" i="1" s="1"/>
  <c r="F1735" i="1" s="1"/>
  <c r="G1735" i="1" s="1"/>
  <c r="C1735" i="1" a="1"/>
  <c r="C1735" i="1" s="1"/>
  <c r="C1736" i="1" a="1"/>
  <c r="C1736" i="1" s="1"/>
  <c r="C1737" i="1" a="1"/>
  <c r="C1737" i="1" s="1"/>
  <c r="C1738" i="1" a="1"/>
  <c r="C1738" i="1" s="1"/>
  <c r="C1739" i="1" a="1"/>
  <c r="C1739" i="1" s="1"/>
  <c r="C1740" i="1" a="1"/>
  <c r="C1740" i="1" s="1"/>
  <c r="C1741" i="1" a="1"/>
  <c r="C1741" i="1" s="1"/>
  <c r="C1742" i="1" a="1"/>
  <c r="C1742" i="1" s="1"/>
  <c r="F1743" i="1" s="1"/>
  <c r="G1743" i="1" s="1"/>
  <c r="C1743" i="1" a="1"/>
  <c r="C1743" i="1" s="1"/>
  <c r="C1744" i="1" a="1"/>
  <c r="C1744" i="1" s="1"/>
  <c r="C1745" i="1" a="1"/>
  <c r="C1745" i="1" s="1"/>
  <c r="C1746" i="1" a="1"/>
  <c r="C1746" i="1" s="1"/>
  <c r="F1747" i="1" s="1"/>
  <c r="G1747" i="1" s="1"/>
  <c r="C1747" i="1" a="1"/>
  <c r="C1747" i="1" s="1"/>
  <c r="C1748" i="1" a="1"/>
  <c r="C1748" i="1" s="1"/>
  <c r="C1749" i="1" a="1"/>
  <c r="C1749" i="1" s="1"/>
  <c r="C1750" i="1" a="1"/>
  <c r="C1750" i="1" s="1"/>
  <c r="F1751" i="1" s="1"/>
  <c r="G1751" i="1" s="1"/>
  <c r="C1751" i="1" a="1"/>
  <c r="C1751" i="1" s="1"/>
  <c r="C1752" i="1" a="1"/>
  <c r="C1752" i="1" s="1"/>
  <c r="C1753" i="1" a="1"/>
  <c r="C1753" i="1" s="1"/>
  <c r="C1754" i="1" a="1"/>
  <c r="C1754" i="1" s="1"/>
  <c r="F1755" i="1" s="1"/>
  <c r="G1755" i="1" s="1"/>
  <c r="C1755" i="1" a="1"/>
  <c r="C1755" i="1" s="1"/>
  <c r="C1756" i="1" a="1"/>
  <c r="C1756" i="1" s="1"/>
  <c r="C1757" i="1" a="1"/>
  <c r="C1757" i="1" s="1"/>
  <c r="C1758" i="1" a="1"/>
  <c r="C1758" i="1" s="1"/>
  <c r="F1759" i="1" s="1"/>
  <c r="G1759" i="1" s="1"/>
  <c r="C1759" i="1" a="1"/>
  <c r="C1759" i="1" s="1"/>
  <c r="C1760" i="1" a="1"/>
  <c r="C1760" i="1" s="1"/>
  <c r="C1761" i="1" a="1"/>
  <c r="C1761" i="1" s="1"/>
  <c r="C1762" i="1" a="1"/>
  <c r="C1762" i="1" s="1"/>
  <c r="F1763" i="1" s="1"/>
  <c r="G1763" i="1" s="1"/>
  <c r="C1763" i="1" a="1"/>
  <c r="C1763" i="1" s="1"/>
  <c r="C1764" i="1" a="1"/>
  <c r="C1764" i="1" s="1"/>
  <c r="C1765" i="1" a="1"/>
  <c r="C1765" i="1" s="1"/>
  <c r="C1766" i="1" a="1"/>
  <c r="C1766" i="1" s="1"/>
  <c r="F1767" i="1" s="1"/>
  <c r="G1767" i="1" s="1"/>
  <c r="C1767" i="1" a="1"/>
  <c r="C1767" i="1" s="1"/>
  <c r="C1768" i="1" a="1"/>
  <c r="C1768" i="1" s="1"/>
  <c r="C1769" i="1" a="1"/>
  <c r="C1769" i="1" s="1"/>
  <c r="C1770" i="1" a="1"/>
  <c r="C1770" i="1" s="1"/>
  <c r="F1771" i="1" s="1"/>
  <c r="G1771" i="1" s="1"/>
  <c r="C1771" i="1" a="1"/>
  <c r="C1771" i="1" s="1"/>
  <c r="C1772" i="1" a="1"/>
  <c r="C1772" i="1" s="1"/>
  <c r="C1773" i="1" a="1"/>
  <c r="C1773" i="1" s="1"/>
  <c r="C1774" i="1" a="1"/>
  <c r="C1774" i="1" s="1"/>
  <c r="F1775" i="1" s="1"/>
  <c r="G1775" i="1" s="1"/>
  <c r="C1775" i="1" a="1"/>
  <c r="C1775" i="1" s="1"/>
  <c r="C1776" i="1" a="1"/>
  <c r="C1776" i="1" s="1"/>
  <c r="C1777" i="1" a="1"/>
  <c r="C1777" i="1" s="1"/>
  <c r="C1778" i="1" a="1"/>
  <c r="C1778" i="1" s="1"/>
  <c r="F1779" i="1" s="1"/>
  <c r="G1779" i="1" s="1"/>
  <c r="C1779" i="1" a="1"/>
  <c r="C1779" i="1" s="1"/>
  <c r="C1780" i="1" a="1"/>
  <c r="C1780" i="1" s="1"/>
  <c r="C1781" i="1" a="1"/>
  <c r="C1781" i="1" s="1"/>
  <c r="C1782" i="1" a="1"/>
  <c r="C1782" i="1" s="1"/>
  <c r="F1783" i="1" s="1"/>
  <c r="G1783" i="1" s="1"/>
  <c r="C1783" i="1" a="1"/>
  <c r="C1783" i="1" s="1"/>
  <c r="C1784" i="1" a="1"/>
  <c r="C1784" i="1" s="1"/>
  <c r="C1785" i="1" a="1"/>
  <c r="C1785" i="1" s="1"/>
  <c r="C1786" i="1" a="1"/>
  <c r="C1786" i="1" s="1"/>
  <c r="F1787" i="1" s="1"/>
  <c r="G1787" i="1" s="1"/>
  <c r="C1787" i="1" a="1"/>
  <c r="C1787" i="1" s="1"/>
  <c r="C1788" i="1" a="1"/>
  <c r="C1788" i="1" s="1"/>
  <c r="C1789" i="1" a="1"/>
  <c r="C1789" i="1" s="1"/>
  <c r="C1790" i="1" a="1"/>
  <c r="C1790" i="1" s="1"/>
  <c r="F1791" i="1" s="1"/>
  <c r="G1791" i="1" s="1"/>
  <c r="C1791" i="1" a="1"/>
  <c r="C1791" i="1" s="1"/>
  <c r="C1792" i="1" a="1"/>
  <c r="C1792" i="1" s="1"/>
  <c r="C1793" i="1" a="1"/>
  <c r="C1793" i="1" s="1"/>
  <c r="C1794" i="1" a="1"/>
  <c r="C1794" i="1" s="1"/>
  <c r="F1795" i="1" s="1"/>
  <c r="G1795" i="1" s="1"/>
  <c r="C1795" i="1" a="1"/>
  <c r="C1795" i="1" s="1"/>
  <c r="C1796" i="1" a="1"/>
  <c r="C1796" i="1" s="1"/>
  <c r="C1797" i="1" a="1"/>
  <c r="C1797" i="1" s="1"/>
  <c r="C1798" i="1" a="1"/>
  <c r="C1798" i="1" s="1"/>
  <c r="F1799" i="1" s="1"/>
  <c r="G1799" i="1" s="1"/>
  <c r="C1799" i="1" a="1"/>
  <c r="C1799" i="1" s="1"/>
  <c r="C1800" i="1" a="1"/>
  <c r="C1800" i="1" s="1"/>
  <c r="C1801" i="1" a="1"/>
  <c r="C1801" i="1" s="1"/>
  <c r="C1802" i="1" a="1"/>
  <c r="C1802" i="1" s="1"/>
  <c r="F1803" i="1" s="1"/>
  <c r="G1803" i="1" s="1"/>
  <c r="C1803" i="1" a="1"/>
  <c r="C1803" i="1" s="1"/>
  <c r="C1804" i="1" a="1"/>
  <c r="C1804" i="1" s="1"/>
  <c r="C1805" i="1" a="1"/>
  <c r="C1805" i="1" s="1"/>
  <c r="C1806" i="1" a="1"/>
  <c r="C1806" i="1" s="1"/>
  <c r="C1807" i="1" a="1"/>
  <c r="C1807" i="1" s="1"/>
  <c r="C1808" i="1" a="1"/>
  <c r="C1808" i="1" s="1"/>
  <c r="C1809" i="1" a="1"/>
  <c r="C1809" i="1" s="1"/>
  <c r="C1810" i="1" a="1"/>
  <c r="C1810" i="1" s="1"/>
  <c r="C1811" i="1" a="1"/>
  <c r="C1811" i="1" s="1"/>
  <c r="C1812" i="1" a="1"/>
  <c r="C1812" i="1" s="1"/>
  <c r="C1813" i="1" a="1"/>
  <c r="C1813" i="1" s="1"/>
  <c r="C1814" i="1" a="1"/>
  <c r="C1814" i="1" s="1"/>
  <c r="C1815" i="1" a="1"/>
  <c r="C1815" i="1" s="1"/>
  <c r="C1816" i="1" a="1"/>
  <c r="C1816" i="1" s="1"/>
  <c r="C1817" i="1" a="1"/>
  <c r="C1817" i="1" s="1"/>
  <c r="C1818" i="1" a="1"/>
  <c r="C1818" i="1" s="1"/>
  <c r="C1819" i="1" a="1"/>
  <c r="C1819" i="1" s="1"/>
  <c r="C1820" i="1" a="1"/>
  <c r="C1820" i="1" s="1"/>
  <c r="C1821" i="1" a="1"/>
  <c r="C1821" i="1" s="1"/>
  <c r="C1822" i="1" a="1"/>
  <c r="C1822" i="1" s="1"/>
  <c r="C1823" i="1" a="1"/>
  <c r="C1823" i="1" s="1"/>
  <c r="C1824" i="1" a="1"/>
  <c r="C1824" i="1" s="1"/>
  <c r="C1825" i="1" a="1"/>
  <c r="C1825" i="1" s="1"/>
  <c r="C1826" i="1" a="1"/>
  <c r="C1826" i="1" s="1"/>
  <c r="C1827" i="1" a="1"/>
  <c r="C1827" i="1" s="1"/>
  <c r="C1828" i="1" a="1"/>
  <c r="C1828" i="1" s="1"/>
  <c r="C1829" i="1" a="1"/>
  <c r="C1829" i="1" s="1"/>
  <c r="C1830" i="1" a="1"/>
  <c r="C1830" i="1" s="1"/>
  <c r="C1831" i="1" a="1"/>
  <c r="C1831" i="1" s="1"/>
  <c r="C1832" i="1" a="1"/>
  <c r="C1832" i="1" s="1"/>
  <c r="C1833" i="1" a="1"/>
  <c r="C1833" i="1" s="1"/>
  <c r="C1834" i="1" a="1"/>
  <c r="C1834" i="1" s="1"/>
  <c r="C1835" i="1" a="1"/>
  <c r="C1835" i="1" s="1"/>
  <c r="C1836" i="1" a="1"/>
  <c r="C1836" i="1" s="1"/>
  <c r="C1837" i="1" a="1"/>
  <c r="C1837" i="1" s="1"/>
  <c r="C1838" i="1" a="1"/>
  <c r="C1838" i="1" s="1"/>
  <c r="C1839" i="1" a="1"/>
  <c r="C1839" i="1" s="1"/>
  <c r="C1840" i="1" a="1"/>
  <c r="C1840" i="1" s="1"/>
  <c r="C1841" i="1" a="1"/>
  <c r="C1841" i="1" s="1"/>
  <c r="C1842" i="1" a="1"/>
  <c r="C1842" i="1" s="1"/>
  <c r="C1843" i="1" a="1"/>
  <c r="C1843" i="1" s="1"/>
  <c r="C1844" i="1" a="1"/>
  <c r="C1844" i="1" s="1"/>
  <c r="C1845" i="1" a="1"/>
  <c r="C1845" i="1" s="1"/>
  <c r="C1846" i="1" a="1"/>
  <c r="C1846" i="1" s="1"/>
  <c r="C1847" i="1" a="1"/>
  <c r="C1847" i="1" s="1"/>
  <c r="C1848" i="1" a="1"/>
  <c r="C1848" i="1" s="1"/>
  <c r="C1849" i="1" a="1"/>
  <c r="C1849" i="1" s="1"/>
  <c r="C1850" i="1" a="1"/>
  <c r="C1850" i="1" s="1"/>
  <c r="C1851" i="1" a="1"/>
  <c r="C1851" i="1" s="1"/>
  <c r="C1852" i="1" a="1"/>
  <c r="C1852" i="1" s="1"/>
  <c r="C1853" i="1" a="1"/>
  <c r="C1853" i="1" s="1"/>
  <c r="C1854" i="1" a="1"/>
  <c r="C1854" i="1" s="1"/>
  <c r="C1855" i="1" a="1"/>
  <c r="C1855" i="1" s="1"/>
  <c r="C1856" i="1" a="1"/>
  <c r="C1856" i="1" s="1"/>
  <c r="C1857" i="1" a="1"/>
  <c r="C1857" i="1" s="1"/>
  <c r="C1858" i="1" a="1"/>
  <c r="C1858" i="1" s="1"/>
  <c r="C1859" i="1" a="1"/>
  <c r="C1859" i="1" s="1"/>
  <c r="C1860" i="1" a="1"/>
  <c r="C1860" i="1" s="1"/>
  <c r="C1861" i="1" a="1"/>
  <c r="C1861" i="1" s="1"/>
  <c r="C1862" i="1" a="1"/>
  <c r="C1862" i="1" s="1"/>
  <c r="C1863" i="1" a="1"/>
  <c r="C1863" i="1" s="1"/>
  <c r="C1864" i="1" a="1"/>
  <c r="C1864" i="1" s="1"/>
  <c r="C1865" i="1" a="1"/>
  <c r="C1865" i="1" s="1"/>
  <c r="C1866" i="1" a="1"/>
  <c r="C1866" i="1" s="1"/>
  <c r="C1867" i="1" a="1"/>
  <c r="C1867" i="1" s="1"/>
  <c r="C1868" i="1" a="1"/>
  <c r="C1868" i="1" s="1"/>
  <c r="C1869" i="1" a="1"/>
  <c r="C1869" i="1" s="1"/>
  <c r="C1870" i="1" a="1"/>
  <c r="C1870" i="1" s="1"/>
  <c r="C1871" i="1" a="1"/>
  <c r="C1871" i="1" s="1"/>
  <c r="C1872" i="1" a="1"/>
  <c r="C1872" i="1" s="1"/>
  <c r="C1873" i="1" a="1"/>
  <c r="C1873" i="1" s="1"/>
  <c r="C1874" i="1" a="1"/>
  <c r="C1874" i="1" s="1"/>
  <c r="C1875" i="1" a="1"/>
  <c r="C1875" i="1" s="1"/>
  <c r="C1876" i="1" a="1"/>
  <c r="C1876" i="1" s="1"/>
  <c r="C1877" i="1" a="1"/>
  <c r="C1877" i="1" s="1"/>
  <c r="C1878" i="1" a="1"/>
  <c r="C1878" i="1" s="1"/>
  <c r="C1879" i="1" a="1"/>
  <c r="C1879" i="1" s="1"/>
  <c r="C1880" i="1" a="1"/>
  <c r="C1880" i="1" s="1"/>
  <c r="C1881" i="1" a="1"/>
  <c r="C1881" i="1" s="1"/>
  <c r="C1882" i="1" a="1"/>
  <c r="C1882" i="1" s="1"/>
  <c r="C1883" i="1" a="1"/>
  <c r="C1883" i="1" s="1"/>
  <c r="C1884" i="1" a="1"/>
  <c r="C1884" i="1" s="1"/>
  <c r="C1885" i="1" a="1"/>
  <c r="C1885" i="1" s="1"/>
  <c r="C1886" i="1" a="1"/>
  <c r="C1886" i="1" s="1"/>
  <c r="C1887" i="1" a="1"/>
  <c r="C1887" i="1" s="1"/>
  <c r="C1888" i="1" a="1"/>
  <c r="C1888" i="1" s="1"/>
  <c r="C1889" i="1" a="1"/>
  <c r="C1889" i="1" s="1"/>
  <c r="C1890" i="1" a="1"/>
  <c r="C1890" i="1" s="1"/>
  <c r="C1891" i="1" a="1"/>
  <c r="C1891" i="1" s="1"/>
  <c r="C1892" i="1" a="1"/>
  <c r="C1892" i="1" s="1"/>
  <c r="C1893" i="1" a="1"/>
  <c r="C1893" i="1" s="1"/>
  <c r="C1894" i="1" a="1"/>
  <c r="C1894" i="1" s="1"/>
  <c r="C1895" i="1" a="1"/>
  <c r="C1895" i="1" s="1"/>
  <c r="C1896" i="1" a="1"/>
  <c r="C1896" i="1" s="1"/>
  <c r="C1897" i="1" a="1"/>
  <c r="C1897" i="1" s="1"/>
  <c r="C1898" i="1" a="1"/>
  <c r="C1898" i="1" s="1"/>
  <c r="C1899" i="1" a="1"/>
  <c r="C1899" i="1" s="1"/>
  <c r="C1900" i="1" a="1"/>
  <c r="C1900" i="1" s="1"/>
  <c r="C1901" i="1" a="1"/>
  <c r="C1901" i="1" s="1"/>
  <c r="C1902" i="1" a="1"/>
  <c r="C1902" i="1" s="1"/>
  <c r="C1903" i="1" a="1"/>
  <c r="C1903" i="1" s="1"/>
  <c r="C1904" i="1" a="1"/>
  <c r="C1904" i="1" s="1"/>
  <c r="C1905" i="1" a="1"/>
  <c r="C1905" i="1" s="1"/>
  <c r="C1906" i="1" a="1"/>
  <c r="C1906" i="1" s="1"/>
  <c r="C1907" i="1" a="1"/>
  <c r="C1907" i="1" s="1"/>
  <c r="C1908" i="1" a="1"/>
  <c r="C1908" i="1" s="1"/>
  <c r="C1909" i="1" a="1"/>
  <c r="C1909" i="1" s="1"/>
  <c r="C1910" i="1" a="1"/>
  <c r="C1910" i="1" s="1"/>
  <c r="C1911" i="1" a="1"/>
  <c r="C1911" i="1" s="1"/>
  <c r="C1912" i="1" a="1"/>
  <c r="C1912" i="1" s="1"/>
  <c r="C1913" i="1" a="1"/>
  <c r="C1913" i="1" s="1"/>
  <c r="C1914" i="1" a="1"/>
  <c r="C1914" i="1" s="1"/>
  <c r="C1915" i="1" a="1"/>
  <c r="C1915" i="1" s="1"/>
  <c r="C1916" i="1" a="1"/>
  <c r="C1916" i="1" s="1"/>
  <c r="C1917" i="1" a="1"/>
  <c r="C1917" i="1" s="1"/>
  <c r="C1918" i="1" a="1"/>
  <c r="C1918" i="1" s="1"/>
  <c r="C1919" i="1" a="1"/>
  <c r="C1919" i="1" s="1"/>
  <c r="C1920" i="1" a="1"/>
  <c r="C1920" i="1" s="1"/>
  <c r="C1921" i="1" a="1"/>
  <c r="C1921" i="1" s="1"/>
  <c r="C1922" i="1" a="1"/>
  <c r="C1922" i="1" s="1"/>
  <c r="C1923" i="1" a="1"/>
  <c r="C1923" i="1" s="1"/>
  <c r="C1924" i="1" a="1"/>
  <c r="C1924" i="1" s="1"/>
  <c r="C1925" i="1" a="1"/>
  <c r="C1925" i="1" s="1"/>
  <c r="C1926" i="1" a="1"/>
  <c r="C1926" i="1" s="1"/>
  <c r="C1927" i="1" a="1"/>
  <c r="C1927" i="1" s="1"/>
  <c r="C1928" i="1" a="1"/>
  <c r="C1928" i="1" s="1"/>
  <c r="C1929" i="1" a="1"/>
  <c r="C1929" i="1" s="1"/>
  <c r="C1930" i="1" a="1"/>
  <c r="C1930" i="1" s="1"/>
  <c r="C1931" i="1" a="1"/>
  <c r="C1931" i="1" s="1"/>
  <c r="C1932" i="1" a="1"/>
  <c r="C1932" i="1" s="1"/>
  <c r="C1933" i="1" a="1"/>
  <c r="C1933" i="1" s="1"/>
  <c r="C1934" i="1" a="1"/>
  <c r="C1934" i="1" s="1"/>
  <c r="C1935" i="1" a="1"/>
  <c r="C1935" i="1" s="1"/>
  <c r="C1936" i="1" a="1"/>
  <c r="C1936" i="1" s="1"/>
  <c r="C1937" i="1" a="1"/>
  <c r="C1937" i="1" s="1"/>
  <c r="C1938" i="1" a="1"/>
  <c r="C1938" i="1" s="1"/>
  <c r="C1939" i="1" a="1"/>
  <c r="C1939" i="1" s="1"/>
  <c r="C1940" i="1" a="1"/>
  <c r="C1940" i="1" s="1"/>
  <c r="C1941" i="1" a="1"/>
  <c r="C1941" i="1" s="1"/>
  <c r="C1942" i="1" a="1"/>
  <c r="C1942" i="1" s="1"/>
  <c r="C1943" i="1" a="1"/>
  <c r="C1943" i="1" s="1"/>
  <c r="C1944" i="1" a="1"/>
  <c r="C1944" i="1" s="1"/>
  <c r="C1945" i="1" a="1"/>
  <c r="C1945" i="1" s="1"/>
  <c r="C1946" i="1" a="1"/>
  <c r="C1946" i="1" s="1"/>
  <c r="C1947" i="1" a="1"/>
  <c r="C1947" i="1" s="1"/>
  <c r="C1948" i="1" a="1"/>
  <c r="C1948" i="1" s="1"/>
  <c r="C1949" i="1" a="1"/>
  <c r="C1949" i="1" s="1"/>
  <c r="C1950" i="1" a="1"/>
  <c r="C1950" i="1" s="1"/>
  <c r="C1951" i="1" a="1"/>
  <c r="C1951" i="1" s="1"/>
  <c r="C1952" i="1" a="1"/>
  <c r="C1952" i="1" s="1"/>
  <c r="C1953" i="1" a="1"/>
  <c r="C1953" i="1" s="1"/>
  <c r="C1954" i="1" a="1"/>
  <c r="C1954" i="1" s="1"/>
  <c r="C1955" i="1" a="1"/>
  <c r="C1955" i="1" s="1"/>
  <c r="C1956" i="1" a="1"/>
  <c r="C1956" i="1" s="1"/>
  <c r="C1957" i="1" a="1"/>
  <c r="C1957" i="1" s="1"/>
  <c r="C1958" i="1" a="1"/>
  <c r="C1958" i="1" s="1"/>
  <c r="C1959" i="1" a="1"/>
  <c r="C1959" i="1" s="1"/>
  <c r="C1960" i="1" a="1"/>
  <c r="C1960" i="1" s="1"/>
  <c r="C1961" i="1" a="1"/>
  <c r="C1961" i="1" s="1"/>
  <c r="C1962" i="1" a="1"/>
  <c r="C1962" i="1" s="1"/>
  <c r="C1963" i="1" a="1"/>
  <c r="C1963" i="1" s="1"/>
  <c r="C1964" i="1" a="1"/>
  <c r="C1964" i="1" s="1"/>
  <c r="C1965" i="1" a="1"/>
  <c r="C1965" i="1" s="1"/>
  <c r="C1966" i="1" a="1"/>
  <c r="C1966" i="1" s="1"/>
  <c r="C1967" i="1" a="1"/>
  <c r="C1967" i="1" s="1"/>
  <c r="C1968" i="1" a="1"/>
  <c r="C1968" i="1" s="1"/>
  <c r="C1969" i="1" a="1"/>
  <c r="C1969" i="1" s="1"/>
  <c r="C1970" i="1" a="1"/>
  <c r="C1970" i="1" s="1"/>
  <c r="C1971" i="1" a="1"/>
  <c r="C1971" i="1" s="1"/>
  <c r="C1972" i="1" a="1"/>
  <c r="C1972" i="1" s="1"/>
  <c r="C1973" i="1" a="1"/>
  <c r="C1973" i="1" s="1"/>
  <c r="C1974" i="1" a="1"/>
  <c r="C1974" i="1" s="1"/>
  <c r="C1975" i="1" a="1"/>
  <c r="C1975" i="1" s="1"/>
  <c r="C1976" i="1" a="1"/>
  <c r="C1976" i="1" s="1"/>
  <c r="C1977" i="1" a="1"/>
  <c r="C1977" i="1" s="1"/>
  <c r="C1978" i="1" a="1"/>
  <c r="C1978" i="1" s="1"/>
  <c r="C1979" i="1" a="1"/>
  <c r="C1979" i="1" s="1"/>
  <c r="C1980" i="1" a="1"/>
  <c r="C1980" i="1" s="1"/>
  <c r="C1981" i="1" a="1"/>
  <c r="C1981" i="1" s="1"/>
  <c r="C1982" i="1" a="1"/>
  <c r="C1982" i="1" s="1"/>
  <c r="C1983" i="1" a="1"/>
  <c r="C1983" i="1" s="1"/>
  <c r="C1984" i="1" a="1"/>
  <c r="C1984" i="1" s="1"/>
  <c r="C1985" i="1" a="1"/>
  <c r="C1985" i="1" s="1"/>
  <c r="C1986" i="1" a="1"/>
  <c r="C1986" i="1" s="1"/>
  <c r="C1987" i="1" a="1"/>
  <c r="C1987" i="1" s="1"/>
  <c r="C1988" i="1" a="1"/>
  <c r="C1988" i="1" s="1"/>
  <c r="C1989" i="1" a="1"/>
  <c r="C1989" i="1" s="1"/>
  <c r="C1990" i="1" a="1"/>
  <c r="C1990" i="1" s="1"/>
  <c r="C1991" i="1" a="1"/>
  <c r="C1991" i="1" s="1"/>
  <c r="C1992" i="1" a="1"/>
  <c r="C1992" i="1" s="1"/>
  <c r="C1993" i="1" a="1"/>
  <c r="C1993" i="1" s="1"/>
  <c r="C1994" i="1" a="1"/>
  <c r="C1994" i="1" s="1"/>
  <c r="C1995" i="1" a="1"/>
  <c r="C1995" i="1" s="1"/>
  <c r="C1996" i="1" a="1"/>
  <c r="C1996" i="1" s="1"/>
  <c r="C1997" i="1" a="1"/>
  <c r="C1997" i="1" s="1"/>
  <c r="C1998" i="1" a="1"/>
  <c r="C1998" i="1" s="1"/>
  <c r="C1999" i="1" a="1"/>
  <c r="C1999" i="1" s="1"/>
  <c r="C2000" i="1" a="1"/>
  <c r="C2000" i="1" s="1"/>
  <c r="C2001" i="1" a="1"/>
  <c r="C2001" i="1" s="1"/>
  <c r="C2002" i="1" a="1"/>
  <c r="C2002" i="1" s="1"/>
  <c r="C2003" i="1" a="1"/>
  <c r="C2003" i="1" s="1"/>
  <c r="C2004" i="1" a="1"/>
  <c r="C2004" i="1" s="1"/>
  <c r="C2005" i="1" a="1"/>
  <c r="C2005" i="1" s="1"/>
  <c r="C2006" i="1" a="1"/>
  <c r="C2006" i="1" s="1"/>
  <c r="C2007" i="1" a="1"/>
  <c r="C2007" i="1" s="1"/>
  <c r="C2008" i="1" a="1"/>
  <c r="C2008" i="1" s="1"/>
  <c r="C2009" i="1" a="1"/>
  <c r="C2009" i="1" s="1"/>
  <c r="C2010" i="1" a="1"/>
  <c r="C2010" i="1" s="1"/>
  <c r="F2011" i="1" s="1"/>
  <c r="G2011" i="1" s="1"/>
  <c r="C2011" i="1" a="1"/>
  <c r="C2011" i="1" s="1"/>
  <c r="C2012" i="1" a="1"/>
  <c r="C2012" i="1" s="1"/>
  <c r="C2013" i="1" a="1"/>
  <c r="C2013" i="1" s="1"/>
  <c r="C2014" i="1" a="1"/>
  <c r="C2014" i="1" s="1"/>
  <c r="C2015" i="1" a="1"/>
  <c r="C2015" i="1" s="1"/>
  <c r="C2016" i="1" a="1"/>
  <c r="C2016" i="1" s="1"/>
  <c r="C2017" i="1" a="1"/>
  <c r="C2017" i="1" s="1"/>
  <c r="C2018" i="1" a="1"/>
  <c r="C2018" i="1" s="1"/>
  <c r="C2019" i="1" a="1"/>
  <c r="C2019" i="1" s="1"/>
  <c r="C2020" i="1" a="1"/>
  <c r="C2020" i="1" s="1"/>
  <c r="C2021" i="1" a="1"/>
  <c r="C2021" i="1" s="1"/>
  <c r="C2022" i="1" a="1"/>
  <c r="C2022" i="1" s="1"/>
  <c r="C2023" i="1" a="1"/>
  <c r="C2023" i="1" s="1"/>
  <c r="C2024" i="1" a="1"/>
  <c r="C2024" i="1" s="1"/>
  <c r="C2025" i="1" a="1"/>
  <c r="C2025" i="1" s="1"/>
  <c r="C2026" i="1" a="1"/>
  <c r="C2026" i="1" s="1"/>
  <c r="C2027" i="1" a="1"/>
  <c r="C2027" i="1" s="1"/>
  <c r="C2028" i="1" a="1"/>
  <c r="C2028" i="1" s="1"/>
  <c r="C2029" i="1" a="1"/>
  <c r="C2029" i="1" s="1"/>
  <c r="C2030" i="1" a="1"/>
  <c r="C2030" i="1" s="1"/>
  <c r="C2031" i="1" a="1"/>
  <c r="C2031" i="1" s="1"/>
  <c r="C2032" i="1" a="1"/>
  <c r="C2032" i="1" s="1"/>
  <c r="F2033" i="1" s="1"/>
  <c r="G2033" i="1" s="1"/>
  <c r="C2" i="1" a="1"/>
  <c r="C2" i="1" s="1"/>
  <c r="F3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16" i="1" a="1"/>
  <c r="A16" i="1" s="1"/>
  <c r="A17" i="1" a="1"/>
  <c r="A17" i="1" s="1"/>
  <c r="A18" i="1" a="1"/>
  <c r="A18" i="1" s="1"/>
  <c r="A19" i="1" a="1"/>
  <c r="A19" i="1" s="1"/>
  <c r="A20" i="1" a="1"/>
  <c r="A20" i="1"/>
  <c r="A21" i="1" a="1"/>
  <c r="A21" i="1" s="1"/>
  <c r="A22" i="1" a="1"/>
  <c r="A22" i="1" s="1"/>
  <c r="A23" i="1" a="1"/>
  <c r="A23" i="1" s="1"/>
  <c r="A24" i="1" a="1"/>
  <c r="A24" i="1" s="1"/>
  <c r="A25" i="1" a="1"/>
  <c r="A25" i="1" s="1"/>
  <c r="A26" i="1" a="1"/>
  <c r="A26" i="1" s="1"/>
  <c r="A27" i="1" a="1"/>
  <c r="A27" i="1" s="1"/>
  <c r="A28" i="1" a="1"/>
  <c r="A28" i="1" s="1"/>
  <c r="A29" i="1" a="1"/>
  <c r="A29" i="1" s="1"/>
  <c r="A30" i="1" a="1"/>
  <c r="A30" i="1" s="1"/>
  <c r="A31" i="1" a="1"/>
  <c r="A31" i="1" s="1"/>
  <c r="A32" i="1" a="1"/>
  <c r="A32" i="1" s="1"/>
  <c r="A33" i="1" a="1"/>
  <c r="A33" i="1" s="1"/>
  <c r="A34" i="1" a="1"/>
  <c r="A34" i="1" s="1"/>
  <c r="A35" i="1" a="1"/>
  <c r="A35" i="1" s="1"/>
  <c r="A36" i="1" a="1"/>
  <c r="A36" i="1" s="1"/>
  <c r="A37" i="1" a="1"/>
  <c r="A37" i="1" s="1"/>
  <c r="A38" i="1" a="1"/>
  <c r="A38" i="1" s="1"/>
  <c r="A39" i="1" a="1"/>
  <c r="A39" i="1" s="1"/>
  <c r="A40" i="1" a="1"/>
  <c r="A40" i="1" s="1"/>
  <c r="A41" i="1" a="1"/>
  <c r="A41" i="1" s="1"/>
  <c r="A42" i="1" a="1"/>
  <c r="A42" i="1" s="1"/>
  <c r="A43" i="1" a="1"/>
  <c r="A43" i="1" s="1"/>
  <c r="A44" i="1" a="1"/>
  <c r="A44" i="1" s="1"/>
  <c r="A45" i="1" a="1"/>
  <c r="A45" i="1" s="1"/>
  <c r="A46" i="1" a="1"/>
  <c r="A46" i="1" s="1"/>
  <c r="A47" i="1" a="1"/>
  <c r="A47" i="1" s="1"/>
  <c r="A48" i="1" a="1"/>
  <c r="A48" i="1" s="1"/>
  <c r="A49" i="1" a="1"/>
  <c r="A49" i="1" s="1"/>
  <c r="A50" i="1" a="1"/>
  <c r="A50" i="1" s="1"/>
  <c r="A51" i="1" a="1"/>
  <c r="A51" i="1" s="1"/>
  <c r="A52" i="1" a="1"/>
  <c r="A52" i="1" s="1"/>
  <c r="A53" i="1" a="1"/>
  <c r="A53" i="1" s="1"/>
  <c r="A54" i="1" a="1"/>
  <c r="A54" i="1" s="1"/>
  <c r="A55" i="1" a="1"/>
  <c r="A55" i="1" s="1"/>
  <c r="A56" i="1" a="1"/>
  <c r="A56" i="1" s="1"/>
  <c r="A57" i="1" a="1"/>
  <c r="A57" i="1" s="1"/>
  <c r="A58" i="1" a="1"/>
  <c r="A58" i="1" s="1"/>
  <c r="A59" i="1" a="1"/>
  <c r="A59" i="1" s="1"/>
  <c r="A60" i="1" a="1"/>
  <c r="A60" i="1" s="1"/>
  <c r="A61" i="1" a="1"/>
  <c r="A61" i="1" s="1"/>
  <c r="A62" i="1" a="1"/>
  <c r="A62" i="1" s="1"/>
  <c r="A63" i="1" a="1"/>
  <c r="A63" i="1" s="1"/>
  <c r="A64" i="1" a="1"/>
  <c r="A64" i="1" s="1"/>
  <c r="A65" i="1" a="1"/>
  <c r="A65" i="1" s="1"/>
  <c r="A66" i="1" a="1"/>
  <c r="A66" i="1" s="1"/>
  <c r="A67" i="1" a="1"/>
  <c r="A67" i="1" s="1"/>
  <c r="A68" i="1" a="1"/>
  <c r="A68" i="1" s="1"/>
  <c r="A69" i="1" a="1"/>
  <c r="A69" i="1" s="1"/>
  <c r="A70" i="1" a="1"/>
  <c r="A70" i="1" s="1"/>
  <c r="A71" i="1" a="1"/>
  <c r="A71" i="1" s="1"/>
  <c r="A72" i="1" a="1"/>
  <c r="A72" i="1" s="1"/>
  <c r="A73" i="1" a="1"/>
  <c r="A73" i="1" s="1"/>
  <c r="A74" i="1" a="1"/>
  <c r="A74" i="1" s="1"/>
  <c r="A75" i="1" a="1"/>
  <c r="A75" i="1" s="1"/>
  <c r="A76" i="1" a="1"/>
  <c r="A76" i="1" s="1"/>
  <c r="A77" i="1" a="1"/>
  <c r="A77" i="1" s="1"/>
  <c r="A78" i="1" a="1"/>
  <c r="A78" i="1" s="1"/>
  <c r="A79" i="1" a="1"/>
  <c r="A79" i="1" s="1"/>
  <c r="A80" i="1" a="1"/>
  <c r="A80" i="1" s="1"/>
  <c r="A81" i="1" a="1"/>
  <c r="A81" i="1" s="1"/>
  <c r="A82" i="1" a="1"/>
  <c r="A82" i="1" s="1"/>
  <c r="A83" i="1" a="1"/>
  <c r="A83" i="1" s="1"/>
  <c r="A84" i="1" a="1"/>
  <c r="A84" i="1" s="1"/>
  <c r="A85" i="1" a="1"/>
  <c r="A85" i="1" s="1"/>
  <c r="A86" i="1" a="1"/>
  <c r="A86" i="1" s="1"/>
  <c r="A87" i="1" a="1"/>
  <c r="A87" i="1" s="1"/>
  <c r="A88" i="1" a="1"/>
  <c r="A88" i="1" s="1"/>
  <c r="A89" i="1" a="1"/>
  <c r="A89" i="1" s="1"/>
  <c r="A90" i="1" a="1"/>
  <c r="A90" i="1" s="1"/>
  <c r="A91" i="1" a="1"/>
  <c r="A91" i="1" s="1"/>
  <c r="A92" i="1" a="1"/>
  <c r="A92" i="1" s="1"/>
  <c r="A93" i="1" a="1"/>
  <c r="A93" i="1" s="1"/>
  <c r="A94" i="1" a="1"/>
  <c r="A94" i="1" s="1"/>
  <c r="A95" i="1" a="1"/>
  <c r="A95" i="1" s="1"/>
  <c r="A96" i="1" a="1"/>
  <c r="A96" i="1" s="1"/>
  <c r="A97" i="1" a="1"/>
  <c r="A97" i="1" s="1"/>
  <c r="A98" i="1" a="1"/>
  <c r="A98" i="1" s="1"/>
  <c r="A99" i="1" a="1"/>
  <c r="A99" i="1" s="1"/>
  <c r="A100" i="1" a="1"/>
  <c r="A100" i="1" s="1"/>
  <c r="A101" i="1" a="1"/>
  <c r="A101" i="1" s="1"/>
  <c r="A102" i="1" a="1"/>
  <c r="A102" i="1" s="1"/>
  <c r="A103" i="1" a="1"/>
  <c r="A103" i="1" s="1"/>
  <c r="A104" i="1" a="1"/>
  <c r="A104" i="1" s="1"/>
  <c r="A105" i="1" a="1"/>
  <c r="A105" i="1" s="1"/>
  <c r="A106" i="1" a="1"/>
  <c r="A106" i="1" s="1"/>
  <c r="A107" i="1" a="1"/>
  <c r="A107" i="1" s="1"/>
  <c r="A108" i="1" a="1"/>
  <c r="A108" i="1" s="1"/>
  <c r="A109" i="1" a="1"/>
  <c r="A109" i="1" s="1"/>
  <c r="A110" i="1" a="1"/>
  <c r="A110" i="1" s="1"/>
  <c r="A111" i="1" a="1"/>
  <c r="A111" i="1" s="1"/>
  <c r="A112" i="1" a="1"/>
  <c r="A112" i="1" s="1"/>
  <c r="A113" i="1" a="1"/>
  <c r="A113" i="1" s="1"/>
  <c r="A114" i="1" a="1"/>
  <c r="A114" i="1" s="1"/>
  <c r="A115" i="1" a="1"/>
  <c r="A115" i="1" s="1"/>
  <c r="A116" i="1" a="1"/>
  <c r="A116" i="1" s="1"/>
  <c r="A117" i="1" a="1"/>
  <c r="A117" i="1" s="1"/>
  <c r="A118" i="1" a="1"/>
  <c r="A118" i="1" s="1"/>
  <c r="A119" i="1" a="1"/>
  <c r="A119" i="1" s="1"/>
  <c r="A120" i="1" a="1"/>
  <c r="A120" i="1" s="1"/>
  <c r="A121" i="1" a="1"/>
  <c r="A121" i="1" s="1"/>
  <c r="A122" i="1" a="1"/>
  <c r="A122" i="1" s="1"/>
  <c r="A123" i="1" a="1"/>
  <c r="A123" i="1" s="1"/>
  <c r="A124" i="1" a="1"/>
  <c r="A124" i="1" s="1"/>
  <c r="A125" i="1" a="1"/>
  <c r="A125" i="1" s="1"/>
  <c r="A126" i="1" a="1"/>
  <c r="A126" i="1" s="1"/>
  <c r="A127" i="1" a="1"/>
  <c r="A127" i="1" s="1"/>
  <c r="A128" i="1" a="1"/>
  <c r="A128" i="1" s="1"/>
  <c r="A129" i="1" a="1"/>
  <c r="A129" i="1" s="1"/>
  <c r="A130" i="1" a="1"/>
  <c r="A130" i="1" s="1"/>
  <c r="A131" i="1" a="1"/>
  <c r="A131" i="1" s="1"/>
  <c r="A132" i="1" a="1"/>
  <c r="A132" i="1" s="1"/>
  <c r="A133" i="1" a="1"/>
  <c r="A133" i="1" s="1"/>
  <c r="A134" i="1" a="1"/>
  <c r="A134" i="1" s="1"/>
  <c r="A135" i="1" a="1"/>
  <c r="A135" i="1" s="1"/>
  <c r="A136" i="1" a="1"/>
  <c r="A136" i="1" s="1"/>
  <c r="A137" i="1" a="1"/>
  <c r="A137" i="1" s="1"/>
  <c r="A138" i="1" a="1"/>
  <c r="A138" i="1" s="1"/>
  <c r="A139" i="1" a="1"/>
  <c r="A139" i="1" s="1"/>
  <c r="A140" i="1" a="1"/>
  <c r="A140" i="1" s="1"/>
  <c r="A141" i="1" a="1"/>
  <c r="A141" i="1" s="1"/>
  <c r="A142" i="1" a="1"/>
  <c r="A142" i="1" s="1"/>
  <c r="A143" i="1" a="1"/>
  <c r="A143" i="1" s="1"/>
  <c r="A144" i="1" a="1"/>
  <c r="A144" i="1" s="1"/>
  <c r="A145" i="1" a="1"/>
  <c r="A145" i="1" s="1"/>
  <c r="A146" i="1" a="1"/>
  <c r="A146" i="1" s="1"/>
  <c r="A147" i="1" a="1"/>
  <c r="A147" i="1" s="1"/>
  <c r="A148" i="1" a="1"/>
  <c r="A148" i="1" s="1"/>
  <c r="A149" i="1" a="1"/>
  <c r="A149" i="1" s="1"/>
  <c r="A150" i="1" a="1"/>
  <c r="A150" i="1" s="1"/>
  <c r="A151" i="1" a="1"/>
  <c r="A151" i="1" s="1"/>
  <c r="A152" i="1" a="1"/>
  <c r="A152" i="1" s="1"/>
  <c r="A153" i="1" a="1"/>
  <c r="A153" i="1" s="1"/>
  <c r="A154" i="1" a="1"/>
  <c r="A154" i="1" s="1"/>
  <c r="A155" i="1" a="1"/>
  <c r="A155" i="1" s="1"/>
  <c r="A156" i="1" a="1"/>
  <c r="A156" i="1" s="1"/>
  <c r="A157" i="1" a="1"/>
  <c r="A157" i="1" s="1"/>
  <c r="A158" i="1" a="1"/>
  <c r="A158" i="1" s="1"/>
  <c r="A159" i="1" a="1"/>
  <c r="A159" i="1" s="1"/>
  <c r="A160" i="1" a="1"/>
  <c r="A160" i="1" s="1"/>
  <c r="A161" i="1" a="1"/>
  <c r="A161" i="1" s="1"/>
  <c r="A162" i="1" a="1"/>
  <c r="A162" i="1" s="1"/>
  <c r="A163" i="1" a="1"/>
  <c r="A163" i="1" s="1"/>
  <c r="A164" i="1" a="1"/>
  <c r="A164" i="1" s="1"/>
  <c r="A165" i="1" a="1"/>
  <c r="A165" i="1" s="1"/>
  <c r="A166" i="1" a="1"/>
  <c r="A166" i="1" s="1"/>
  <c r="A167" i="1" a="1"/>
  <c r="A167" i="1" s="1"/>
  <c r="A168" i="1" a="1"/>
  <c r="A168" i="1" s="1"/>
  <c r="A169" i="1" a="1"/>
  <c r="A169" i="1" s="1"/>
  <c r="A170" i="1" a="1"/>
  <c r="A170" i="1" s="1"/>
  <c r="A171" i="1" a="1"/>
  <c r="A171" i="1" s="1"/>
  <c r="A172" i="1" a="1"/>
  <c r="A172" i="1" s="1"/>
  <c r="A173" i="1" a="1"/>
  <c r="A173" i="1" s="1"/>
  <c r="A174" i="1" a="1"/>
  <c r="A174" i="1" s="1"/>
  <c r="A175" i="1" a="1"/>
  <c r="A175" i="1" s="1"/>
  <c r="A176" i="1" a="1"/>
  <c r="A176" i="1" s="1"/>
  <c r="A177" i="1" a="1"/>
  <c r="A177" i="1" s="1"/>
  <c r="A178" i="1" a="1"/>
  <c r="A178" i="1" s="1"/>
  <c r="A179" i="1" a="1"/>
  <c r="A179" i="1" s="1"/>
  <c r="A180" i="1" a="1"/>
  <c r="A180" i="1" s="1"/>
  <c r="A181" i="1" a="1"/>
  <c r="A181" i="1" s="1"/>
  <c r="A182" i="1" a="1"/>
  <c r="A182" i="1" s="1"/>
  <c r="A183" i="1" a="1"/>
  <c r="A183" i="1" s="1"/>
  <c r="A184" i="1" a="1"/>
  <c r="A184" i="1" s="1"/>
  <c r="A185" i="1" a="1"/>
  <c r="A185" i="1" s="1"/>
  <c r="A186" i="1" a="1"/>
  <c r="A186" i="1" s="1"/>
  <c r="A187" i="1" a="1"/>
  <c r="A187" i="1" s="1"/>
  <c r="A188" i="1" a="1"/>
  <c r="A188" i="1" s="1"/>
  <c r="A189" i="1" a="1"/>
  <c r="A189" i="1" s="1"/>
  <c r="A190" i="1" a="1"/>
  <c r="A190" i="1" s="1"/>
  <c r="A191" i="1" a="1"/>
  <c r="A191" i="1" s="1"/>
  <c r="A192" i="1" a="1"/>
  <c r="A192" i="1" s="1"/>
  <c r="A193" i="1" a="1"/>
  <c r="A193" i="1" s="1"/>
  <c r="A194" i="1" a="1"/>
  <c r="A194" i="1" s="1"/>
  <c r="A195" i="1" a="1"/>
  <c r="A195" i="1" s="1"/>
  <c r="A196" i="1" a="1"/>
  <c r="A196" i="1" s="1"/>
  <c r="A197" i="1" a="1"/>
  <c r="A197" i="1" s="1"/>
  <c r="A198" i="1" a="1"/>
  <c r="A198" i="1" s="1"/>
  <c r="A199" i="1" a="1"/>
  <c r="A199" i="1" s="1"/>
  <c r="A200" i="1" a="1"/>
  <c r="A200" i="1" s="1"/>
  <c r="A201" i="1" a="1"/>
  <c r="A201" i="1" s="1"/>
  <c r="A202" i="1" a="1"/>
  <c r="A202" i="1" s="1"/>
  <c r="A203" i="1" a="1"/>
  <c r="A203" i="1" s="1"/>
  <c r="A204" i="1" a="1"/>
  <c r="A204" i="1" s="1"/>
  <c r="A205" i="1" a="1"/>
  <c r="A205" i="1" s="1"/>
  <c r="A206" i="1" a="1"/>
  <c r="A206" i="1" s="1"/>
  <c r="A207" i="1" a="1"/>
  <c r="A207" i="1" s="1"/>
  <c r="A208" i="1" a="1"/>
  <c r="A208" i="1" s="1"/>
  <c r="A209" i="1" a="1"/>
  <c r="A209" i="1" s="1"/>
  <c r="A210" i="1" a="1"/>
  <c r="A210" i="1" s="1"/>
  <c r="A211" i="1" a="1"/>
  <c r="A211" i="1" s="1"/>
  <c r="A212" i="1" a="1"/>
  <c r="A212" i="1" s="1"/>
  <c r="A213" i="1" a="1"/>
  <c r="A213" i="1" s="1"/>
  <c r="A214" i="1" a="1"/>
  <c r="A214" i="1" s="1"/>
  <c r="A215" i="1" a="1"/>
  <c r="A215" i="1" s="1"/>
  <c r="A216" i="1" a="1"/>
  <c r="A216" i="1" s="1"/>
  <c r="A217" i="1" a="1"/>
  <c r="A217" i="1" s="1"/>
  <c r="A218" i="1" a="1"/>
  <c r="A218" i="1" s="1"/>
  <c r="A219" i="1" a="1"/>
  <c r="A219" i="1" s="1"/>
  <c r="A220" i="1" a="1"/>
  <c r="A220" i="1" s="1"/>
  <c r="A221" i="1" a="1"/>
  <c r="A221" i="1" s="1"/>
  <c r="A222" i="1" a="1"/>
  <c r="A222" i="1" s="1"/>
  <c r="A223" i="1" a="1"/>
  <c r="A223" i="1" s="1"/>
  <c r="A224" i="1" a="1"/>
  <c r="A224" i="1" s="1"/>
  <c r="A225" i="1" a="1"/>
  <c r="A225" i="1" s="1"/>
  <c r="A226" i="1" a="1"/>
  <c r="A226" i="1" s="1"/>
  <c r="A227" i="1" a="1"/>
  <c r="A227" i="1" s="1"/>
  <c r="A228" i="1" a="1"/>
  <c r="A228" i="1" s="1"/>
  <c r="A229" i="1" a="1"/>
  <c r="A229" i="1" s="1"/>
  <c r="A230" i="1" a="1"/>
  <c r="A230" i="1" s="1"/>
  <c r="A231" i="1" a="1"/>
  <c r="A231" i="1" s="1"/>
  <c r="A232" i="1" a="1"/>
  <c r="A232" i="1" s="1"/>
  <c r="A233" i="1" a="1"/>
  <c r="A233" i="1" s="1"/>
  <c r="A234" i="1" a="1"/>
  <c r="A234" i="1" s="1"/>
  <c r="A235" i="1" a="1"/>
  <c r="A235" i="1" s="1"/>
  <c r="A236" i="1" a="1"/>
  <c r="A236" i="1" s="1"/>
  <c r="A237" i="1" a="1"/>
  <c r="A237" i="1" s="1"/>
  <c r="A238" i="1" a="1"/>
  <c r="A238" i="1" s="1"/>
  <c r="A239" i="1" a="1"/>
  <c r="A239" i="1" s="1"/>
  <c r="A240" i="1" a="1"/>
  <c r="A240" i="1" s="1"/>
  <c r="A241" i="1" a="1"/>
  <c r="A241" i="1" s="1"/>
  <c r="A242" i="1" a="1"/>
  <c r="A242" i="1" s="1"/>
  <c r="A243" i="1" a="1"/>
  <c r="A243" i="1" s="1"/>
  <c r="A244" i="1" a="1"/>
  <c r="A244" i="1" s="1"/>
  <c r="A245" i="1" a="1"/>
  <c r="A245" i="1" s="1"/>
  <c r="A246" i="1" a="1"/>
  <c r="A246" i="1" s="1"/>
  <c r="A247" i="1" a="1"/>
  <c r="A247" i="1" s="1"/>
  <c r="A248" i="1" a="1"/>
  <c r="A248" i="1" s="1"/>
  <c r="A249" i="1" a="1"/>
  <c r="A249" i="1" s="1"/>
  <c r="A250" i="1" a="1"/>
  <c r="A250" i="1" s="1"/>
  <c r="A251" i="1" a="1"/>
  <c r="A251" i="1" s="1"/>
  <c r="A252" i="1" a="1"/>
  <c r="A252" i="1" s="1"/>
  <c r="A253" i="1" a="1"/>
  <c r="A253" i="1" s="1"/>
  <c r="A254" i="1" a="1"/>
  <c r="A254" i="1" s="1"/>
  <c r="A255" i="1" a="1"/>
  <c r="A255" i="1" s="1"/>
  <c r="A256" i="1" a="1"/>
  <c r="A256" i="1" s="1"/>
  <c r="A257" i="1" a="1"/>
  <c r="A257" i="1" s="1"/>
  <c r="A258" i="1" a="1"/>
  <c r="A258" i="1" s="1"/>
  <c r="A259" i="1" a="1"/>
  <c r="A259" i="1" s="1"/>
  <c r="A260" i="1" a="1"/>
  <c r="A260" i="1" s="1"/>
  <c r="A261" i="1" a="1"/>
  <c r="A261" i="1" s="1"/>
  <c r="A262" i="1" a="1"/>
  <c r="A262" i="1" s="1"/>
  <c r="A263" i="1" a="1"/>
  <c r="A263" i="1" s="1"/>
  <c r="A264" i="1" a="1"/>
  <c r="A264" i="1" s="1"/>
  <c r="A265" i="1" a="1"/>
  <c r="A265" i="1" s="1"/>
  <c r="A266" i="1" a="1"/>
  <c r="A266" i="1" s="1"/>
  <c r="A267" i="1" a="1"/>
  <c r="A267" i="1" s="1"/>
  <c r="A268" i="1" a="1"/>
  <c r="A268" i="1" s="1"/>
  <c r="A269" i="1" a="1"/>
  <c r="A269" i="1" s="1"/>
  <c r="A270" i="1" a="1"/>
  <c r="A270" i="1" s="1"/>
  <c r="A271" i="1" a="1"/>
  <c r="A271" i="1" s="1"/>
  <c r="A272" i="1" a="1"/>
  <c r="A272" i="1" s="1"/>
  <c r="A273" i="1" a="1"/>
  <c r="A273" i="1" s="1"/>
  <c r="A274" i="1" a="1"/>
  <c r="A274" i="1" s="1"/>
  <c r="A275" i="1" a="1"/>
  <c r="A275" i="1" s="1"/>
  <c r="A276" i="1" a="1"/>
  <c r="A276" i="1" s="1"/>
  <c r="A277" i="1" a="1"/>
  <c r="A277" i="1" s="1"/>
  <c r="A278" i="1" a="1"/>
  <c r="A278" i="1" s="1"/>
  <c r="A279" i="1" a="1"/>
  <c r="A279" i="1" s="1"/>
  <c r="A280" i="1" a="1"/>
  <c r="A280" i="1" s="1"/>
  <c r="A281" i="1" a="1"/>
  <c r="A281" i="1" s="1"/>
  <c r="A282" i="1" a="1"/>
  <c r="A282" i="1" s="1"/>
  <c r="A283" i="1" a="1"/>
  <c r="A283" i="1" s="1"/>
  <c r="A284" i="1" a="1"/>
  <c r="A284" i="1" s="1"/>
  <c r="A285" i="1" a="1"/>
  <c r="A285" i="1" s="1"/>
  <c r="A286" i="1" a="1"/>
  <c r="A286" i="1" s="1"/>
  <c r="A287" i="1" a="1"/>
  <c r="A287" i="1" s="1"/>
  <c r="A288" i="1" a="1"/>
  <c r="A288" i="1" s="1"/>
  <c r="A289" i="1" a="1"/>
  <c r="A289" i="1" s="1"/>
  <c r="A290" i="1" a="1"/>
  <c r="A290" i="1" s="1"/>
  <c r="A291" i="1" a="1"/>
  <c r="A291" i="1" s="1"/>
  <c r="A292" i="1" a="1"/>
  <c r="A292" i="1" s="1"/>
  <c r="A293" i="1" a="1"/>
  <c r="A293" i="1" s="1"/>
  <c r="A294" i="1" a="1"/>
  <c r="A294" i="1" s="1"/>
  <c r="A295" i="1" a="1"/>
  <c r="A295" i="1" s="1"/>
  <c r="A296" i="1" a="1"/>
  <c r="A296" i="1" s="1"/>
  <c r="A297" i="1" a="1"/>
  <c r="A297" i="1" s="1"/>
  <c r="A298" i="1" a="1"/>
  <c r="A298" i="1" s="1"/>
  <c r="A299" i="1" a="1"/>
  <c r="A299" i="1" s="1"/>
  <c r="A300" i="1" a="1"/>
  <c r="A300" i="1" s="1"/>
  <c r="A301" i="1" a="1"/>
  <c r="A301" i="1" s="1"/>
  <c r="A302" i="1" a="1"/>
  <c r="A302" i="1" s="1"/>
  <c r="A303" i="1" a="1"/>
  <c r="A303" i="1" s="1"/>
  <c r="A304" i="1" a="1"/>
  <c r="A304" i="1" s="1"/>
  <c r="A305" i="1" a="1"/>
  <c r="A305" i="1" s="1"/>
  <c r="A306" i="1" a="1"/>
  <c r="A306" i="1" s="1"/>
  <c r="A307" i="1" a="1"/>
  <c r="A307" i="1" s="1"/>
  <c r="A308" i="1" a="1"/>
  <c r="A308" i="1" s="1"/>
  <c r="A309" i="1" a="1"/>
  <c r="A309" i="1" s="1"/>
  <c r="A310" i="1" a="1"/>
  <c r="A310" i="1" s="1"/>
  <c r="A311" i="1" a="1"/>
  <c r="A311" i="1" s="1"/>
  <c r="A312" i="1" a="1"/>
  <c r="A312" i="1" s="1"/>
  <c r="A313" i="1" a="1"/>
  <c r="A313" i="1" s="1"/>
  <c r="A314" i="1" a="1"/>
  <c r="A314" i="1" s="1"/>
  <c r="A315" i="1" a="1"/>
  <c r="A315" i="1" s="1"/>
  <c r="A316" i="1" a="1"/>
  <c r="A316" i="1" s="1"/>
  <c r="A317" i="1" a="1"/>
  <c r="A317" i="1" s="1"/>
  <c r="A318" i="1" a="1"/>
  <c r="A318" i="1" s="1"/>
  <c r="A319" i="1" a="1"/>
  <c r="A319" i="1" s="1"/>
  <c r="A320" i="1" a="1"/>
  <c r="A320" i="1" s="1"/>
  <c r="A321" i="1" a="1"/>
  <c r="A321" i="1" s="1"/>
  <c r="A322" i="1" a="1"/>
  <c r="A322" i="1" s="1"/>
  <c r="A323" i="1" a="1"/>
  <c r="A323" i="1" s="1"/>
  <c r="A324" i="1" a="1"/>
  <c r="A324" i="1" s="1"/>
  <c r="A325" i="1" a="1"/>
  <c r="A325" i="1" s="1"/>
  <c r="A326" i="1" a="1"/>
  <c r="A326" i="1" s="1"/>
  <c r="A327" i="1" a="1"/>
  <c r="A327" i="1" s="1"/>
  <c r="A328" i="1" a="1"/>
  <c r="A328" i="1" s="1"/>
  <c r="A329" i="1" a="1"/>
  <c r="A329" i="1" s="1"/>
  <c r="A330" i="1" a="1"/>
  <c r="A330" i="1" s="1"/>
  <c r="A331" i="1" a="1"/>
  <c r="A331" i="1" s="1"/>
  <c r="A332" i="1" a="1"/>
  <c r="A332" i="1" s="1"/>
  <c r="A333" i="1" a="1"/>
  <c r="A333" i="1" s="1"/>
  <c r="A334" i="1" a="1"/>
  <c r="A334" i="1" s="1"/>
  <c r="A335" i="1" a="1"/>
  <c r="A335" i="1" s="1"/>
  <c r="A336" i="1" a="1"/>
  <c r="A336" i="1" s="1"/>
  <c r="A337" i="1" a="1"/>
  <c r="A337" i="1" s="1"/>
  <c r="A338" i="1" a="1"/>
  <c r="A338" i="1" s="1"/>
  <c r="A339" i="1" a="1"/>
  <c r="A339" i="1" s="1"/>
  <c r="A340" i="1" a="1"/>
  <c r="A340" i="1" s="1"/>
  <c r="A341" i="1" a="1"/>
  <c r="A341" i="1" s="1"/>
  <c r="A342" i="1" a="1"/>
  <c r="A342" i="1" s="1"/>
  <c r="A343" i="1" a="1"/>
  <c r="A343" i="1" s="1"/>
  <c r="A344" i="1" a="1"/>
  <c r="A344" i="1" s="1"/>
  <c r="A345" i="1" a="1"/>
  <c r="A345" i="1" s="1"/>
  <c r="A346" i="1" a="1"/>
  <c r="A346" i="1" s="1"/>
  <c r="A347" i="1" a="1"/>
  <c r="A347" i="1" s="1"/>
  <c r="A348" i="1" a="1"/>
  <c r="A348" i="1" s="1"/>
  <c r="A349" i="1" a="1"/>
  <c r="A349" i="1" s="1"/>
  <c r="A350" i="1" a="1"/>
  <c r="A350" i="1" s="1"/>
  <c r="A351" i="1" a="1"/>
  <c r="A351" i="1" s="1"/>
  <c r="A352" i="1" a="1"/>
  <c r="A352" i="1" s="1"/>
  <c r="A353" i="1" a="1"/>
  <c r="A353" i="1" s="1"/>
  <c r="A354" i="1" a="1"/>
  <c r="A354" i="1" s="1"/>
  <c r="A355" i="1" a="1"/>
  <c r="A355" i="1" s="1"/>
  <c r="A356" i="1" a="1"/>
  <c r="A356" i="1" s="1"/>
  <c r="A357" i="1" a="1"/>
  <c r="A357" i="1" s="1"/>
  <c r="A358" i="1" a="1"/>
  <c r="A358" i="1" s="1"/>
  <c r="A359" i="1" a="1"/>
  <c r="A359" i="1" s="1"/>
  <c r="A360" i="1" a="1"/>
  <c r="A360" i="1" s="1"/>
  <c r="A361" i="1" a="1"/>
  <c r="A361" i="1" s="1"/>
  <c r="A362" i="1" a="1"/>
  <c r="A362" i="1" s="1"/>
  <c r="A363" i="1" a="1"/>
  <c r="A363" i="1" s="1"/>
  <c r="A364" i="1" a="1"/>
  <c r="A364" i="1" s="1"/>
  <c r="A365" i="1" a="1"/>
  <c r="A365" i="1" s="1"/>
  <c r="A366" i="1" a="1"/>
  <c r="A366" i="1" s="1"/>
  <c r="A367" i="1" a="1"/>
  <c r="A367" i="1" s="1"/>
  <c r="A368" i="1" a="1"/>
  <c r="A368" i="1" s="1"/>
  <c r="A369" i="1" a="1"/>
  <c r="A369" i="1" s="1"/>
  <c r="A370" i="1" a="1"/>
  <c r="A370" i="1" s="1"/>
  <c r="A371" i="1" a="1"/>
  <c r="A371" i="1" s="1"/>
  <c r="A372" i="1" a="1"/>
  <c r="A372" i="1" s="1"/>
  <c r="A373" i="1" a="1"/>
  <c r="A373" i="1" s="1"/>
  <c r="A374" i="1" a="1"/>
  <c r="A374" i="1" s="1"/>
  <c r="A375" i="1" a="1"/>
  <c r="A375" i="1" s="1"/>
  <c r="A376" i="1" a="1"/>
  <c r="A376" i="1" s="1"/>
  <c r="A377" i="1" a="1"/>
  <c r="A377" i="1" s="1"/>
  <c r="A378" i="1" a="1"/>
  <c r="A378" i="1" s="1"/>
  <c r="A379" i="1" a="1"/>
  <c r="A379" i="1" s="1"/>
  <c r="A380" i="1" a="1"/>
  <c r="A380" i="1" s="1"/>
  <c r="A381" i="1" a="1"/>
  <c r="A381" i="1" s="1"/>
  <c r="A382" i="1" a="1"/>
  <c r="A382" i="1" s="1"/>
  <c r="A383" i="1" a="1"/>
  <c r="A383" i="1" s="1"/>
  <c r="A384" i="1" a="1"/>
  <c r="A384" i="1" s="1"/>
  <c r="A385" i="1" a="1"/>
  <c r="A385" i="1" s="1"/>
  <c r="A386" i="1" a="1"/>
  <c r="A386" i="1" s="1"/>
  <c r="A387" i="1" a="1"/>
  <c r="A387" i="1" s="1"/>
  <c r="A388" i="1" a="1"/>
  <c r="A388" i="1" s="1"/>
  <c r="A389" i="1" a="1"/>
  <c r="A389" i="1" s="1"/>
  <c r="A390" i="1" a="1"/>
  <c r="A390" i="1" s="1"/>
  <c r="A391" i="1" a="1"/>
  <c r="A391" i="1" s="1"/>
  <c r="A392" i="1" a="1"/>
  <c r="A392" i="1" s="1"/>
  <c r="A393" i="1" a="1"/>
  <c r="A393" i="1" s="1"/>
  <c r="A394" i="1" a="1"/>
  <c r="A394" i="1" s="1"/>
  <c r="A395" i="1" a="1"/>
  <c r="A395" i="1" s="1"/>
  <c r="A396" i="1" a="1"/>
  <c r="A396" i="1" s="1"/>
  <c r="A397" i="1" a="1"/>
  <c r="A397" i="1" s="1"/>
  <c r="A398" i="1" a="1"/>
  <c r="A398" i="1" s="1"/>
  <c r="A399" i="1" a="1"/>
  <c r="A399" i="1" s="1"/>
  <c r="A400" i="1" a="1"/>
  <c r="A400" i="1" s="1"/>
  <c r="A401" i="1" a="1"/>
  <c r="A401" i="1" s="1"/>
  <c r="A402" i="1" a="1"/>
  <c r="A402" i="1" s="1"/>
  <c r="A403" i="1" a="1"/>
  <c r="A403" i="1" s="1"/>
  <c r="A404" i="1" a="1"/>
  <c r="A404" i="1" s="1"/>
  <c r="A405" i="1" a="1"/>
  <c r="A405" i="1" s="1"/>
  <c r="A406" i="1" a="1"/>
  <c r="A406" i="1" s="1"/>
  <c r="A407" i="1" a="1"/>
  <c r="A407" i="1" s="1"/>
  <c r="A408" i="1" a="1"/>
  <c r="A408" i="1" s="1"/>
  <c r="A409" i="1" a="1"/>
  <c r="A409" i="1" s="1"/>
  <c r="A410" i="1" a="1"/>
  <c r="A410" i="1" s="1"/>
  <c r="A411" i="1" a="1"/>
  <c r="A411" i="1" s="1"/>
  <c r="A412" i="1" a="1"/>
  <c r="A412" i="1" s="1"/>
  <c r="A413" i="1" a="1"/>
  <c r="A413" i="1" s="1"/>
  <c r="A414" i="1" a="1"/>
  <c r="A414" i="1" s="1"/>
  <c r="A415" i="1" a="1"/>
  <c r="A415" i="1" s="1"/>
  <c r="A416" i="1" a="1"/>
  <c r="A416" i="1" s="1"/>
  <c r="A417" i="1" a="1"/>
  <c r="A417" i="1" s="1"/>
  <c r="A418" i="1" a="1"/>
  <c r="A418" i="1" s="1"/>
  <c r="A419" i="1" a="1"/>
  <c r="A419" i="1" s="1"/>
  <c r="A420" i="1" a="1"/>
  <c r="A420" i="1" s="1"/>
  <c r="A421" i="1" a="1"/>
  <c r="A421" i="1" s="1"/>
  <c r="A422" i="1" a="1"/>
  <c r="A422" i="1" s="1"/>
  <c r="A423" i="1" a="1"/>
  <c r="A423" i="1" s="1"/>
  <c r="A424" i="1" a="1"/>
  <c r="A424" i="1" s="1"/>
  <c r="A425" i="1" a="1"/>
  <c r="A425" i="1" s="1"/>
  <c r="A426" i="1" a="1"/>
  <c r="A426" i="1" s="1"/>
  <c r="A427" i="1" a="1"/>
  <c r="A427" i="1" s="1"/>
  <c r="A428" i="1" a="1"/>
  <c r="A428" i="1" s="1"/>
  <c r="A429" i="1" a="1"/>
  <c r="A429" i="1" s="1"/>
  <c r="A430" i="1" a="1"/>
  <c r="A430" i="1" s="1"/>
  <c r="A431" i="1" a="1"/>
  <c r="A431" i="1" s="1"/>
  <c r="A432" i="1" a="1"/>
  <c r="A432" i="1" s="1"/>
  <c r="A433" i="1" a="1"/>
  <c r="A433" i="1" s="1"/>
  <c r="A434" i="1" a="1"/>
  <c r="A434" i="1" s="1"/>
  <c r="A435" i="1" a="1"/>
  <c r="A435" i="1" s="1"/>
  <c r="A436" i="1" a="1"/>
  <c r="A436" i="1" s="1"/>
  <c r="A437" i="1" a="1"/>
  <c r="A437" i="1" s="1"/>
  <c r="A438" i="1" a="1"/>
  <c r="A438" i="1" s="1"/>
  <c r="A439" i="1" a="1"/>
  <c r="A439" i="1" s="1"/>
  <c r="A440" i="1" a="1"/>
  <c r="A440" i="1" s="1"/>
  <c r="A441" i="1" a="1"/>
  <c r="A441" i="1" s="1"/>
  <c r="A442" i="1" a="1"/>
  <c r="A442" i="1" s="1"/>
  <c r="A443" i="1" a="1"/>
  <c r="A443" i="1" s="1"/>
  <c r="A444" i="1" a="1"/>
  <c r="A444" i="1" s="1"/>
  <c r="A445" i="1" a="1"/>
  <c r="A445" i="1" s="1"/>
  <c r="A446" i="1" a="1"/>
  <c r="A446" i="1" s="1"/>
  <c r="A447" i="1" a="1"/>
  <c r="A447" i="1" s="1"/>
  <c r="A448" i="1" a="1"/>
  <c r="A448" i="1" s="1"/>
  <c r="A449" i="1" a="1"/>
  <c r="A449" i="1" s="1"/>
  <c r="A450" i="1" a="1"/>
  <c r="A450" i="1" s="1"/>
  <c r="A451" i="1" a="1"/>
  <c r="A451" i="1" s="1"/>
  <c r="A452" i="1" a="1"/>
  <c r="A452" i="1" s="1"/>
  <c r="A453" i="1" a="1"/>
  <c r="A453" i="1" s="1"/>
  <c r="A454" i="1" a="1"/>
  <c r="A454" i="1" s="1"/>
  <c r="A455" i="1" a="1"/>
  <c r="A455" i="1" s="1"/>
  <c r="A456" i="1" a="1"/>
  <c r="A456" i="1" s="1"/>
  <c r="A457" i="1" a="1"/>
  <c r="A457" i="1" s="1"/>
  <c r="A458" i="1" a="1"/>
  <c r="A458" i="1" s="1"/>
  <c r="A459" i="1" a="1"/>
  <c r="A459" i="1" s="1"/>
  <c r="A460" i="1" a="1"/>
  <c r="A460" i="1" s="1"/>
  <c r="A461" i="1" a="1"/>
  <c r="A461" i="1" s="1"/>
  <c r="A462" i="1" a="1"/>
  <c r="A462" i="1" s="1"/>
  <c r="A463" i="1" a="1"/>
  <c r="A463" i="1" s="1"/>
  <c r="A464" i="1" a="1"/>
  <c r="A464" i="1" s="1"/>
  <c r="A465" i="1" a="1"/>
  <c r="A465" i="1" s="1"/>
  <c r="A466" i="1" a="1"/>
  <c r="A466" i="1" s="1"/>
  <c r="A467" i="1" a="1"/>
  <c r="A467" i="1" s="1"/>
  <c r="A468" i="1" a="1"/>
  <c r="A468" i="1" s="1"/>
  <c r="A469" i="1" a="1"/>
  <c r="A469" i="1" s="1"/>
  <c r="A470" i="1" a="1"/>
  <c r="A470" i="1" s="1"/>
  <c r="A471" i="1" a="1"/>
  <c r="A471" i="1" s="1"/>
  <c r="A472" i="1" a="1"/>
  <c r="A472" i="1" s="1"/>
  <c r="A473" i="1" a="1"/>
  <c r="A473" i="1" s="1"/>
  <c r="A474" i="1" a="1"/>
  <c r="A474" i="1" s="1"/>
  <c r="A475" i="1" a="1"/>
  <c r="A475" i="1" s="1"/>
  <c r="A476" i="1" a="1"/>
  <c r="A476" i="1" s="1"/>
  <c r="A477" i="1" a="1"/>
  <c r="A477" i="1" s="1"/>
  <c r="A478" i="1" a="1"/>
  <c r="A478" i="1" s="1"/>
  <c r="A479" i="1" a="1"/>
  <c r="A479" i="1" s="1"/>
  <c r="A480" i="1" a="1"/>
  <c r="A480" i="1" s="1"/>
  <c r="A481" i="1" a="1"/>
  <c r="A481" i="1" s="1"/>
  <c r="A482" i="1" a="1"/>
  <c r="A482" i="1" s="1"/>
  <c r="A483" i="1" a="1"/>
  <c r="A483" i="1" s="1"/>
  <c r="A484" i="1" a="1"/>
  <c r="A484" i="1" s="1"/>
  <c r="A485" i="1" a="1"/>
  <c r="A485" i="1" s="1"/>
  <c r="A486" i="1" a="1"/>
  <c r="A486" i="1" s="1"/>
  <c r="A487" i="1" a="1"/>
  <c r="A487" i="1" s="1"/>
  <c r="A488" i="1" a="1"/>
  <c r="A488" i="1" s="1"/>
  <c r="A489" i="1" a="1"/>
  <c r="A489" i="1" s="1"/>
  <c r="A490" i="1" a="1"/>
  <c r="A490" i="1" s="1"/>
  <c r="A491" i="1" a="1"/>
  <c r="A491" i="1" s="1"/>
  <c r="A492" i="1" a="1"/>
  <c r="A492" i="1" s="1"/>
  <c r="A493" i="1" a="1"/>
  <c r="A493" i="1" s="1"/>
  <c r="A494" i="1" a="1"/>
  <c r="A494" i="1" s="1"/>
  <c r="A495" i="1" a="1"/>
  <c r="A495" i="1" s="1"/>
  <c r="A496" i="1" a="1"/>
  <c r="A496" i="1" s="1"/>
  <c r="A497" i="1" a="1"/>
  <c r="A497" i="1" s="1"/>
  <c r="A498" i="1" a="1"/>
  <c r="A498" i="1" s="1"/>
  <c r="A499" i="1" a="1"/>
  <c r="A499" i="1" s="1"/>
  <c r="A500" i="1" a="1"/>
  <c r="A500" i="1" s="1"/>
  <c r="A501" i="1" a="1"/>
  <c r="A501" i="1" s="1"/>
  <c r="A502" i="1" a="1"/>
  <c r="A502" i="1" s="1"/>
  <c r="A503" i="1" a="1"/>
  <c r="A503" i="1" s="1"/>
  <c r="A504" i="1" a="1"/>
  <c r="A504" i="1" s="1"/>
  <c r="A505" i="1" a="1"/>
  <c r="A505" i="1" s="1"/>
  <c r="A506" i="1" a="1"/>
  <c r="A506" i="1" s="1"/>
  <c r="A507" i="1" a="1"/>
  <c r="A507" i="1" s="1"/>
  <c r="A508" i="1" a="1"/>
  <c r="A508" i="1" s="1"/>
  <c r="A509" i="1" a="1"/>
  <c r="A509" i="1" s="1"/>
  <c r="A510" i="1" a="1"/>
  <c r="A510" i="1" s="1"/>
  <c r="A511" i="1" a="1"/>
  <c r="A511" i="1" s="1"/>
  <c r="A512" i="1" a="1"/>
  <c r="A512" i="1" s="1"/>
  <c r="A513" i="1" a="1"/>
  <c r="A513" i="1" s="1"/>
  <c r="A514" i="1" a="1"/>
  <c r="A514" i="1" s="1"/>
  <c r="A515" i="1" a="1"/>
  <c r="A515" i="1" s="1"/>
  <c r="A516" i="1" a="1"/>
  <c r="A516" i="1" s="1"/>
  <c r="A517" i="1" a="1"/>
  <c r="A517" i="1" s="1"/>
  <c r="A518" i="1" a="1"/>
  <c r="A518" i="1" s="1"/>
  <c r="A519" i="1" a="1"/>
  <c r="A519" i="1" s="1"/>
  <c r="A520" i="1" a="1"/>
  <c r="A520" i="1" s="1"/>
  <c r="A521" i="1" a="1"/>
  <c r="A521" i="1" s="1"/>
  <c r="A522" i="1" a="1"/>
  <c r="A522" i="1" s="1"/>
  <c r="A523" i="1" a="1"/>
  <c r="A523" i="1" s="1"/>
  <c r="A524" i="1" a="1"/>
  <c r="A524" i="1" s="1"/>
  <c r="A525" i="1" a="1"/>
  <c r="A525" i="1" s="1"/>
  <c r="A526" i="1" a="1"/>
  <c r="A526" i="1" s="1"/>
  <c r="A527" i="1" a="1"/>
  <c r="A527" i="1" s="1"/>
  <c r="A528" i="1" a="1"/>
  <c r="A528" i="1" s="1"/>
  <c r="A529" i="1" a="1"/>
  <c r="A529" i="1" s="1"/>
  <c r="A530" i="1" a="1"/>
  <c r="A530" i="1" s="1"/>
  <c r="A531" i="1" a="1"/>
  <c r="A531" i="1" s="1"/>
  <c r="A532" i="1" a="1"/>
  <c r="A532" i="1" s="1"/>
  <c r="A533" i="1" a="1"/>
  <c r="A533" i="1" s="1"/>
  <c r="A534" i="1" a="1"/>
  <c r="A534" i="1" s="1"/>
  <c r="A535" i="1" a="1"/>
  <c r="A535" i="1" s="1"/>
  <c r="A536" i="1" a="1"/>
  <c r="A536" i="1" s="1"/>
  <c r="A537" i="1" a="1"/>
  <c r="A537" i="1" s="1"/>
  <c r="A538" i="1" a="1"/>
  <c r="A538" i="1" s="1"/>
  <c r="A539" i="1" a="1"/>
  <c r="A539" i="1" s="1"/>
  <c r="A540" i="1" a="1"/>
  <c r="A540" i="1" s="1"/>
  <c r="A541" i="1" a="1"/>
  <c r="A541" i="1" s="1"/>
  <c r="A542" i="1" a="1"/>
  <c r="A542" i="1" s="1"/>
  <c r="A543" i="1" a="1"/>
  <c r="A543" i="1" s="1"/>
  <c r="A544" i="1" a="1"/>
  <c r="A544" i="1" s="1"/>
  <c r="A545" i="1" a="1"/>
  <c r="A545" i="1" s="1"/>
  <c r="A546" i="1" a="1"/>
  <c r="A546" i="1" s="1"/>
  <c r="A547" i="1" a="1"/>
  <c r="A547" i="1" s="1"/>
  <c r="A548" i="1" a="1"/>
  <c r="A548" i="1" s="1"/>
  <c r="A549" i="1" a="1"/>
  <c r="A549" i="1" s="1"/>
  <c r="A550" i="1" a="1"/>
  <c r="A550" i="1" s="1"/>
  <c r="A551" i="1" a="1"/>
  <c r="A551" i="1" s="1"/>
  <c r="A552" i="1" a="1"/>
  <c r="A552" i="1" s="1"/>
  <c r="A553" i="1" a="1"/>
  <c r="A553" i="1" s="1"/>
  <c r="A554" i="1" a="1"/>
  <c r="A554" i="1" s="1"/>
  <c r="A555" i="1" a="1"/>
  <c r="A555" i="1" s="1"/>
  <c r="A556" i="1" a="1"/>
  <c r="A556" i="1" s="1"/>
  <c r="A557" i="1" a="1"/>
  <c r="A557" i="1" s="1"/>
  <c r="A558" i="1" a="1"/>
  <c r="A558" i="1" s="1"/>
  <c r="A559" i="1" a="1"/>
  <c r="A559" i="1" s="1"/>
  <c r="A560" i="1" a="1"/>
  <c r="A560" i="1" s="1"/>
  <c r="A561" i="1" a="1"/>
  <c r="A561" i="1" s="1"/>
  <c r="A562" i="1" a="1"/>
  <c r="A562" i="1" s="1"/>
  <c r="A563" i="1" a="1"/>
  <c r="A563" i="1" s="1"/>
  <c r="A564" i="1" a="1"/>
  <c r="A564" i="1" s="1"/>
  <c r="A565" i="1" a="1"/>
  <c r="A565" i="1" s="1"/>
  <c r="A566" i="1" a="1"/>
  <c r="A566" i="1" s="1"/>
  <c r="A567" i="1" a="1"/>
  <c r="A567" i="1" s="1"/>
  <c r="A568" i="1" a="1"/>
  <c r="A568" i="1" s="1"/>
  <c r="A569" i="1" a="1"/>
  <c r="A569" i="1" s="1"/>
  <c r="A570" i="1" a="1"/>
  <c r="A570" i="1" s="1"/>
  <c r="A571" i="1" a="1"/>
  <c r="A571" i="1" s="1"/>
  <c r="A572" i="1" a="1"/>
  <c r="A572" i="1" s="1"/>
  <c r="A573" i="1" a="1"/>
  <c r="A573" i="1" s="1"/>
  <c r="A574" i="1" a="1"/>
  <c r="A574" i="1" s="1"/>
  <c r="A575" i="1" a="1"/>
  <c r="A575" i="1" s="1"/>
  <c r="A576" i="1" a="1"/>
  <c r="A576" i="1" s="1"/>
  <c r="A577" i="1" a="1"/>
  <c r="A577" i="1" s="1"/>
  <c r="A578" i="1" a="1"/>
  <c r="A578" i="1" s="1"/>
  <c r="A579" i="1" a="1"/>
  <c r="A579" i="1" s="1"/>
  <c r="A580" i="1" a="1"/>
  <c r="A580" i="1" s="1"/>
  <c r="A581" i="1" a="1"/>
  <c r="A581" i="1" s="1"/>
  <c r="A582" i="1" a="1"/>
  <c r="A582" i="1" s="1"/>
  <c r="A583" i="1" a="1"/>
  <c r="A583" i="1" s="1"/>
  <c r="A584" i="1" a="1"/>
  <c r="A584" i="1" s="1"/>
  <c r="A585" i="1" a="1"/>
  <c r="A585" i="1" s="1"/>
  <c r="A586" i="1" a="1"/>
  <c r="A586" i="1" s="1"/>
  <c r="A587" i="1" a="1"/>
  <c r="A587" i="1"/>
  <c r="A588" i="1" a="1"/>
  <c r="A588" i="1" s="1"/>
  <c r="A589" i="1" a="1"/>
  <c r="A589" i="1" s="1"/>
  <c r="A590" i="1" a="1"/>
  <c r="A590" i="1" s="1"/>
  <c r="A591" i="1" a="1"/>
  <c r="A591" i="1" s="1"/>
  <c r="A592" i="1" a="1"/>
  <c r="A592" i="1" s="1"/>
  <c r="A593" i="1" a="1"/>
  <c r="A593" i="1" s="1"/>
  <c r="A594" i="1" a="1"/>
  <c r="A594" i="1" s="1"/>
  <c r="A595" i="1" a="1"/>
  <c r="A595" i="1" s="1"/>
  <c r="A596" i="1" a="1"/>
  <c r="A596" i="1" s="1"/>
  <c r="A597" i="1" a="1"/>
  <c r="A597" i="1" s="1"/>
  <c r="A598" i="1" a="1"/>
  <c r="A598" i="1" s="1"/>
  <c r="A599" i="1" a="1"/>
  <c r="A599" i="1" s="1"/>
  <c r="A600" i="1" a="1"/>
  <c r="A600" i="1" s="1"/>
  <c r="A601" i="1" a="1"/>
  <c r="A601" i="1" s="1"/>
  <c r="A602" i="1" a="1"/>
  <c r="A602" i="1" s="1"/>
  <c r="A603" i="1" a="1"/>
  <c r="A603" i="1" s="1"/>
  <c r="A604" i="1" a="1"/>
  <c r="A604" i="1" s="1"/>
  <c r="A605" i="1" a="1"/>
  <c r="A605" i="1" s="1"/>
  <c r="A606" i="1" a="1"/>
  <c r="A606" i="1" s="1"/>
  <c r="A607" i="1" a="1"/>
  <c r="A607" i="1" s="1"/>
  <c r="A608" i="1" a="1"/>
  <c r="A608" i="1" s="1"/>
  <c r="A609" i="1" a="1"/>
  <c r="A609" i="1" s="1"/>
  <c r="A610" i="1" a="1"/>
  <c r="A610" i="1" s="1"/>
  <c r="A611" i="1" a="1"/>
  <c r="A611" i="1" s="1"/>
  <c r="A612" i="1" a="1"/>
  <c r="A612" i="1" s="1"/>
  <c r="A613" i="1" a="1"/>
  <c r="A613" i="1" s="1"/>
  <c r="A614" i="1" a="1"/>
  <c r="A614" i="1" s="1"/>
  <c r="A615" i="1" a="1"/>
  <c r="A615" i="1" s="1"/>
  <c r="A616" i="1" a="1"/>
  <c r="A616" i="1" s="1"/>
  <c r="A617" i="1" a="1"/>
  <c r="A617" i="1" s="1"/>
  <c r="A618" i="1" a="1"/>
  <c r="A618" i="1" s="1"/>
  <c r="A619" i="1" a="1"/>
  <c r="A619" i="1" s="1"/>
  <c r="A620" i="1" a="1"/>
  <c r="A620" i="1" s="1"/>
  <c r="A621" i="1" a="1"/>
  <c r="A621" i="1" s="1"/>
  <c r="A622" i="1" a="1"/>
  <c r="A622" i="1" s="1"/>
  <c r="A623" i="1" a="1"/>
  <c r="A623" i="1" s="1"/>
  <c r="A624" i="1" a="1"/>
  <c r="A624" i="1" s="1"/>
  <c r="A625" i="1" a="1"/>
  <c r="A625" i="1" s="1"/>
  <c r="A626" i="1" a="1"/>
  <c r="A626" i="1" s="1"/>
  <c r="A627" i="1" a="1"/>
  <c r="A627" i="1" s="1"/>
  <c r="A628" i="1" a="1"/>
  <c r="A628" i="1" s="1"/>
  <c r="A629" i="1" a="1"/>
  <c r="A629" i="1" s="1"/>
  <c r="A630" i="1" a="1"/>
  <c r="A630" i="1" s="1"/>
  <c r="A631" i="1" a="1"/>
  <c r="A631" i="1" s="1"/>
  <c r="A632" i="1" a="1"/>
  <c r="A632" i="1" s="1"/>
  <c r="A633" i="1" a="1"/>
  <c r="A633" i="1" s="1"/>
  <c r="A634" i="1" a="1"/>
  <c r="A634" i="1" s="1"/>
  <c r="A635" i="1" a="1"/>
  <c r="A635" i="1" s="1"/>
  <c r="A636" i="1" a="1"/>
  <c r="A636" i="1" s="1"/>
  <c r="A637" i="1" a="1"/>
  <c r="A637" i="1" s="1"/>
  <c r="A638" i="1" a="1"/>
  <c r="A638" i="1" s="1"/>
  <c r="A639" i="1" a="1"/>
  <c r="A639" i="1" s="1"/>
  <c r="A640" i="1" a="1"/>
  <c r="A640" i="1" s="1"/>
  <c r="A641" i="1" a="1"/>
  <c r="A641" i="1" s="1"/>
  <c r="A642" i="1" a="1"/>
  <c r="A642" i="1" s="1"/>
  <c r="A643" i="1" a="1"/>
  <c r="A643" i="1" s="1"/>
  <c r="A644" i="1" a="1"/>
  <c r="A644" i="1" s="1"/>
  <c r="A645" i="1" a="1"/>
  <c r="A645" i="1" s="1"/>
  <c r="A646" i="1" a="1"/>
  <c r="A646" i="1" s="1"/>
  <c r="A647" i="1" a="1"/>
  <c r="A647" i="1" s="1"/>
  <c r="A648" i="1" a="1"/>
  <c r="A648" i="1" s="1"/>
  <c r="A649" i="1" a="1"/>
  <c r="A649" i="1" s="1"/>
  <c r="A650" i="1" a="1"/>
  <c r="A650" i="1" s="1"/>
  <c r="A651" i="1" a="1"/>
  <c r="A651" i="1" s="1"/>
  <c r="A652" i="1" a="1"/>
  <c r="A652" i="1" s="1"/>
  <c r="A653" i="1" a="1"/>
  <c r="A653" i="1" s="1"/>
  <c r="A654" i="1" a="1"/>
  <c r="A654" i="1"/>
  <c r="A655" i="1" a="1"/>
  <c r="A655" i="1" s="1"/>
  <c r="A656" i="1" a="1"/>
  <c r="A656" i="1" s="1"/>
  <c r="A657" i="1" a="1"/>
  <c r="A657" i="1" s="1"/>
  <c r="A658" i="1" a="1"/>
  <c r="A658" i="1" s="1"/>
  <c r="A659" i="1" a="1"/>
  <c r="A659" i="1" s="1"/>
  <c r="A660" i="1" a="1"/>
  <c r="A660" i="1" s="1"/>
  <c r="A661" i="1" a="1"/>
  <c r="A661" i="1" s="1"/>
  <c r="A662" i="1" a="1"/>
  <c r="A662" i="1" s="1"/>
  <c r="A663" i="1" a="1"/>
  <c r="A663" i="1" s="1"/>
  <c r="A664" i="1" a="1"/>
  <c r="A664" i="1" s="1"/>
  <c r="A665" i="1" a="1"/>
  <c r="A665" i="1" s="1"/>
  <c r="A666" i="1" a="1"/>
  <c r="A666" i="1" s="1"/>
  <c r="A667" i="1" a="1"/>
  <c r="A667" i="1" s="1"/>
  <c r="A668" i="1" a="1"/>
  <c r="A668" i="1" s="1"/>
  <c r="A669" i="1" a="1"/>
  <c r="A669" i="1" s="1"/>
  <c r="A670" i="1" a="1"/>
  <c r="A670" i="1" s="1"/>
  <c r="A671" i="1" a="1"/>
  <c r="A671" i="1" s="1"/>
  <c r="A672" i="1" a="1"/>
  <c r="A672" i="1" s="1"/>
  <c r="A673" i="1" a="1"/>
  <c r="A673" i="1" s="1"/>
  <c r="A674" i="1" a="1"/>
  <c r="A674" i="1" s="1"/>
  <c r="A675" i="1" a="1"/>
  <c r="A675" i="1" s="1"/>
  <c r="A676" i="1" a="1"/>
  <c r="A676" i="1" s="1"/>
  <c r="A677" i="1" a="1"/>
  <c r="A677" i="1" s="1"/>
  <c r="A678" i="1" a="1"/>
  <c r="A678" i="1" s="1"/>
  <c r="A679" i="1" a="1"/>
  <c r="A679" i="1" s="1"/>
  <c r="A680" i="1" a="1"/>
  <c r="A680" i="1" s="1"/>
  <c r="A681" i="1" a="1"/>
  <c r="A681" i="1" s="1"/>
  <c r="A682" i="1" a="1"/>
  <c r="A682" i="1" s="1"/>
  <c r="A683" i="1" a="1"/>
  <c r="A683" i="1" s="1"/>
  <c r="A684" i="1" a="1"/>
  <c r="A684" i="1" s="1"/>
  <c r="A685" i="1" a="1"/>
  <c r="A685" i="1" s="1"/>
  <c r="A686" i="1" a="1"/>
  <c r="A686" i="1" s="1"/>
  <c r="A687" i="1" a="1"/>
  <c r="A687" i="1" s="1"/>
  <c r="A688" i="1" a="1"/>
  <c r="A688" i="1" s="1"/>
  <c r="A689" i="1" a="1"/>
  <c r="A689" i="1" s="1"/>
  <c r="A690" i="1" a="1"/>
  <c r="A690" i="1" s="1"/>
  <c r="A691" i="1" a="1"/>
  <c r="A691" i="1" s="1"/>
  <c r="A692" i="1" a="1"/>
  <c r="A692" i="1" s="1"/>
  <c r="A693" i="1" a="1"/>
  <c r="A693" i="1" s="1"/>
  <c r="A694" i="1" a="1"/>
  <c r="A694" i="1" s="1"/>
  <c r="A695" i="1" a="1"/>
  <c r="A695" i="1" s="1"/>
  <c r="A696" i="1" a="1"/>
  <c r="A696" i="1" s="1"/>
  <c r="A697" i="1" a="1"/>
  <c r="A697" i="1" s="1"/>
  <c r="A698" i="1" a="1"/>
  <c r="A698" i="1" s="1"/>
  <c r="A699" i="1" a="1"/>
  <c r="A699" i="1" s="1"/>
  <c r="A700" i="1" a="1"/>
  <c r="A700" i="1" s="1"/>
  <c r="A701" i="1" a="1"/>
  <c r="A701" i="1" s="1"/>
  <c r="A702" i="1" a="1"/>
  <c r="A702" i="1" s="1"/>
  <c r="A703" i="1" a="1"/>
  <c r="A703" i="1" s="1"/>
  <c r="A704" i="1" a="1"/>
  <c r="A704" i="1" s="1"/>
  <c r="A705" i="1" a="1"/>
  <c r="A705" i="1" s="1"/>
  <c r="A706" i="1" a="1"/>
  <c r="A706" i="1" s="1"/>
  <c r="A707" i="1" a="1"/>
  <c r="A707" i="1" s="1"/>
  <c r="A708" i="1" a="1"/>
  <c r="A708" i="1" s="1"/>
  <c r="A709" i="1" a="1"/>
  <c r="A709" i="1" s="1"/>
  <c r="A710" i="1" a="1"/>
  <c r="A710" i="1" s="1"/>
  <c r="A711" i="1" a="1"/>
  <c r="A711" i="1" s="1"/>
  <c r="A712" i="1" a="1"/>
  <c r="A712" i="1" s="1"/>
  <c r="A713" i="1" a="1"/>
  <c r="A713" i="1" s="1"/>
  <c r="A714" i="1" a="1"/>
  <c r="A714" i="1" s="1"/>
  <c r="A715" i="1" a="1"/>
  <c r="A715" i="1" s="1"/>
  <c r="A716" i="1" a="1"/>
  <c r="A716" i="1" s="1"/>
  <c r="A717" i="1" a="1"/>
  <c r="A717" i="1" s="1"/>
  <c r="A718" i="1" a="1"/>
  <c r="A718" i="1" s="1"/>
  <c r="A719" i="1" a="1"/>
  <c r="A719" i="1" s="1"/>
  <c r="A720" i="1" a="1"/>
  <c r="A720" i="1" s="1"/>
  <c r="A721" i="1" a="1"/>
  <c r="A721" i="1" s="1"/>
  <c r="A722" i="1" a="1"/>
  <c r="A722" i="1" s="1"/>
  <c r="A723" i="1" a="1"/>
  <c r="A723" i="1" s="1"/>
  <c r="A724" i="1" a="1"/>
  <c r="A724" i="1" s="1"/>
  <c r="A725" i="1" a="1"/>
  <c r="A725" i="1" s="1"/>
  <c r="A726" i="1" a="1"/>
  <c r="A726" i="1" s="1"/>
  <c r="A727" i="1" a="1"/>
  <c r="A727" i="1" s="1"/>
  <c r="A728" i="1" a="1"/>
  <c r="A728" i="1" s="1"/>
  <c r="A729" i="1" a="1"/>
  <c r="A729" i="1" s="1"/>
  <c r="A730" i="1" a="1"/>
  <c r="A730" i="1" s="1"/>
  <c r="A731" i="1" a="1"/>
  <c r="A731" i="1" s="1"/>
  <c r="A732" i="1" a="1"/>
  <c r="A732" i="1" s="1"/>
  <c r="A733" i="1" a="1"/>
  <c r="A733" i="1" s="1"/>
  <c r="A734" i="1" a="1"/>
  <c r="A734" i="1" s="1"/>
  <c r="A735" i="1" a="1"/>
  <c r="A735" i="1" s="1"/>
  <c r="A736" i="1" a="1"/>
  <c r="A736" i="1" s="1"/>
  <c r="A737" i="1" a="1"/>
  <c r="A737" i="1" s="1"/>
  <c r="A738" i="1" a="1"/>
  <c r="A738" i="1" s="1"/>
  <c r="A739" i="1" a="1"/>
  <c r="A739" i="1" s="1"/>
  <c r="A740" i="1" a="1"/>
  <c r="A740" i="1" s="1"/>
  <c r="A741" i="1" a="1"/>
  <c r="A741" i="1" s="1"/>
  <c r="A742" i="1" a="1"/>
  <c r="A742" i="1" s="1"/>
  <c r="A743" i="1" a="1"/>
  <c r="A743" i="1" s="1"/>
  <c r="A744" i="1" a="1"/>
  <c r="A744" i="1" s="1"/>
  <c r="A745" i="1" a="1"/>
  <c r="A745" i="1" s="1"/>
  <c r="A746" i="1" a="1"/>
  <c r="A746" i="1" s="1"/>
  <c r="A747" i="1" a="1"/>
  <c r="A747" i="1" s="1"/>
  <c r="A748" i="1" a="1"/>
  <c r="A748" i="1" s="1"/>
  <c r="A749" i="1" a="1"/>
  <c r="A749" i="1" s="1"/>
  <c r="A750" i="1" a="1"/>
  <c r="A750" i="1" s="1"/>
  <c r="A751" i="1" a="1"/>
  <c r="A751" i="1" s="1"/>
  <c r="A752" i="1" a="1"/>
  <c r="A752" i="1" s="1"/>
  <c r="A753" i="1" a="1"/>
  <c r="A753" i="1" s="1"/>
  <c r="A754" i="1" a="1"/>
  <c r="A754" i="1" s="1"/>
  <c r="A755" i="1" a="1"/>
  <c r="A755" i="1" s="1"/>
  <c r="A756" i="1" a="1"/>
  <c r="A756" i="1" s="1"/>
  <c r="A757" i="1" a="1"/>
  <c r="A757" i="1" s="1"/>
  <c r="A758" i="1" a="1"/>
  <c r="A758" i="1" s="1"/>
  <c r="A759" i="1" a="1"/>
  <c r="A759" i="1" s="1"/>
  <c r="A760" i="1" a="1"/>
  <c r="A760" i="1" s="1"/>
  <c r="A761" i="1" a="1"/>
  <c r="A761" i="1" s="1"/>
  <c r="A762" i="1" a="1"/>
  <c r="A762" i="1" s="1"/>
  <c r="A763" i="1" a="1"/>
  <c r="A763" i="1" s="1"/>
  <c r="A764" i="1" a="1"/>
  <c r="A764" i="1" s="1"/>
  <c r="A765" i="1" a="1"/>
  <c r="A765" i="1" s="1"/>
  <c r="A766" i="1" a="1"/>
  <c r="A766" i="1" s="1"/>
  <c r="A767" i="1" a="1"/>
  <c r="A767" i="1" s="1"/>
  <c r="A768" i="1" a="1"/>
  <c r="A768" i="1" s="1"/>
  <c r="A769" i="1" a="1"/>
  <c r="A769" i="1" s="1"/>
  <c r="A770" i="1" a="1"/>
  <c r="A770" i="1" s="1"/>
  <c r="A771" i="1" a="1"/>
  <c r="A771" i="1" s="1"/>
  <c r="A772" i="1" a="1"/>
  <c r="A772" i="1" s="1"/>
  <c r="A773" i="1" a="1"/>
  <c r="A773" i="1" s="1"/>
  <c r="A774" i="1" a="1"/>
  <c r="A774" i="1" s="1"/>
  <c r="A775" i="1" a="1"/>
  <c r="A775" i="1" s="1"/>
  <c r="A776" i="1" a="1"/>
  <c r="A776" i="1" s="1"/>
  <c r="A777" i="1" a="1"/>
  <c r="A777" i="1" s="1"/>
  <c r="A778" i="1" a="1"/>
  <c r="A778" i="1" s="1"/>
  <c r="A779" i="1" a="1"/>
  <c r="A779" i="1" s="1"/>
  <c r="A780" i="1" a="1"/>
  <c r="A780" i="1" s="1"/>
  <c r="A781" i="1" a="1"/>
  <c r="A781" i="1" s="1"/>
  <c r="A782" i="1" a="1"/>
  <c r="A782" i="1" s="1"/>
  <c r="A783" i="1" a="1"/>
  <c r="A783" i="1" s="1"/>
  <c r="A784" i="1" a="1"/>
  <c r="A784" i="1" s="1"/>
  <c r="A785" i="1" a="1"/>
  <c r="A785" i="1" s="1"/>
  <c r="A786" i="1" a="1"/>
  <c r="A786" i="1" s="1"/>
  <c r="A787" i="1" a="1"/>
  <c r="A787" i="1" s="1"/>
  <c r="A788" i="1" a="1"/>
  <c r="A788" i="1" s="1"/>
  <c r="A789" i="1" a="1"/>
  <c r="A789" i="1" s="1"/>
  <c r="A790" i="1" a="1"/>
  <c r="A790" i="1" s="1"/>
  <c r="A791" i="1" a="1"/>
  <c r="A791" i="1" s="1"/>
  <c r="A792" i="1" a="1"/>
  <c r="A792" i="1" s="1"/>
  <c r="A793" i="1" a="1"/>
  <c r="A793" i="1" s="1"/>
  <c r="A794" i="1" a="1"/>
  <c r="A794" i="1" s="1"/>
  <c r="A795" i="1" a="1"/>
  <c r="A795" i="1" s="1"/>
  <c r="A796" i="1" a="1"/>
  <c r="A796" i="1" s="1"/>
  <c r="A797" i="1" a="1"/>
  <c r="A797" i="1" s="1"/>
  <c r="A798" i="1" a="1"/>
  <c r="A798" i="1" s="1"/>
  <c r="A799" i="1" a="1"/>
  <c r="A799" i="1" s="1"/>
  <c r="A800" i="1" a="1"/>
  <c r="A800" i="1" s="1"/>
  <c r="A801" i="1" a="1"/>
  <c r="A801" i="1" s="1"/>
  <c r="A802" i="1" a="1"/>
  <c r="A802" i="1" s="1"/>
  <c r="A803" i="1" a="1"/>
  <c r="A803" i="1" s="1"/>
  <c r="A804" i="1" a="1"/>
  <c r="A804" i="1" s="1"/>
  <c r="A805" i="1" a="1"/>
  <c r="A805" i="1" s="1"/>
  <c r="A806" i="1" a="1"/>
  <c r="A806" i="1" s="1"/>
  <c r="A807" i="1" a="1"/>
  <c r="A807" i="1" s="1"/>
  <c r="A808" i="1" a="1"/>
  <c r="A808" i="1" s="1"/>
  <c r="A809" i="1" a="1"/>
  <c r="A809" i="1" s="1"/>
  <c r="A810" i="1" a="1"/>
  <c r="A810" i="1" s="1"/>
  <c r="A811" i="1" a="1"/>
  <c r="A811" i="1" s="1"/>
  <c r="A812" i="1" a="1"/>
  <c r="A812" i="1" s="1"/>
  <c r="A813" i="1" a="1"/>
  <c r="A813" i="1" s="1"/>
  <c r="A814" i="1" a="1"/>
  <c r="A814" i="1" s="1"/>
  <c r="A815" i="1" a="1"/>
  <c r="A815" i="1" s="1"/>
  <c r="A816" i="1" a="1"/>
  <c r="A816" i="1" s="1"/>
  <c r="A817" i="1" a="1"/>
  <c r="A817" i="1" s="1"/>
  <c r="A818" i="1" a="1"/>
  <c r="A818" i="1" s="1"/>
  <c r="A819" i="1" a="1"/>
  <c r="A819" i="1" s="1"/>
  <c r="A820" i="1" a="1"/>
  <c r="A820" i="1" s="1"/>
  <c r="A821" i="1" a="1"/>
  <c r="A821" i="1" s="1"/>
  <c r="A822" i="1" a="1"/>
  <c r="A822" i="1" s="1"/>
  <c r="A823" i="1" a="1"/>
  <c r="A823" i="1" s="1"/>
  <c r="A824" i="1" a="1"/>
  <c r="A824" i="1" s="1"/>
  <c r="A825" i="1" a="1"/>
  <c r="A825" i="1" s="1"/>
  <c r="A826" i="1" a="1"/>
  <c r="A826" i="1" s="1"/>
  <c r="A827" i="1" a="1"/>
  <c r="A827" i="1" s="1"/>
  <c r="A828" i="1" a="1"/>
  <c r="A828" i="1" s="1"/>
  <c r="A829" i="1" a="1"/>
  <c r="A829" i="1" s="1"/>
  <c r="A830" i="1" a="1"/>
  <c r="A830" i="1" s="1"/>
  <c r="A831" i="1" a="1"/>
  <c r="A831" i="1" s="1"/>
  <c r="A832" i="1" a="1"/>
  <c r="A832" i="1" s="1"/>
  <c r="A833" i="1" a="1"/>
  <c r="A833" i="1" s="1"/>
  <c r="A834" i="1" a="1"/>
  <c r="A834" i="1" s="1"/>
  <c r="A835" i="1" a="1"/>
  <c r="A835" i="1" s="1"/>
  <c r="A836" i="1" a="1"/>
  <c r="A836" i="1" s="1"/>
  <c r="A837" i="1" a="1"/>
  <c r="A837" i="1" s="1"/>
  <c r="A838" i="1" a="1"/>
  <c r="A838" i="1" s="1"/>
  <c r="A839" i="1" a="1"/>
  <c r="A839" i="1" s="1"/>
  <c r="A840" i="1" a="1"/>
  <c r="A840" i="1" s="1"/>
  <c r="A841" i="1" a="1"/>
  <c r="A841" i="1" s="1"/>
  <c r="A842" i="1" a="1"/>
  <c r="A842" i="1" s="1"/>
  <c r="A843" i="1" a="1"/>
  <c r="A843" i="1" s="1"/>
  <c r="A844" i="1" a="1"/>
  <c r="A844" i="1" s="1"/>
  <c r="A845" i="1" a="1"/>
  <c r="A845" i="1" s="1"/>
  <c r="A846" i="1" a="1"/>
  <c r="A846" i="1" s="1"/>
  <c r="A847" i="1" a="1"/>
  <c r="A847" i="1" s="1"/>
  <c r="A848" i="1" a="1"/>
  <c r="A848" i="1" s="1"/>
  <c r="A849" i="1" a="1"/>
  <c r="A849" i="1" s="1"/>
  <c r="A850" i="1" a="1"/>
  <c r="A850" i="1" s="1"/>
  <c r="A851" i="1" a="1"/>
  <c r="A851" i="1" s="1"/>
  <c r="A852" i="1" a="1"/>
  <c r="A852" i="1" s="1"/>
  <c r="A853" i="1" a="1"/>
  <c r="A853" i="1" s="1"/>
  <c r="A854" i="1" a="1"/>
  <c r="A854" i="1" s="1"/>
  <c r="A855" i="1" a="1"/>
  <c r="A855" i="1" s="1"/>
  <c r="A856" i="1" a="1"/>
  <c r="A856" i="1" s="1"/>
  <c r="A857" i="1" a="1"/>
  <c r="A857" i="1" s="1"/>
  <c r="A858" i="1" a="1"/>
  <c r="A858" i="1" s="1"/>
  <c r="A859" i="1" a="1"/>
  <c r="A859" i="1" s="1"/>
  <c r="A860" i="1" a="1"/>
  <c r="A860" i="1" s="1"/>
  <c r="A861" i="1" a="1"/>
  <c r="A861" i="1" s="1"/>
  <c r="A862" i="1" a="1"/>
  <c r="A862" i="1" s="1"/>
  <c r="A863" i="1" a="1"/>
  <c r="A863" i="1" s="1"/>
  <c r="A864" i="1" a="1"/>
  <c r="A864" i="1" s="1"/>
  <c r="A865" i="1" a="1"/>
  <c r="A865" i="1" s="1"/>
  <c r="A866" i="1" a="1"/>
  <c r="A866" i="1" s="1"/>
  <c r="A867" i="1" a="1"/>
  <c r="A867" i="1" s="1"/>
  <c r="A868" i="1" a="1"/>
  <c r="A868" i="1" s="1"/>
  <c r="A869" i="1" a="1"/>
  <c r="A869" i="1" s="1"/>
  <c r="A870" i="1" a="1"/>
  <c r="A870" i="1" s="1"/>
  <c r="A871" i="1" a="1"/>
  <c r="A871" i="1" s="1"/>
  <c r="A872" i="1" a="1"/>
  <c r="A872" i="1" s="1"/>
  <c r="A873" i="1" a="1"/>
  <c r="A873" i="1" s="1"/>
  <c r="A874" i="1" a="1"/>
  <c r="A874" i="1" s="1"/>
  <c r="A875" i="1" a="1"/>
  <c r="A875" i="1" s="1"/>
  <c r="A876" i="1" a="1"/>
  <c r="A876" i="1" s="1"/>
  <c r="A877" i="1" a="1"/>
  <c r="A877" i="1" s="1"/>
  <c r="A878" i="1" a="1"/>
  <c r="A878" i="1" s="1"/>
  <c r="A879" i="1" a="1"/>
  <c r="A879" i="1" s="1"/>
  <c r="A880" i="1" a="1"/>
  <c r="A880" i="1" s="1"/>
  <c r="A881" i="1" a="1"/>
  <c r="A881" i="1" s="1"/>
  <c r="A882" i="1" a="1"/>
  <c r="A882" i="1" s="1"/>
  <c r="A883" i="1" a="1"/>
  <c r="A883" i="1" s="1"/>
  <c r="A884" i="1" a="1"/>
  <c r="A884" i="1" s="1"/>
  <c r="A885" i="1" a="1"/>
  <c r="A885" i="1" s="1"/>
  <c r="A886" i="1" a="1"/>
  <c r="A886" i="1" s="1"/>
  <c r="A887" i="1" a="1"/>
  <c r="A887" i="1" s="1"/>
  <c r="A888" i="1" a="1"/>
  <c r="A888" i="1" s="1"/>
  <c r="A889" i="1" a="1"/>
  <c r="A889" i="1" s="1"/>
  <c r="A890" i="1" a="1"/>
  <c r="A890" i="1" s="1"/>
  <c r="A891" i="1" a="1"/>
  <c r="A891" i="1" s="1"/>
  <c r="A892" i="1" a="1"/>
  <c r="A892" i="1" s="1"/>
  <c r="A893" i="1" a="1"/>
  <c r="A893" i="1" s="1"/>
  <c r="A894" i="1" a="1"/>
  <c r="A894" i="1" s="1"/>
  <c r="A895" i="1" a="1"/>
  <c r="A895" i="1" s="1"/>
  <c r="A896" i="1" a="1"/>
  <c r="A896" i="1" s="1"/>
  <c r="A897" i="1" a="1"/>
  <c r="A897" i="1" s="1"/>
  <c r="A898" i="1" a="1"/>
  <c r="A898" i="1" s="1"/>
  <c r="A899" i="1" a="1"/>
  <c r="A899" i="1" s="1"/>
  <c r="A900" i="1" a="1"/>
  <c r="A900" i="1" s="1"/>
  <c r="A901" i="1" a="1"/>
  <c r="A901" i="1" s="1"/>
  <c r="A902" i="1" a="1"/>
  <c r="A902" i="1" s="1"/>
  <c r="A903" i="1" a="1"/>
  <c r="A903" i="1" s="1"/>
  <c r="A904" i="1" a="1"/>
  <c r="A904" i="1" s="1"/>
  <c r="A905" i="1" a="1"/>
  <c r="A905" i="1" s="1"/>
  <c r="A906" i="1" a="1"/>
  <c r="A906" i="1" s="1"/>
  <c r="A907" i="1" a="1"/>
  <c r="A907" i="1" s="1"/>
  <c r="A908" i="1" a="1"/>
  <c r="A908" i="1" s="1"/>
  <c r="A909" i="1" a="1"/>
  <c r="A909" i="1" s="1"/>
  <c r="A910" i="1" a="1"/>
  <c r="A910" i="1" s="1"/>
  <c r="A911" i="1" a="1"/>
  <c r="A911" i="1" s="1"/>
  <c r="A912" i="1" a="1"/>
  <c r="A912" i="1" s="1"/>
  <c r="A913" i="1" a="1"/>
  <c r="A913" i="1" s="1"/>
  <c r="A914" i="1" a="1"/>
  <c r="A914" i="1" s="1"/>
  <c r="A915" i="1" a="1"/>
  <c r="A915" i="1" s="1"/>
  <c r="A916" i="1" a="1"/>
  <c r="A916" i="1" s="1"/>
  <c r="A917" i="1" a="1"/>
  <c r="A917" i="1" s="1"/>
  <c r="A918" i="1" a="1"/>
  <c r="A918" i="1" s="1"/>
  <c r="A919" i="1" a="1"/>
  <c r="A919" i="1" s="1"/>
  <c r="A920" i="1" a="1"/>
  <c r="A920" i="1" s="1"/>
  <c r="A921" i="1" a="1"/>
  <c r="A921" i="1" s="1"/>
  <c r="A922" i="1" a="1"/>
  <c r="A922" i="1" s="1"/>
  <c r="A923" i="1" a="1"/>
  <c r="A923" i="1" s="1"/>
  <c r="A924" i="1" a="1"/>
  <c r="A924" i="1" s="1"/>
  <c r="A925" i="1" a="1"/>
  <c r="A925" i="1" s="1"/>
  <c r="A926" i="1" a="1"/>
  <c r="A926" i="1" s="1"/>
  <c r="A927" i="1" a="1"/>
  <c r="A927" i="1" s="1"/>
  <c r="A928" i="1" a="1"/>
  <c r="A928" i="1" s="1"/>
  <c r="A929" i="1" a="1"/>
  <c r="A929" i="1" s="1"/>
  <c r="A930" i="1" a="1"/>
  <c r="A930" i="1" s="1"/>
  <c r="A931" i="1" a="1"/>
  <c r="A931" i="1" s="1"/>
  <c r="A932" i="1" a="1"/>
  <c r="A932" i="1" s="1"/>
  <c r="A933" i="1" a="1"/>
  <c r="A933" i="1" s="1"/>
  <c r="A934" i="1" a="1"/>
  <c r="A934" i="1" s="1"/>
  <c r="A935" i="1" a="1"/>
  <c r="A935" i="1" s="1"/>
  <c r="A936" i="1" a="1"/>
  <c r="A936" i="1" s="1"/>
  <c r="A937" i="1" a="1"/>
  <c r="A937" i="1" s="1"/>
  <c r="A938" i="1" a="1"/>
  <c r="A938" i="1" s="1"/>
  <c r="A939" i="1" a="1"/>
  <c r="A939" i="1" s="1"/>
  <c r="A940" i="1" a="1"/>
  <c r="A940" i="1" s="1"/>
  <c r="A941" i="1" a="1"/>
  <c r="A941" i="1" s="1"/>
  <c r="A942" i="1" a="1"/>
  <c r="A942" i="1" s="1"/>
  <c r="A943" i="1" a="1"/>
  <c r="A943" i="1" s="1"/>
  <c r="A944" i="1" a="1"/>
  <c r="A944" i="1" s="1"/>
  <c r="A945" i="1" a="1"/>
  <c r="A945" i="1" s="1"/>
  <c r="A946" i="1" a="1"/>
  <c r="A946" i="1" s="1"/>
  <c r="A947" i="1" a="1"/>
  <c r="A947" i="1" s="1"/>
  <c r="A948" i="1" a="1"/>
  <c r="A948" i="1" s="1"/>
  <c r="A949" i="1" a="1"/>
  <c r="A949" i="1" s="1"/>
  <c r="A950" i="1" a="1"/>
  <c r="A950" i="1" s="1"/>
  <c r="A951" i="1" a="1"/>
  <c r="A951" i="1" s="1"/>
  <c r="A952" i="1" a="1"/>
  <c r="A952" i="1" s="1"/>
  <c r="A953" i="1" a="1"/>
  <c r="A953" i="1" s="1"/>
  <c r="A954" i="1" a="1"/>
  <c r="A954" i="1" s="1"/>
  <c r="A955" i="1" a="1"/>
  <c r="A955" i="1" s="1"/>
  <c r="A956" i="1" a="1"/>
  <c r="A956" i="1" s="1"/>
  <c r="A957" i="1" a="1"/>
  <c r="A957" i="1" s="1"/>
  <c r="A958" i="1" a="1"/>
  <c r="A958" i="1" s="1"/>
  <c r="A959" i="1" a="1"/>
  <c r="A959" i="1" s="1"/>
  <c r="A960" i="1" a="1"/>
  <c r="A960" i="1" s="1"/>
  <c r="A961" i="1" a="1"/>
  <c r="A961" i="1" s="1"/>
  <c r="A962" i="1" a="1"/>
  <c r="A962" i="1" s="1"/>
  <c r="A963" i="1" a="1"/>
  <c r="A963" i="1" s="1"/>
  <c r="A964" i="1" a="1"/>
  <c r="A964" i="1"/>
  <c r="A965" i="1" a="1"/>
  <c r="A965" i="1" s="1"/>
  <c r="A966" i="1" a="1"/>
  <c r="A966" i="1" s="1"/>
  <c r="A967" i="1" a="1"/>
  <c r="A967" i="1" s="1"/>
  <c r="A968" i="1" a="1"/>
  <c r="A968" i="1" s="1"/>
  <c r="A969" i="1" a="1"/>
  <c r="A969" i="1" s="1"/>
  <c r="A970" i="1" a="1"/>
  <c r="A970" i="1" s="1"/>
  <c r="A971" i="1" a="1"/>
  <c r="A971" i="1" s="1"/>
  <c r="A972" i="1" a="1"/>
  <c r="A972" i="1" s="1"/>
  <c r="A973" i="1" a="1"/>
  <c r="A973" i="1" s="1"/>
  <c r="A974" i="1" a="1"/>
  <c r="A974" i="1" s="1"/>
  <c r="A975" i="1" a="1"/>
  <c r="A975" i="1" s="1"/>
  <c r="A976" i="1" a="1"/>
  <c r="A976" i="1" s="1"/>
  <c r="A977" i="1" a="1"/>
  <c r="A977" i="1" s="1"/>
  <c r="A978" i="1" a="1"/>
  <c r="A978" i="1" s="1"/>
  <c r="A979" i="1" a="1"/>
  <c r="A979" i="1" s="1"/>
  <c r="A980" i="1" a="1"/>
  <c r="A980" i="1" s="1"/>
  <c r="A981" i="1" a="1"/>
  <c r="A981" i="1" s="1"/>
  <c r="A982" i="1" a="1"/>
  <c r="A982" i="1" s="1"/>
  <c r="A983" i="1" a="1"/>
  <c r="A983" i="1" s="1"/>
  <c r="A984" i="1" a="1"/>
  <c r="A984" i="1" s="1"/>
  <c r="A985" i="1" a="1"/>
  <c r="A985" i="1" s="1"/>
  <c r="A986" i="1" a="1"/>
  <c r="A986" i="1" s="1"/>
  <c r="A987" i="1" a="1"/>
  <c r="A987" i="1" s="1"/>
  <c r="A988" i="1" a="1"/>
  <c r="A988" i="1" s="1"/>
  <c r="A989" i="1" a="1"/>
  <c r="A989" i="1" s="1"/>
  <c r="A990" i="1" a="1"/>
  <c r="A990" i="1" s="1"/>
  <c r="A991" i="1" a="1"/>
  <c r="A991" i="1" s="1"/>
  <c r="A992" i="1" a="1"/>
  <c r="A992" i="1" s="1"/>
  <c r="A993" i="1" a="1"/>
  <c r="A993" i="1" s="1"/>
  <c r="A994" i="1" a="1"/>
  <c r="A994" i="1" s="1"/>
  <c r="A995" i="1" a="1"/>
  <c r="A995" i="1" s="1"/>
  <c r="A996" i="1" a="1"/>
  <c r="A996" i="1" s="1"/>
  <c r="A997" i="1" a="1"/>
  <c r="A997" i="1" s="1"/>
  <c r="A998" i="1" a="1"/>
  <c r="A998" i="1" s="1"/>
  <c r="A999" i="1" a="1"/>
  <c r="A999" i="1" s="1"/>
  <c r="A1000" i="1" a="1"/>
  <c r="A1000" i="1" s="1"/>
  <c r="A1001" i="1" a="1"/>
  <c r="A1001" i="1" s="1"/>
  <c r="A1002" i="1" a="1"/>
  <c r="A1002" i="1" s="1"/>
  <c r="A1003" i="1" a="1"/>
  <c r="A1003" i="1" s="1"/>
  <c r="A1004" i="1" a="1"/>
  <c r="A1004" i="1" s="1"/>
  <c r="A1005" i="1" a="1"/>
  <c r="A1005" i="1" s="1"/>
  <c r="A1006" i="1" a="1"/>
  <c r="A1006" i="1" s="1"/>
  <c r="A1007" i="1" a="1"/>
  <c r="A1007" i="1" s="1"/>
  <c r="A1008" i="1" a="1"/>
  <c r="A1008" i="1" s="1"/>
  <c r="A1009" i="1" a="1"/>
  <c r="A1009" i="1" s="1"/>
  <c r="A1010" i="1" a="1"/>
  <c r="A1010" i="1" s="1"/>
  <c r="A1011" i="1" a="1"/>
  <c r="A1011" i="1" s="1"/>
  <c r="A1012" i="1" a="1"/>
  <c r="A1012" i="1" s="1"/>
  <c r="A1013" i="1" a="1"/>
  <c r="A1013" i="1" s="1"/>
  <c r="A1014" i="1" a="1"/>
  <c r="A1014" i="1" s="1"/>
  <c r="A1015" i="1" a="1"/>
  <c r="A1015" i="1" s="1"/>
  <c r="A1016" i="1" a="1"/>
  <c r="A1016" i="1" s="1"/>
  <c r="A1017" i="1" a="1"/>
  <c r="A1017" i="1" s="1"/>
  <c r="A1018" i="1" a="1"/>
  <c r="A1018" i="1" s="1"/>
  <c r="A1019" i="1" a="1"/>
  <c r="A1019" i="1" s="1"/>
  <c r="A1020" i="1" a="1"/>
  <c r="A1020" i="1" s="1"/>
  <c r="A1021" i="1" a="1"/>
  <c r="A1021" i="1" s="1"/>
  <c r="A1022" i="1" a="1"/>
  <c r="A1022" i="1" s="1"/>
  <c r="A1023" i="1" a="1"/>
  <c r="A1023" i="1" s="1"/>
  <c r="A1024" i="1" a="1"/>
  <c r="A1024" i="1" s="1"/>
  <c r="A1025" i="1" a="1"/>
  <c r="A1025" i="1" s="1"/>
  <c r="A1026" i="1" a="1"/>
  <c r="A1026" i="1" s="1"/>
  <c r="A1027" i="1" a="1"/>
  <c r="A1027" i="1" s="1"/>
  <c r="A1028" i="1" a="1"/>
  <c r="A1028" i="1" s="1"/>
  <c r="A1029" i="1" a="1"/>
  <c r="A1029" i="1" s="1"/>
  <c r="A1030" i="1" a="1"/>
  <c r="A1030" i="1" s="1"/>
  <c r="A1031" i="1" a="1"/>
  <c r="A1031" i="1" s="1"/>
  <c r="A1032" i="1" a="1"/>
  <c r="A1032" i="1" s="1"/>
  <c r="A1033" i="1" a="1"/>
  <c r="A1033" i="1" s="1"/>
  <c r="A1034" i="1" a="1"/>
  <c r="A1034" i="1" s="1"/>
  <c r="A1035" i="1" a="1"/>
  <c r="A1035" i="1" s="1"/>
  <c r="A1036" i="1" a="1"/>
  <c r="A1036" i="1" s="1"/>
  <c r="A1037" i="1" a="1"/>
  <c r="A1037" i="1" s="1"/>
  <c r="A1038" i="1" a="1"/>
  <c r="A1038" i="1" s="1"/>
  <c r="A1039" i="1" a="1"/>
  <c r="A1039" i="1" s="1"/>
  <c r="A1040" i="1" a="1"/>
  <c r="A1040" i="1" s="1"/>
  <c r="A1041" i="1" a="1"/>
  <c r="A1041" i="1" s="1"/>
  <c r="A1042" i="1" a="1"/>
  <c r="A1042" i="1" s="1"/>
  <c r="A1043" i="1" a="1"/>
  <c r="A1043" i="1" s="1"/>
  <c r="A1044" i="1" a="1"/>
  <c r="A1044" i="1" s="1"/>
  <c r="A1045" i="1" a="1"/>
  <c r="A1045" i="1" s="1"/>
  <c r="A1046" i="1" a="1"/>
  <c r="A1046" i="1" s="1"/>
  <c r="A1047" i="1" a="1"/>
  <c r="A1047" i="1" s="1"/>
  <c r="A1048" i="1" a="1"/>
  <c r="A1048" i="1" s="1"/>
  <c r="A1049" i="1" a="1"/>
  <c r="A1049" i="1" s="1"/>
  <c r="A1050" i="1" a="1"/>
  <c r="A1050" i="1" s="1"/>
  <c r="A1051" i="1" a="1"/>
  <c r="A1051" i="1" s="1"/>
  <c r="A1052" i="1" a="1"/>
  <c r="A1052" i="1" s="1"/>
  <c r="A1053" i="1" a="1"/>
  <c r="A1053" i="1" s="1"/>
  <c r="A1054" i="1" a="1"/>
  <c r="A1054" i="1" s="1"/>
  <c r="A1055" i="1" a="1"/>
  <c r="A1055" i="1" s="1"/>
  <c r="A1056" i="1" a="1"/>
  <c r="A1056" i="1" s="1"/>
  <c r="A1057" i="1" a="1"/>
  <c r="A1057" i="1" s="1"/>
  <c r="A1058" i="1" a="1"/>
  <c r="A1058" i="1" s="1"/>
  <c r="A1059" i="1" a="1"/>
  <c r="A1059" i="1" s="1"/>
  <c r="A1060" i="1" a="1"/>
  <c r="A1060" i="1" s="1"/>
  <c r="A1061" i="1" a="1"/>
  <c r="A1061" i="1" s="1"/>
  <c r="A1062" i="1" a="1"/>
  <c r="A1062" i="1" s="1"/>
  <c r="A1063" i="1" a="1"/>
  <c r="A1063" i="1" s="1"/>
  <c r="A1064" i="1" a="1"/>
  <c r="A1064" i="1" s="1"/>
  <c r="A1065" i="1" a="1"/>
  <c r="A1065" i="1" s="1"/>
  <c r="A1066" i="1" a="1"/>
  <c r="A1066" i="1" s="1"/>
  <c r="A1067" i="1" a="1"/>
  <c r="A1067" i="1" s="1"/>
  <c r="A1068" i="1" a="1"/>
  <c r="A1068" i="1" s="1"/>
  <c r="A1069" i="1" a="1"/>
  <c r="A1069" i="1" s="1"/>
  <c r="A1070" i="1" a="1"/>
  <c r="A1070" i="1" s="1"/>
  <c r="A1071" i="1" a="1"/>
  <c r="A1071" i="1" s="1"/>
  <c r="A1072" i="1" a="1"/>
  <c r="A1072" i="1" s="1"/>
  <c r="A1073" i="1" a="1"/>
  <c r="A1073" i="1" s="1"/>
  <c r="A1074" i="1" a="1"/>
  <c r="A1074" i="1" s="1"/>
  <c r="A1075" i="1" a="1"/>
  <c r="A1075" i="1" s="1"/>
  <c r="A1076" i="1" a="1"/>
  <c r="A1076" i="1" s="1"/>
  <c r="A1077" i="1" a="1"/>
  <c r="A1077" i="1" s="1"/>
  <c r="A1078" i="1" a="1"/>
  <c r="A1078" i="1" s="1"/>
  <c r="A1079" i="1" a="1"/>
  <c r="A1079" i="1" s="1"/>
  <c r="A1080" i="1" a="1"/>
  <c r="A1080" i="1" s="1"/>
  <c r="A1081" i="1" a="1"/>
  <c r="A1081" i="1" s="1"/>
  <c r="A1082" i="1" a="1"/>
  <c r="A1082" i="1" s="1"/>
  <c r="A1083" i="1" a="1"/>
  <c r="A1083" i="1" s="1"/>
  <c r="A1084" i="1" a="1"/>
  <c r="A1084" i="1" s="1"/>
  <c r="A1085" i="1" a="1"/>
  <c r="A1085" i="1" s="1"/>
  <c r="A1086" i="1" a="1"/>
  <c r="A1086" i="1" s="1"/>
  <c r="A1087" i="1" a="1"/>
  <c r="A1087" i="1" s="1"/>
  <c r="A1088" i="1" a="1"/>
  <c r="A1088" i="1" s="1"/>
  <c r="A1089" i="1" a="1"/>
  <c r="A1089" i="1" s="1"/>
  <c r="A1090" i="1" a="1"/>
  <c r="A1090" i="1" s="1"/>
  <c r="A1091" i="1" a="1"/>
  <c r="A1091" i="1" s="1"/>
  <c r="A1092" i="1" a="1"/>
  <c r="A1092" i="1" s="1"/>
  <c r="A1093" i="1" a="1"/>
  <c r="A1093" i="1" s="1"/>
  <c r="A1094" i="1" a="1"/>
  <c r="A1094" i="1" s="1"/>
  <c r="A1095" i="1" a="1"/>
  <c r="A1095" i="1" s="1"/>
  <c r="A1096" i="1" a="1"/>
  <c r="A1096" i="1" s="1"/>
  <c r="A1097" i="1" a="1"/>
  <c r="A1097" i="1" s="1"/>
  <c r="A1098" i="1" a="1"/>
  <c r="A1098" i="1" s="1"/>
  <c r="A1099" i="1" a="1"/>
  <c r="A1099" i="1" s="1"/>
  <c r="A1100" i="1" a="1"/>
  <c r="A1100" i="1" s="1"/>
  <c r="A1101" i="1" a="1"/>
  <c r="A1101" i="1" s="1"/>
  <c r="A1102" i="1" a="1"/>
  <c r="A1102" i="1" s="1"/>
  <c r="A1103" i="1" a="1"/>
  <c r="A1103" i="1" s="1"/>
  <c r="A1104" i="1" a="1"/>
  <c r="A1104" i="1" s="1"/>
  <c r="A1105" i="1" a="1"/>
  <c r="A1105" i="1" s="1"/>
  <c r="A1106" i="1" a="1"/>
  <c r="A1106" i="1" s="1"/>
  <c r="A1107" i="1" a="1"/>
  <c r="A1107" i="1" s="1"/>
  <c r="A1108" i="1" a="1"/>
  <c r="A1108" i="1" s="1"/>
  <c r="A1109" i="1" a="1"/>
  <c r="A1109" i="1" s="1"/>
  <c r="A1110" i="1" a="1"/>
  <c r="A1110" i="1" s="1"/>
  <c r="A1111" i="1" a="1"/>
  <c r="A1111" i="1" s="1"/>
  <c r="A1112" i="1" a="1"/>
  <c r="A1112" i="1" s="1"/>
  <c r="A1113" i="1" a="1"/>
  <c r="A1113" i="1" s="1"/>
  <c r="A1114" i="1" a="1"/>
  <c r="A1114" i="1" s="1"/>
  <c r="A1115" i="1" a="1"/>
  <c r="A1115" i="1" s="1"/>
  <c r="A1116" i="1" a="1"/>
  <c r="A1116" i="1" s="1"/>
  <c r="A1117" i="1" a="1"/>
  <c r="A1117" i="1" s="1"/>
  <c r="A1118" i="1" a="1"/>
  <c r="A1118" i="1" s="1"/>
  <c r="A1119" i="1" a="1"/>
  <c r="A1119" i="1" s="1"/>
  <c r="A1120" i="1" a="1"/>
  <c r="A1120" i="1" s="1"/>
  <c r="A1121" i="1" a="1"/>
  <c r="A1121" i="1" s="1"/>
  <c r="A1122" i="1" a="1"/>
  <c r="A1122" i="1" s="1"/>
  <c r="A1123" i="1" a="1"/>
  <c r="A1123" i="1" s="1"/>
  <c r="A1124" i="1" a="1"/>
  <c r="A1124" i="1"/>
  <c r="A1125" i="1" a="1"/>
  <c r="A1125" i="1" s="1"/>
  <c r="A1126" i="1" a="1"/>
  <c r="A1126" i="1" s="1"/>
  <c r="A1127" i="1" a="1"/>
  <c r="A1127" i="1" s="1"/>
  <c r="A1128" i="1" a="1"/>
  <c r="A1128" i="1" s="1"/>
  <c r="A1129" i="1" a="1"/>
  <c r="A1129" i="1" s="1"/>
  <c r="A1130" i="1" a="1"/>
  <c r="A1130" i="1" s="1"/>
  <c r="A1131" i="1" a="1"/>
  <c r="A1131" i="1" s="1"/>
  <c r="A1132" i="1" a="1"/>
  <c r="A1132" i="1" s="1"/>
  <c r="A1133" i="1" a="1"/>
  <c r="A1133" i="1" s="1"/>
  <c r="A1134" i="1" a="1"/>
  <c r="A1134" i="1" s="1"/>
  <c r="A1135" i="1" a="1"/>
  <c r="A1135" i="1" s="1"/>
  <c r="A1136" i="1" a="1"/>
  <c r="A1136" i="1" s="1"/>
  <c r="A1137" i="1" a="1"/>
  <c r="A1137" i="1" s="1"/>
  <c r="A1138" i="1" a="1"/>
  <c r="A1138" i="1" s="1"/>
  <c r="A1139" i="1" a="1"/>
  <c r="A1139" i="1" s="1"/>
  <c r="A1140" i="1" a="1"/>
  <c r="A1140" i="1" s="1"/>
  <c r="A1141" i="1" a="1"/>
  <c r="A1141" i="1" s="1"/>
  <c r="A1142" i="1" a="1"/>
  <c r="A1142" i="1" s="1"/>
  <c r="A1143" i="1" a="1"/>
  <c r="A1143" i="1" s="1"/>
  <c r="A1144" i="1" a="1"/>
  <c r="A1144" i="1" s="1"/>
  <c r="A1145" i="1" a="1"/>
  <c r="A1145" i="1" s="1"/>
  <c r="A1146" i="1" a="1"/>
  <c r="A1146" i="1" s="1"/>
  <c r="A1147" i="1" a="1"/>
  <c r="A1147" i="1" s="1"/>
  <c r="A1148" i="1" a="1"/>
  <c r="A1148" i="1" s="1"/>
  <c r="A1149" i="1" a="1"/>
  <c r="A1149" i="1" s="1"/>
  <c r="A1150" i="1" a="1"/>
  <c r="A1150" i="1" s="1"/>
  <c r="A1151" i="1" a="1"/>
  <c r="A1151" i="1" s="1"/>
  <c r="A1152" i="1" a="1"/>
  <c r="A1152" i="1" s="1"/>
  <c r="A1153" i="1" a="1"/>
  <c r="A1153" i="1" s="1"/>
  <c r="A1154" i="1" a="1"/>
  <c r="A1154" i="1" s="1"/>
  <c r="A1155" i="1" a="1"/>
  <c r="A1155" i="1" s="1"/>
  <c r="A1156" i="1" a="1"/>
  <c r="A1156" i="1" s="1"/>
  <c r="A1157" i="1" a="1"/>
  <c r="A1157" i="1" s="1"/>
  <c r="A1158" i="1" a="1"/>
  <c r="A1158" i="1" s="1"/>
  <c r="A1159" i="1" a="1"/>
  <c r="A1159" i="1" s="1"/>
  <c r="A1160" i="1" a="1"/>
  <c r="A1160" i="1" s="1"/>
  <c r="A1161" i="1" a="1"/>
  <c r="A1161" i="1" s="1"/>
  <c r="A1162" i="1" a="1"/>
  <c r="A1162" i="1" s="1"/>
  <c r="A1163" i="1" a="1"/>
  <c r="A1163" i="1" s="1"/>
  <c r="A1164" i="1" a="1"/>
  <c r="A1164" i="1" s="1"/>
  <c r="A1165" i="1" a="1"/>
  <c r="A1165" i="1" s="1"/>
  <c r="A1166" i="1" a="1"/>
  <c r="A1166" i="1" s="1"/>
  <c r="A1167" i="1" a="1"/>
  <c r="A1167" i="1" s="1"/>
  <c r="A1168" i="1" a="1"/>
  <c r="A1168" i="1" s="1"/>
  <c r="A1169" i="1" a="1"/>
  <c r="A1169" i="1" s="1"/>
  <c r="A1170" i="1" a="1"/>
  <c r="A1170" i="1" s="1"/>
  <c r="A1171" i="1" a="1"/>
  <c r="A1171" i="1" s="1"/>
  <c r="A1172" i="1" a="1"/>
  <c r="A1172" i="1" s="1"/>
  <c r="A1173" i="1" a="1"/>
  <c r="A1173" i="1" s="1"/>
  <c r="A1174" i="1" a="1"/>
  <c r="A1174" i="1" s="1"/>
  <c r="A1175" i="1" a="1"/>
  <c r="A1175" i="1" s="1"/>
  <c r="A1176" i="1" a="1"/>
  <c r="A1176" i="1" s="1"/>
  <c r="A1177" i="1" a="1"/>
  <c r="A1177" i="1" s="1"/>
  <c r="A1178" i="1" a="1"/>
  <c r="A1178" i="1" s="1"/>
  <c r="A1179" i="1" a="1"/>
  <c r="A1179" i="1" s="1"/>
  <c r="A1180" i="1" a="1"/>
  <c r="A1180" i="1" s="1"/>
  <c r="A1181" i="1" a="1"/>
  <c r="A1181" i="1" s="1"/>
  <c r="A1182" i="1" a="1"/>
  <c r="A1182" i="1" s="1"/>
  <c r="A1183" i="1" a="1"/>
  <c r="A1183" i="1" s="1"/>
  <c r="A1184" i="1" a="1"/>
  <c r="A1184" i="1" s="1"/>
  <c r="A1185" i="1" a="1"/>
  <c r="A1185" i="1" s="1"/>
  <c r="A1186" i="1" a="1"/>
  <c r="A1186" i="1" s="1"/>
  <c r="A1187" i="1" a="1"/>
  <c r="A1187" i="1" s="1"/>
  <c r="A1188" i="1" a="1"/>
  <c r="A1188" i="1" s="1"/>
  <c r="A1189" i="1" a="1"/>
  <c r="A1189" i="1" s="1"/>
  <c r="A1190" i="1" a="1"/>
  <c r="A1190" i="1" s="1"/>
  <c r="A1191" i="1" a="1"/>
  <c r="A1191" i="1" s="1"/>
  <c r="A1192" i="1" a="1"/>
  <c r="A1192" i="1" s="1"/>
  <c r="A1193" i="1" a="1"/>
  <c r="A1193" i="1" s="1"/>
  <c r="A1194" i="1" a="1"/>
  <c r="A1194" i="1" s="1"/>
  <c r="A1195" i="1" a="1"/>
  <c r="A1195" i="1" s="1"/>
  <c r="A1196" i="1" a="1"/>
  <c r="A1196" i="1" s="1"/>
  <c r="A1197" i="1" a="1"/>
  <c r="A1197" i="1" s="1"/>
  <c r="A1198" i="1" a="1"/>
  <c r="A1198" i="1" s="1"/>
  <c r="A1199" i="1" a="1"/>
  <c r="A1199" i="1" s="1"/>
  <c r="A1200" i="1" a="1"/>
  <c r="A1200" i="1" s="1"/>
  <c r="A1201" i="1" a="1"/>
  <c r="A1201" i="1" s="1"/>
  <c r="A1202" i="1" a="1"/>
  <c r="A1202" i="1" s="1"/>
  <c r="A1203" i="1" a="1"/>
  <c r="A1203" i="1" s="1"/>
  <c r="A1204" i="1" a="1"/>
  <c r="A1204" i="1" s="1"/>
  <c r="A1205" i="1" a="1"/>
  <c r="A1205" i="1" s="1"/>
  <c r="A1206" i="1" a="1"/>
  <c r="A1206" i="1" s="1"/>
  <c r="A1207" i="1" a="1"/>
  <c r="A1207" i="1" s="1"/>
  <c r="A1208" i="1" a="1"/>
  <c r="A1208" i="1" s="1"/>
  <c r="A1209" i="1" a="1"/>
  <c r="A1209" i="1" s="1"/>
  <c r="A1210" i="1" a="1"/>
  <c r="A1210" i="1" s="1"/>
  <c r="A1211" i="1" a="1"/>
  <c r="A1211" i="1" s="1"/>
  <c r="A1212" i="1" a="1"/>
  <c r="A1212" i="1" s="1"/>
  <c r="A1213" i="1" a="1"/>
  <c r="A1213" i="1" s="1"/>
  <c r="A1214" i="1" a="1"/>
  <c r="A1214" i="1" s="1"/>
  <c r="A1215" i="1" a="1"/>
  <c r="A1215" i="1" s="1"/>
  <c r="A1216" i="1" a="1"/>
  <c r="A1216" i="1" s="1"/>
  <c r="A1217" i="1" a="1"/>
  <c r="A1217" i="1" s="1"/>
  <c r="A1218" i="1" a="1"/>
  <c r="A1218" i="1" s="1"/>
  <c r="A1219" i="1" a="1"/>
  <c r="A1219" i="1" s="1"/>
  <c r="A1220" i="1" a="1"/>
  <c r="A1220" i="1" s="1"/>
  <c r="A1221" i="1" a="1"/>
  <c r="A1221" i="1" s="1"/>
  <c r="A1222" i="1" a="1"/>
  <c r="A1222" i="1" s="1"/>
  <c r="A1223" i="1" a="1"/>
  <c r="A1223" i="1" s="1"/>
  <c r="A1224" i="1" a="1"/>
  <c r="A1224" i="1" s="1"/>
  <c r="A1225" i="1" a="1"/>
  <c r="A1225" i="1" s="1"/>
  <c r="A1226" i="1" a="1"/>
  <c r="A1226" i="1" s="1"/>
  <c r="A1227" i="1" a="1"/>
  <c r="A1227" i="1" s="1"/>
  <c r="A1228" i="1" a="1"/>
  <c r="A1228" i="1" s="1"/>
  <c r="A1229" i="1" a="1"/>
  <c r="A1229" i="1" s="1"/>
  <c r="A1230" i="1" a="1"/>
  <c r="A1230" i="1" s="1"/>
  <c r="A1231" i="1" a="1"/>
  <c r="A1231" i="1" s="1"/>
  <c r="A1232" i="1" a="1"/>
  <c r="A1232" i="1" s="1"/>
  <c r="A1233" i="1" a="1"/>
  <c r="A1233" i="1" s="1"/>
  <c r="A1234" i="1" a="1"/>
  <c r="A1234" i="1" s="1"/>
  <c r="A1235" i="1" a="1"/>
  <c r="A1235" i="1" s="1"/>
  <c r="A1236" i="1" a="1"/>
  <c r="A1236" i="1" s="1"/>
  <c r="A1237" i="1" a="1"/>
  <c r="A1237" i="1" s="1"/>
  <c r="A1238" i="1" a="1"/>
  <c r="A1238" i="1" s="1"/>
  <c r="A1239" i="1" a="1"/>
  <c r="A1239" i="1" s="1"/>
  <c r="A1240" i="1" a="1"/>
  <c r="A1240" i="1" s="1"/>
  <c r="A1241" i="1" a="1"/>
  <c r="A1241" i="1" s="1"/>
  <c r="A1242" i="1" a="1"/>
  <c r="A1242" i="1" s="1"/>
  <c r="A1243" i="1" a="1"/>
  <c r="A1243" i="1" s="1"/>
  <c r="A1244" i="1" a="1"/>
  <c r="A1244" i="1" s="1"/>
  <c r="A1245" i="1" a="1"/>
  <c r="A1245" i="1" s="1"/>
  <c r="A1246" i="1" a="1"/>
  <c r="A1246" i="1" s="1"/>
  <c r="A1247" i="1" a="1"/>
  <c r="A1247" i="1" s="1"/>
  <c r="A1248" i="1" a="1"/>
  <c r="A1248" i="1" s="1"/>
  <c r="A1249" i="1" a="1"/>
  <c r="A1249" i="1" s="1"/>
  <c r="A1250" i="1" a="1"/>
  <c r="A1250" i="1" s="1"/>
  <c r="A1251" i="1" a="1"/>
  <c r="A1251" i="1" s="1"/>
  <c r="A1252" i="1" a="1"/>
  <c r="A1252" i="1" s="1"/>
  <c r="A1253" i="1" a="1"/>
  <c r="A1253" i="1" s="1"/>
  <c r="A1254" i="1" a="1"/>
  <c r="A1254" i="1" s="1"/>
  <c r="A1255" i="1" a="1"/>
  <c r="A1255" i="1" s="1"/>
  <c r="A1256" i="1" a="1"/>
  <c r="A1256" i="1" s="1"/>
  <c r="A1257" i="1" a="1"/>
  <c r="A1257" i="1" s="1"/>
  <c r="A1258" i="1" a="1"/>
  <c r="A1258" i="1" s="1"/>
  <c r="A1259" i="1" a="1"/>
  <c r="A1259" i="1" s="1"/>
  <c r="A1260" i="1" a="1"/>
  <c r="A1260" i="1" s="1"/>
  <c r="A1261" i="1" a="1"/>
  <c r="A1261" i="1" s="1"/>
  <c r="A1262" i="1" a="1"/>
  <c r="A1262" i="1" s="1"/>
  <c r="A1263" i="1" a="1"/>
  <c r="A1263" i="1" s="1"/>
  <c r="A1264" i="1" a="1"/>
  <c r="A1264" i="1" s="1"/>
  <c r="A1265" i="1" a="1"/>
  <c r="A1265" i="1" s="1"/>
  <c r="A1266" i="1" a="1"/>
  <c r="A1266" i="1" s="1"/>
  <c r="A1267" i="1" a="1"/>
  <c r="A1267" i="1" s="1"/>
  <c r="A1268" i="1" a="1"/>
  <c r="A1268" i="1" s="1"/>
  <c r="A1269" i="1" a="1"/>
  <c r="A1269" i="1" s="1"/>
  <c r="A1270" i="1" a="1"/>
  <c r="A1270" i="1" s="1"/>
  <c r="A1271" i="1" a="1"/>
  <c r="A1271" i="1" s="1"/>
  <c r="A1272" i="1" a="1"/>
  <c r="A1272" i="1" s="1"/>
  <c r="A1273" i="1" a="1"/>
  <c r="A1273" i="1" s="1"/>
  <c r="A1274" i="1" a="1"/>
  <c r="A1274" i="1" s="1"/>
  <c r="A1275" i="1" a="1"/>
  <c r="A1275" i="1" s="1"/>
  <c r="A1276" i="1" a="1"/>
  <c r="A1276" i="1" s="1"/>
  <c r="A1277" i="1" a="1"/>
  <c r="A1277" i="1" s="1"/>
  <c r="A1278" i="1" a="1"/>
  <c r="A1278" i="1" s="1"/>
  <c r="A1279" i="1" a="1"/>
  <c r="A1279" i="1" s="1"/>
  <c r="A1280" i="1" a="1"/>
  <c r="A1280" i="1" s="1"/>
  <c r="A1281" i="1" a="1"/>
  <c r="A1281" i="1" s="1"/>
  <c r="A1282" i="1" a="1"/>
  <c r="A1282" i="1" s="1"/>
  <c r="A1283" i="1" a="1"/>
  <c r="A1283" i="1" s="1"/>
  <c r="A1284" i="1" a="1"/>
  <c r="A1284" i="1" s="1"/>
  <c r="A1285" i="1" a="1"/>
  <c r="A1285" i="1" s="1"/>
  <c r="A1286" i="1" a="1"/>
  <c r="A1286" i="1" s="1"/>
  <c r="A1287" i="1" a="1"/>
  <c r="A1287" i="1" s="1"/>
  <c r="A1288" i="1" a="1"/>
  <c r="A1288" i="1" s="1"/>
  <c r="A1289" i="1" a="1"/>
  <c r="A1289" i="1" s="1"/>
  <c r="A1290" i="1" a="1"/>
  <c r="A1290" i="1" s="1"/>
  <c r="A1291" i="1" a="1"/>
  <c r="A1291" i="1" s="1"/>
  <c r="A1292" i="1" a="1"/>
  <c r="A1292" i="1" s="1"/>
  <c r="A1293" i="1" a="1"/>
  <c r="A1293" i="1" s="1"/>
  <c r="A1294" i="1" a="1"/>
  <c r="A1294" i="1" s="1"/>
  <c r="A1295" i="1" a="1"/>
  <c r="A1295" i="1" s="1"/>
  <c r="A1296" i="1" a="1"/>
  <c r="A1296" i="1" s="1"/>
  <c r="A1297" i="1" a="1"/>
  <c r="A1297" i="1" s="1"/>
  <c r="A1298" i="1" a="1"/>
  <c r="A1298" i="1" s="1"/>
  <c r="A1299" i="1" a="1"/>
  <c r="A1299" i="1" s="1"/>
  <c r="A1300" i="1" a="1"/>
  <c r="A1300" i="1" s="1"/>
  <c r="A1301" i="1" a="1"/>
  <c r="A1301" i="1" s="1"/>
  <c r="A1302" i="1" a="1"/>
  <c r="A1302" i="1" s="1"/>
  <c r="A1303" i="1" a="1"/>
  <c r="A1303" i="1" s="1"/>
  <c r="A1304" i="1" a="1"/>
  <c r="A1304" i="1" s="1"/>
  <c r="A1305" i="1" a="1"/>
  <c r="A1305" i="1" s="1"/>
  <c r="A1306" i="1" a="1"/>
  <c r="A1306" i="1" s="1"/>
  <c r="A1307" i="1" a="1"/>
  <c r="A1307" i="1" s="1"/>
  <c r="A1308" i="1" a="1"/>
  <c r="A1308" i="1" s="1"/>
  <c r="A1309" i="1" a="1"/>
  <c r="A1309" i="1" s="1"/>
  <c r="A1310" i="1" a="1"/>
  <c r="A1310" i="1" s="1"/>
  <c r="A1311" i="1" a="1"/>
  <c r="A1311" i="1" s="1"/>
  <c r="A1312" i="1" a="1"/>
  <c r="A1312" i="1" s="1"/>
  <c r="A1313" i="1" a="1"/>
  <c r="A1313" i="1" s="1"/>
  <c r="A1314" i="1" a="1"/>
  <c r="A1314" i="1" s="1"/>
  <c r="A1315" i="1" a="1"/>
  <c r="A1315" i="1" s="1"/>
  <c r="A1316" i="1" a="1"/>
  <c r="A1316" i="1" s="1"/>
  <c r="A1317" i="1" a="1"/>
  <c r="A1317" i="1" s="1"/>
  <c r="A1318" i="1" a="1"/>
  <c r="A1318" i="1" s="1"/>
  <c r="A1319" i="1" a="1"/>
  <c r="A1319" i="1" s="1"/>
  <c r="A1320" i="1" a="1"/>
  <c r="A1320" i="1" s="1"/>
  <c r="A1321" i="1" a="1"/>
  <c r="A1321" i="1" s="1"/>
  <c r="A1322" i="1" a="1"/>
  <c r="A1322" i="1" s="1"/>
  <c r="A1323" i="1" a="1"/>
  <c r="A1323" i="1" s="1"/>
  <c r="A1324" i="1" a="1"/>
  <c r="A1324" i="1" s="1"/>
  <c r="A1325" i="1" a="1"/>
  <c r="A1325" i="1" s="1"/>
  <c r="A1326" i="1" a="1"/>
  <c r="A1326" i="1" s="1"/>
  <c r="A1327" i="1" a="1"/>
  <c r="A1327" i="1" s="1"/>
  <c r="A1328" i="1" a="1"/>
  <c r="A1328" i="1" s="1"/>
  <c r="A1329" i="1" a="1"/>
  <c r="A1329" i="1" s="1"/>
  <c r="A1330" i="1" a="1"/>
  <c r="A1330" i="1" s="1"/>
  <c r="A1331" i="1" a="1"/>
  <c r="A1331" i="1" s="1"/>
  <c r="A1332" i="1" a="1"/>
  <c r="A1332" i="1" s="1"/>
  <c r="A1333" i="1" a="1"/>
  <c r="A1333" i="1" s="1"/>
  <c r="A1334" i="1" a="1"/>
  <c r="A1334" i="1" s="1"/>
  <c r="A1335" i="1" a="1"/>
  <c r="A1335" i="1" s="1"/>
  <c r="A1336" i="1" a="1"/>
  <c r="A1336" i="1" s="1"/>
  <c r="A1337" i="1" a="1"/>
  <c r="A1337" i="1" s="1"/>
  <c r="A1338" i="1" a="1"/>
  <c r="A1338" i="1" s="1"/>
  <c r="A1339" i="1" a="1"/>
  <c r="A1339" i="1" s="1"/>
  <c r="A1340" i="1" a="1"/>
  <c r="A1340" i="1" s="1"/>
  <c r="A1341" i="1" a="1"/>
  <c r="A1341" i="1" s="1"/>
  <c r="A1342" i="1" a="1"/>
  <c r="A1342" i="1" s="1"/>
  <c r="A1343" i="1" a="1"/>
  <c r="A1343" i="1" s="1"/>
  <c r="A1344" i="1" a="1"/>
  <c r="A1344" i="1" s="1"/>
  <c r="A1345" i="1" a="1"/>
  <c r="A1345" i="1" s="1"/>
  <c r="A1346" i="1" a="1"/>
  <c r="A1346" i="1" s="1"/>
  <c r="A1347" i="1" a="1"/>
  <c r="A1347" i="1" s="1"/>
  <c r="A1348" i="1" a="1"/>
  <c r="A1348" i="1" s="1"/>
  <c r="A1349" i="1" a="1"/>
  <c r="A1349" i="1" s="1"/>
  <c r="A1350" i="1" a="1"/>
  <c r="A1350" i="1" s="1"/>
  <c r="A1351" i="1" a="1"/>
  <c r="A1351" i="1" s="1"/>
  <c r="A1352" i="1" a="1"/>
  <c r="A1352" i="1" s="1"/>
  <c r="A1353" i="1" a="1"/>
  <c r="A1353" i="1" s="1"/>
  <c r="A1354" i="1" a="1"/>
  <c r="A1354" i="1" s="1"/>
  <c r="A1355" i="1" a="1"/>
  <c r="A1355" i="1" s="1"/>
  <c r="A1356" i="1" a="1"/>
  <c r="A1356" i="1" s="1"/>
  <c r="A1357" i="1" a="1"/>
  <c r="A1357" i="1" s="1"/>
  <c r="A1358" i="1" a="1"/>
  <c r="A1358" i="1" s="1"/>
  <c r="A1359" i="1" a="1"/>
  <c r="A1359" i="1" s="1"/>
  <c r="A1360" i="1" a="1"/>
  <c r="A1360" i="1" s="1"/>
  <c r="A1361" i="1" a="1"/>
  <c r="A1361" i="1" s="1"/>
  <c r="A1362" i="1" a="1"/>
  <c r="A1362" i="1" s="1"/>
  <c r="A1363" i="1" a="1"/>
  <c r="A1363" i="1" s="1"/>
  <c r="A1364" i="1" a="1"/>
  <c r="A1364" i="1" s="1"/>
  <c r="A1365" i="1" a="1"/>
  <c r="A1365" i="1" s="1"/>
  <c r="A1366" i="1" a="1"/>
  <c r="A1366" i="1" s="1"/>
  <c r="A1367" i="1" a="1"/>
  <c r="A1367" i="1" s="1"/>
  <c r="A1368" i="1" a="1"/>
  <c r="A1368" i="1" s="1"/>
  <c r="A1369" i="1" a="1"/>
  <c r="A1369" i="1" s="1"/>
  <c r="A1370" i="1" a="1"/>
  <c r="A1370" i="1" s="1"/>
  <c r="A1371" i="1" a="1"/>
  <c r="A1371" i="1" s="1"/>
  <c r="A1372" i="1" a="1"/>
  <c r="A1372" i="1" s="1"/>
  <c r="A1373" i="1" a="1"/>
  <c r="A1373" i="1" s="1"/>
  <c r="A1374" i="1" a="1"/>
  <c r="A1374" i="1" s="1"/>
  <c r="A1375" i="1" a="1"/>
  <c r="A1375" i="1" s="1"/>
  <c r="A1376" i="1" a="1"/>
  <c r="A1376" i="1" s="1"/>
  <c r="A1377" i="1" a="1"/>
  <c r="A1377" i="1" s="1"/>
  <c r="A1378" i="1" a="1"/>
  <c r="A1378" i="1" s="1"/>
  <c r="A1379" i="1" a="1"/>
  <c r="A1379" i="1" s="1"/>
  <c r="A1380" i="1" a="1"/>
  <c r="A1380" i="1" s="1"/>
  <c r="A1381" i="1" a="1"/>
  <c r="A1381" i="1" s="1"/>
  <c r="A1382" i="1" a="1"/>
  <c r="A1382" i="1" s="1"/>
  <c r="A1383" i="1" a="1"/>
  <c r="A1383" i="1" s="1"/>
  <c r="A1384" i="1" a="1"/>
  <c r="A1384" i="1" s="1"/>
  <c r="A1385" i="1" a="1"/>
  <c r="A1385" i="1" s="1"/>
  <c r="A1386" i="1" a="1"/>
  <c r="A1386" i="1" s="1"/>
  <c r="A1387" i="1" a="1"/>
  <c r="A1387" i="1" s="1"/>
  <c r="A1388" i="1" a="1"/>
  <c r="A1388" i="1" s="1"/>
  <c r="A1389" i="1" a="1"/>
  <c r="A1389" i="1" s="1"/>
  <c r="A1390" i="1" a="1"/>
  <c r="A1390" i="1" s="1"/>
  <c r="A1391" i="1" a="1"/>
  <c r="A1391" i="1" s="1"/>
  <c r="A1392" i="1" a="1"/>
  <c r="A1392" i="1" s="1"/>
  <c r="A1393" i="1" a="1"/>
  <c r="A1393" i="1" s="1"/>
  <c r="A1394" i="1" a="1"/>
  <c r="A1394" i="1" s="1"/>
  <c r="A1395" i="1" a="1"/>
  <c r="A1395" i="1" s="1"/>
  <c r="A1396" i="1" a="1"/>
  <c r="A1396" i="1" s="1"/>
  <c r="A1397" i="1" a="1"/>
  <c r="A1397" i="1" s="1"/>
  <c r="A1398" i="1" a="1"/>
  <c r="A1398" i="1" s="1"/>
  <c r="A1399" i="1" a="1"/>
  <c r="A1399" i="1" s="1"/>
  <c r="A1400" i="1" a="1"/>
  <c r="A1400" i="1" s="1"/>
  <c r="A1401" i="1" a="1"/>
  <c r="A1401" i="1" s="1"/>
  <c r="A1402" i="1" a="1"/>
  <c r="A1402" i="1" s="1"/>
  <c r="A1403" i="1" a="1"/>
  <c r="A1403" i="1" s="1"/>
  <c r="A1404" i="1" a="1"/>
  <c r="A1404" i="1" s="1"/>
  <c r="A1405" i="1" a="1"/>
  <c r="A1405" i="1" s="1"/>
  <c r="A1406" i="1" a="1"/>
  <c r="A1406" i="1" s="1"/>
  <c r="A1407" i="1" a="1"/>
  <c r="A1407" i="1" s="1"/>
  <c r="A1408" i="1" a="1"/>
  <c r="A1408" i="1" s="1"/>
  <c r="A1409" i="1" a="1"/>
  <c r="A1409" i="1" s="1"/>
  <c r="A1410" i="1" a="1"/>
  <c r="A1410" i="1" s="1"/>
  <c r="A1411" i="1" a="1"/>
  <c r="A1411" i="1" s="1"/>
  <c r="A1412" i="1" a="1"/>
  <c r="A1412" i="1" s="1"/>
  <c r="A1413" i="1" a="1"/>
  <c r="A1413" i="1" s="1"/>
  <c r="A1414" i="1" a="1"/>
  <c r="A1414" i="1" s="1"/>
  <c r="A1415" i="1" a="1"/>
  <c r="A1415" i="1" s="1"/>
  <c r="A1416" i="1" a="1"/>
  <c r="A1416" i="1" s="1"/>
  <c r="A1417" i="1" a="1"/>
  <c r="A1417" i="1" s="1"/>
  <c r="A1418" i="1" a="1"/>
  <c r="A1418" i="1" s="1"/>
  <c r="A1419" i="1" a="1"/>
  <c r="A1419" i="1" s="1"/>
  <c r="A1420" i="1" a="1"/>
  <c r="A1420" i="1" s="1"/>
  <c r="A1421" i="1" a="1"/>
  <c r="A1421" i="1" s="1"/>
  <c r="A1422" i="1" a="1"/>
  <c r="A1422" i="1" s="1"/>
  <c r="A1423" i="1" a="1"/>
  <c r="A1423" i="1" s="1"/>
  <c r="A1424" i="1" a="1"/>
  <c r="A1424" i="1" s="1"/>
  <c r="A1425" i="1" a="1"/>
  <c r="A1425" i="1" s="1"/>
  <c r="A1426" i="1" a="1"/>
  <c r="A1426" i="1" s="1"/>
  <c r="A1427" i="1" a="1"/>
  <c r="A1427" i="1" s="1"/>
  <c r="A1428" i="1" a="1"/>
  <c r="A1428" i="1" s="1"/>
  <c r="A1429" i="1" a="1"/>
  <c r="A1429" i="1" s="1"/>
  <c r="A1430" i="1" a="1"/>
  <c r="A1430" i="1" s="1"/>
  <c r="A1431" i="1" a="1"/>
  <c r="A1431" i="1" s="1"/>
  <c r="A1432" i="1" a="1"/>
  <c r="A1432" i="1" s="1"/>
  <c r="A1433" i="1" a="1"/>
  <c r="A1433" i="1" s="1"/>
  <c r="A1434" i="1" a="1"/>
  <c r="A1434" i="1" s="1"/>
  <c r="A1435" i="1" a="1"/>
  <c r="A1435" i="1" s="1"/>
  <c r="A1436" i="1" a="1"/>
  <c r="A1436" i="1" s="1"/>
  <c r="A1437" i="1" a="1"/>
  <c r="A1437" i="1" s="1"/>
  <c r="A1438" i="1" a="1"/>
  <c r="A1438" i="1" s="1"/>
  <c r="A1439" i="1" a="1"/>
  <c r="A1439" i="1" s="1"/>
  <c r="A1440" i="1" a="1"/>
  <c r="A1440" i="1" s="1"/>
  <c r="A1441" i="1" a="1"/>
  <c r="A1441" i="1" s="1"/>
  <c r="A1442" i="1" a="1"/>
  <c r="A1442" i="1" s="1"/>
  <c r="A1443" i="1" a="1"/>
  <c r="A1443" i="1" s="1"/>
  <c r="A1444" i="1" a="1"/>
  <c r="A1444" i="1" s="1"/>
  <c r="A1445" i="1" a="1"/>
  <c r="A1445" i="1" s="1"/>
  <c r="A1446" i="1" a="1"/>
  <c r="A1446" i="1" s="1"/>
  <c r="A1447" i="1" a="1"/>
  <c r="A1447" i="1" s="1"/>
  <c r="A1448" i="1" a="1"/>
  <c r="A1448" i="1" s="1"/>
  <c r="A1449" i="1" a="1"/>
  <c r="A1449" i="1" s="1"/>
  <c r="A1450" i="1" a="1"/>
  <c r="A1450" i="1" s="1"/>
  <c r="A1451" i="1" a="1"/>
  <c r="A1451" i="1" s="1"/>
  <c r="A1452" i="1" a="1"/>
  <c r="A1452" i="1" s="1"/>
  <c r="A1453" i="1" a="1"/>
  <c r="A1453" i="1" s="1"/>
  <c r="A1454" i="1" a="1"/>
  <c r="A1454" i="1" s="1"/>
  <c r="A1455" i="1" a="1"/>
  <c r="A1455" i="1" s="1"/>
  <c r="A1456" i="1" a="1"/>
  <c r="A1456" i="1" s="1"/>
  <c r="A1457" i="1" a="1"/>
  <c r="A1457" i="1" s="1"/>
  <c r="A1458" i="1" a="1"/>
  <c r="A1458" i="1" s="1"/>
  <c r="A1459" i="1" a="1"/>
  <c r="A1459" i="1" s="1"/>
  <c r="A1460" i="1" a="1"/>
  <c r="A1460" i="1" s="1"/>
  <c r="A1461" i="1" a="1"/>
  <c r="A1461" i="1" s="1"/>
  <c r="A1462" i="1" a="1"/>
  <c r="A1462" i="1" s="1"/>
  <c r="A1463" i="1" a="1"/>
  <c r="A1463" i="1" s="1"/>
  <c r="A1464" i="1" a="1"/>
  <c r="A1464" i="1" s="1"/>
  <c r="A1465" i="1" a="1"/>
  <c r="A1465" i="1" s="1"/>
  <c r="A1466" i="1" a="1"/>
  <c r="A1466" i="1" s="1"/>
  <c r="A1467" i="1" a="1"/>
  <c r="A1467" i="1" s="1"/>
  <c r="A1468" i="1" a="1"/>
  <c r="A1468" i="1" s="1"/>
  <c r="A1469" i="1" a="1"/>
  <c r="A1469" i="1" s="1"/>
  <c r="A1470" i="1" a="1"/>
  <c r="A1470" i="1" s="1"/>
  <c r="A1471" i="1" a="1"/>
  <c r="A1471" i="1" s="1"/>
  <c r="A1472" i="1" a="1"/>
  <c r="A1472" i="1" s="1"/>
  <c r="A1473" i="1" a="1"/>
  <c r="A1473" i="1" s="1"/>
  <c r="A1474" i="1" a="1"/>
  <c r="A1474" i="1" s="1"/>
  <c r="A1475" i="1" a="1"/>
  <c r="A1475" i="1" s="1"/>
  <c r="A1476" i="1" a="1"/>
  <c r="A1476" i="1" s="1"/>
  <c r="A1477" i="1" a="1"/>
  <c r="A1477" i="1" s="1"/>
  <c r="A1478" i="1" a="1"/>
  <c r="A1478" i="1" s="1"/>
  <c r="A1479" i="1" a="1"/>
  <c r="A1479" i="1" s="1"/>
  <c r="A1480" i="1" a="1"/>
  <c r="A1480" i="1" s="1"/>
  <c r="A1481" i="1" a="1"/>
  <c r="A1481" i="1" s="1"/>
  <c r="A1482" i="1" a="1"/>
  <c r="A1482" i="1" s="1"/>
  <c r="A1483" i="1" a="1"/>
  <c r="A1483" i="1" s="1"/>
  <c r="A1484" i="1" a="1"/>
  <c r="A1484" i="1" s="1"/>
  <c r="A1485" i="1" a="1"/>
  <c r="A1485" i="1" s="1"/>
  <c r="A1486" i="1" a="1"/>
  <c r="A1486" i="1" s="1"/>
  <c r="A1487" i="1" a="1"/>
  <c r="A1487" i="1" s="1"/>
  <c r="A1488" i="1" a="1"/>
  <c r="A1488" i="1" s="1"/>
  <c r="A1489" i="1" a="1"/>
  <c r="A1489" i="1" s="1"/>
  <c r="A1490" i="1" a="1"/>
  <c r="A1490" i="1" s="1"/>
  <c r="A1491" i="1" a="1"/>
  <c r="A1491" i="1" s="1"/>
  <c r="A1492" i="1" a="1"/>
  <c r="A1492" i="1" s="1"/>
  <c r="A1493" i="1" a="1"/>
  <c r="A1493" i="1" s="1"/>
  <c r="A1494" i="1" a="1"/>
  <c r="A1494" i="1" s="1"/>
  <c r="A1495" i="1" a="1"/>
  <c r="A1495" i="1" s="1"/>
  <c r="A1496" i="1" a="1"/>
  <c r="A1496" i="1" s="1"/>
  <c r="A1497" i="1" a="1"/>
  <c r="A1497" i="1" s="1"/>
  <c r="A1498" i="1" a="1"/>
  <c r="A1498" i="1" s="1"/>
  <c r="A1499" i="1" a="1"/>
  <c r="A1499" i="1" s="1"/>
  <c r="A1500" i="1" a="1"/>
  <c r="A1500" i="1" s="1"/>
  <c r="A1501" i="1" a="1"/>
  <c r="A1501" i="1" s="1"/>
  <c r="A1502" i="1" a="1"/>
  <c r="A1502" i="1" s="1"/>
  <c r="A1503" i="1" a="1"/>
  <c r="A1503" i="1" s="1"/>
  <c r="A1504" i="1" a="1"/>
  <c r="A1504" i="1" s="1"/>
  <c r="A1505" i="1" a="1"/>
  <c r="A1505" i="1" s="1"/>
  <c r="A1506" i="1" a="1"/>
  <c r="A1506" i="1" s="1"/>
  <c r="A1507" i="1" a="1"/>
  <c r="A1507" i="1" s="1"/>
  <c r="A1508" i="1" a="1"/>
  <c r="A1508" i="1" s="1"/>
  <c r="A1509" i="1" a="1"/>
  <c r="A1509" i="1" s="1"/>
  <c r="A1510" i="1" a="1"/>
  <c r="A1510" i="1" s="1"/>
  <c r="A1511" i="1" a="1"/>
  <c r="A1511" i="1" s="1"/>
  <c r="A1512" i="1" a="1"/>
  <c r="A1512" i="1" s="1"/>
  <c r="A1513" i="1" a="1"/>
  <c r="A1513" i="1" s="1"/>
  <c r="A1514" i="1" a="1"/>
  <c r="A1514" i="1" s="1"/>
  <c r="A1515" i="1" a="1"/>
  <c r="A1515" i="1" s="1"/>
  <c r="A1516" i="1" a="1"/>
  <c r="A1516" i="1" s="1"/>
  <c r="A1517" i="1" a="1"/>
  <c r="A1517" i="1" s="1"/>
  <c r="A1518" i="1" a="1"/>
  <c r="A1518" i="1" s="1"/>
  <c r="A1519" i="1" a="1"/>
  <c r="A1519" i="1" s="1"/>
  <c r="A1520" i="1" a="1"/>
  <c r="A1520" i="1" s="1"/>
  <c r="A1521" i="1" a="1"/>
  <c r="A1521" i="1" s="1"/>
  <c r="A1522" i="1" a="1"/>
  <c r="A1522" i="1" s="1"/>
  <c r="A1523" i="1" a="1"/>
  <c r="A1523" i="1" s="1"/>
  <c r="A1524" i="1" a="1"/>
  <c r="A1524" i="1" s="1"/>
  <c r="A1525" i="1" a="1"/>
  <c r="A1525" i="1" s="1"/>
  <c r="A1526" i="1" a="1"/>
  <c r="A1526" i="1" s="1"/>
  <c r="A1527" i="1" a="1"/>
  <c r="A1527" i="1" s="1"/>
  <c r="A1528" i="1" a="1"/>
  <c r="A1528" i="1" s="1"/>
  <c r="A1529" i="1" a="1"/>
  <c r="A1529" i="1" s="1"/>
  <c r="A1530" i="1" a="1"/>
  <c r="A1530" i="1" s="1"/>
  <c r="A1531" i="1" a="1"/>
  <c r="A1531" i="1" s="1"/>
  <c r="A1532" i="1" a="1"/>
  <c r="A1532" i="1" s="1"/>
  <c r="A1533" i="1" a="1"/>
  <c r="A1533" i="1" s="1"/>
  <c r="A1534" i="1" a="1"/>
  <c r="A1534" i="1" s="1"/>
  <c r="A1535" i="1" a="1"/>
  <c r="A1535" i="1" s="1"/>
  <c r="A1536" i="1" a="1"/>
  <c r="A1536" i="1" s="1"/>
  <c r="A1537" i="1" a="1"/>
  <c r="A1537" i="1" s="1"/>
  <c r="A1538" i="1" a="1"/>
  <c r="A1538" i="1" s="1"/>
  <c r="A1539" i="1" a="1"/>
  <c r="A1539" i="1" s="1"/>
  <c r="A1540" i="1" a="1"/>
  <c r="A1540" i="1" s="1"/>
  <c r="A1541" i="1" a="1"/>
  <c r="A1541" i="1" s="1"/>
  <c r="A1542" i="1" a="1"/>
  <c r="A1542" i="1" s="1"/>
  <c r="A1543" i="1" a="1"/>
  <c r="A1543" i="1" s="1"/>
  <c r="A1544" i="1" a="1"/>
  <c r="A1544" i="1" s="1"/>
  <c r="A1545" i="1" a="1"/>
  <c r="A1545" i="1" s="1"/>
  <c r="A1546" i="1" a="1"/>
  <c r="A1546" i="1" s="1"/>
  <c r="A1547" i="1" a="1"/>
  <c r="A1547" i="1" s="1"/>
  <c r="A1548" i="1" a="1"/>
  <c r="A1548" i="1" s="1"/>
  <c r="A1549" i="1" a="1"/>
  <c r="A1549" i="1" s="1"/>
  <c r="A1550" i="1" a="1"/>
  <c r="A1550" i="1" s="1"/>
  <c r="A1551" i="1" a="1"/>
  <c r="A1551" i="1" s="1"/>
  <c r="A1552" i="1" a="1"/>
  <c r="A1552" i="1" s="1"/>
  <c r="A1553" i="1" a="1"/>
  <c r="A1553" i="1" s="1"/>
  <c r="A1554" i="1" a="1"/>
  <c r="A1554" i="1" s="1"/>
  <c r="A1555" i="1" a="1"/>
  <c r="A1555" i="1" s="1"/>
  <c r="A1556" i="1" a="1"/>
  <c r="A1556" i="1" s="1"/>
  <c r="A1557" i="1" a="1"/>
  <c r="A1557" i="1" s="1"/>
  <c r="A1558" i="1" a="1"/>
  <c r="A1558" i="1" s="1"/>
  <c r="A1559" i="1" a="1"/>
  <c r="A1559" i="1" s="1"/>
  <c r="A1560" i="1" a="1"/>
  <c r="A1560" i="1" s="1"/>
  <c r="A1561" i="1" a="1"/>
  <c r="A1561" i="1" s="1"/>
  <c r="A1562" i="1" a="1"/>
  <c r="A1562" i="1" s="1"/>
  <c r="A1563" i="1" a="1"/>
  <c r="A1563" i="1" s="1"/>
  <c r="A1564" i="1" a="1"/>
  <c r="A1564" i="1" s="1"/>
  <c r="A1565" i="1" a="1"/>
  <c r="A1565" i="1" s="1"/>
  <c r="A1566" i="1" a="1"/>
  <c r="A1566" i="1" s="1"/>
  <c r="A1567" i="1" a="1"/>
  <c r="A1567" i="1" s="1"/>
  <c r="A1568" i="1" a="1"/>
  <c r="A1568" i="1" s="1"/>
  <c r="A1569" i="1" a="1"/>
  <c r="A1569" i="1" s="1"/>
  <c r="A1570" i="1" a="1"/>
  <c r="A1570" i="1" s="1"/>
  <c r="A1571" i="1" a="1"/>
  <c r="A1571" i="1" s="1"/>
  <c r="A1572" i="1" a="1"/>
  <c r="A1572" i="1" s="1"/>
  <c r="A1573" i="1" a="1"/>
  <c r="A1573" i="1" s="1"/>
  <c r="A1574" i="1" a="1"/>
  <c r="A1574" i="1" s="1"/>
  <c r="A1575" i="1" a="1"/>
  <c r="A1575" i="1" s="1"/>
  <c r="A1576" i="1" a="1"/>
  <c r="A1576" i="1" s="1"/>
  <c r="A1577" i="1" a="1"/>
  <c r="A1577" i="1" s="1"/>
  <c r="A1578" i="1" a="1"/>
  <c r="A1578" i="1" s="1"/>
  <c r="A1579" i="1" a="1"/>
  <c r="A1579" i="1" s="1"/>
  <c r="A1580" i="1" a="1"/>
  <c r="A1580" i="1" s="1"/>
  <c r="A1581" i="1" a="1"/>
  <c r="A1581" i="1" s="1"/>
  <c r="A1582" i="1" a="1"/>
  <c r="A1582" i="1" s="1"/>
  <c r="A1583" i="1" a="1"/>
  <c r="A1583" i="1" s="1"/>
  <c r="A1584" i="1" a="1"/>
  <c r="A1584" i="1" s="1"/>
  <c r="A1585" i="1" a="1"/>
  <c r="A1585" i="1" s="1"/>
  <c r="A1586" i="1" a="1"/>
  <c r="A1586" i="1" s="1"/>
  <c r="A1587" i="1" a="1"/>
  <c r="A1587" i="1" s="1"/>
  <c r="A1588" i="1" a="1"/>
  <c r="A1588" i="1" s="1"/>
  <c r="A1589" i="1" a="1"/>
  <c r="A1589" i="1" s="1"/>
  <c r="A1590" i="1" a="1"/>
  <c r="A1590" i="1" s="1"/>
  <c r="A1591" i="1" a="1"/>
  <c r="A1591" i="1" s="1"/>
  <c r="A1592" i="1" a="1"/>
  <c r="A1592" i="1" s="1"/>
  <c r="A1593" i="1" a="1"/>
  <c r="A1593" i="1" s="1"/>
  <c r="A1594" i="1" a="1"/>
  <c r="A1594" i="1" s="1"/>
  <c r="A1595" i="1" a="1"/>
  <c r="A1595" i="1" s="1"/>
  <c r="A1596" i="1" a="1"/>
  <c r="A1596" i="1" s="1"/>
  <c r="A1597" i="1" a="1"/>
  <c r="A1597" i="1" s="1"/>
  <c r="A1598" i="1" a="1"/>
  <c r="A1598" i="1" s="1"/>
  <c r="A1599" i="1" a="1"/>
  <c r="A1599" i="1" s="1"/>
  <c r="A1600" i="1" a="1"/>
  <c r="A1600" i="1" s="1"/>
  <c r="A1601" i="1" a="1"/>
  <c r="A1601" i="1" s="1"/>
  <c r="A1602" i="1" a="1"/>
  <c r="A1602" i="1" s="1"/>
  <c r="A1603" i="1" a="1"/>
  <c r="A1603" i="1" s="1"/>
  <c r="A1604" i="1" a="1"/>
  <c r="A1604" i="1" s="1"/>
  <c r="A1605" i="1" a="1"/>
  <c r="A1605" i="1" s="1"/>
  <c r="A1606" i="1" a="1"/>
  <c r="A1606" i="1" s="1"/>
  <c r="A1607" i="1" a="1"/>
  <c r="A1607" i="1" s="1"/>
  <c r="A1608" i="1" a="1"/>
  <c r="A1608" i="1" s="1"/>
  <c r="A1609" i="1" a="1"/>
  <c r="A1609" i="1" s="1"/>
  <c r="A1610" i="1" a="1"/>
  <c r="A1610" i="1" s="1"/>
  <c r="A1611" i="1" a="1"/>
  <c r="A1611" i="1" s="1"/>
  <c r="A1612" i="1" a="1"/>
  <c r="A1612" i="1" s="1"/>
  <c r="A1613" i="1" a="1"/>
  <c r="A1613" i="1" s="1"/>
  <c r="A1614" i="1" a="1"/>
  <c r="A1614" i="1" s="1"/>
  <c r="A1615" i="1" a="1"/>
  <c r="A1615" i="1" s="1"/>
  <c r="A1616" i="1" a="1"/>
  <c r="A1616" i="1" s="1"/>
  <c r="A1617" i="1" a="1"/>
  <c r="A1617" i="1" s="1"/>
  <c r="A1618" i="1" a="1"/>
  <c r="A1618" i="1" s="1"/>
  <c r="A1619" i="1" a="1"/>
  <c r="A1619" i="1" s="1"/>
  <c r="A1620" i="1" a="1"/>
  <c r="A1620" i="1" s="1"/>
  <c r="A1621" i="1" a="1"/>
  <c r="A1621" i="1" s="1"/>
  <c r="A1622" i="1" a="1"/>
  <c r="A1622" i="1" s="1"/>
  <c r="A1623" i="1" a="1"/>
  <c r="A1623" i="1" s="1"/>
  <c r="A1624" i="1" a="1"/>
  <c r="A1624" i="1" s="1"/>
  <c r="A1625" i="1" a="1"/>
  <c r="A1625" i="1" s="1"/>
  <c r="A1626" i="1" a="1"/>
  <c r="A1626" i="1" s="1"/>
  <c r="A1627" i="1" a="1"/>
  <c r="A1627" i="1" s="1"/>
  <c r="A1628" i="1" a="1"/>
  <c r="A1628" i="1" s="1"/>
  <c r="A1629" i="1" a="1"/>
  <c r="A1629" i="1" s="1"/>
  <c r="A1630" i="1" a="1"/>
  <c r="A1630" i="1" s="1"/>
  <c r="A1631" i="1" a="1"/>
  <c r="A1631" i="1" s="1"/>
  <c r="A1632" i="1" a="1"/>
  <c r="A1632" i="1" s="1"/>
  <c r="A1633" i="1" a="1"/>
  <c r="A1633" i="1" s="1"/>
  <c r="A1634" i="1" a="1"/>
  <c r="A1634" i="1" s="1"/>
  <c r="A1635" i="1" a="1"/>
  <c r="A1635" i="1" s="1"/>
  <c r="A1636" i="1" a="1"/>
  <c r="A1636" i="1" s="1"/>
  <c r="A1637" i="1" a="1"/>
  <c r="A1637" i="1" s="1"/>
  <c r="A1638" i="1" a="1"/>
  <c r="A1638" i="1" s="1"/>
  <c r="A1639" i="1" a="1"/>
  <c r="A1639" i="1" s="1"/>
  <c r="A1640" i="1" a="1"/>
  <c r="A1640" i="1" s="1"/>
  <c r="A1641" i="1" a="1"/>
  <c r="A1641" i="1" s="1"/>
  <c r="A1642" i="1" a="1"/>
  <c r="A1642" i="1" s="1"/>
  <c r="A1643" i="1" a="1"/>
  <c r="A1643" i="1" s="1"/>
  <c r="A1644" i="1" a="1"/>
  <c r="A1644" i="1" s="1"/>
  <c r="A1645" i="1" a="1"/>
  <c r="A1645" i="1" s="1"/>
  <c r="A1646" i="1" a="1"/>
  <c r="A1646" i="1" s="1"/>
  <c r="A1647" i="1" a="1"/>
  <c r="A1647" i="1" s="1"/>
  <c r="A1648" i="1" a="1"/>
  <c r="A1648" i="1" s="1"/>
  <c r="A1649" i="1" a="1"/>
  <c r="A1649" i="1" s="1"/>
  <c r="A1650" i="1" a="1"/>
  <c r="A1650" i="1" s="1"/>
  <c r="A1651" i="1" a="1"/>
  <c r="A1651" i="1" s="1"/>
  <c r="A1652" i="1" a="1"/>
  <c r="A1652" i="1" s="1"/>
  <c r="A1653" i="1" a="1"/>
  <c r="A1653" i="1" s="1"/>
  <c r="A1654" i="1" a="1"/>
  <c r="A1654" i="1" s="1"/>
  <c r="A1655" i="1" a="1"/>
  <c r="A1655" i="1" s="1"/>
  <c r="A1656" i="1" a="1"/>
  <c r="A1656" i="1" s="1"/>
  <c r="A1657" i="1" a="1"/>
  <c r="A1657" i="1" s="1"/>
  <c r="A1658" i="1" a="1"/>
  <c r="A1658" i="1" s="1"/>
  <c r="A1659" i="1" a="1"/>
  <c r="A1659" i="1" s="1"/>
  <c r="A1660" i="1" a="1"/>
  <c r="A1660" i="1" s="1"/>
  <c r="A1661" i="1" a="1"/>
  <c r="A1661" i="1" s="1"/>
  <c r="A1662" i="1" a="1"/>
  <c r="A1662" i="1" s="1"/>
  <c r="A1663" i="1" a="1"/>
  <c r="A1663" i="1" s="1"/>
  <c r="A1664" i="1" a="1"/>
  <c r="A1664" i="1" s="1"/>
  <c r="A1665" i="1" a="1"/>
  <c r="A1665" i="1" s="1"/>
  <c r="A1666" i="1" a="1"/>
  <c r="A1666" i="1" s="1"/>
  <c r="A1667" i="1" a="1"/>
  <c r="A1667" i="1" s="1"/>
  <c r="A1668" i="1" a="1"/>
  <c r="A1668" i="1" s="1"/>
  <c r="A1669" i="1" a="1"/>
  <c r="A1669" i="1" s="1"/>
  <c r="A1670" i="1" a="1"/>
  <c r="A1670" i="1" s="1"/>
  <c r="A1671" i="1" a="1"/>
  <c r="A1671" i="1" s="1"/>
  <c r="A1672" i="1" a="1"/>
  <c r="A1672" i="1" s="1"/>
  <c r="A1673" i="1" a="1"/>
  <c r="A1673" i="1" s="1"/>
  <c r="A1674" i="1" a="1"/>
  <c r="A1674" i="1" s="1"/>
  <c r="A1675" i="1" a="1"/>
  <c r="A1675" i="1" s="1"/>
  <c r="A1676" i="1" a="1"/>
  <c r="A1676" i="1" s="1"/>
  <c r="A1677" i="1" a="1"/>
  <c r="A1677" i="1" s="1"/>
  <c r="A1678" i="1" a="1"/>
  <c r="A1678" i="1" s="1"/>
  <c r="A1679" i="1" a="1"/>
  <c r="A1679" i="1" s="1"/>
  <c r="A1680" i="1" a="1"/>
  <c r="A1680" i="1" s="1"/>
  <c r="A1681" i="1" a="1"/>
  <c r="A1681" i="1" s="1"/>
  <c r="A1682" i="1" a="1"/>
  <c r="A1682" i="1" s="1"/>
  <c r="A1683" i="1" a="1"/>
  <c r="A1683" i="1" s="1"/>
  <c r="A1684" i="1" a="1"/>
  <c r="A1684" i="1" s="1"/>
  <c r="A1685" i="1" a="1"/>
  <c r="A1685" i="1" s="1"/>
  <c r="A1686" i="1" a="1"/>
  <c r="A1686" i="1" s="1"/>
  <c r="A1687" i="1" a="1"/>
  <c r="A1687" i="1" s="1"/>
  <c r="A1688" i="1" a="1"/>
  <c r="A1688" i="1" s="1"/>
  <c r="A1689" i="1" a="1"/>
  <c r="A1689" i="1" s="1"/>
  <c r="A1690" i="1" a="1"/>
  <c r="A1690" i="1" s="1"/>
  <c r="A1691" i="1" a="1"/>
  <c r="A1691" i="1" s="1"/>
  <c r="A1692" i="1" a="1"/>
  <c r="A1692" i="1" s="1"/>
  <c r="A1693" i="1" a="1"/>
  <c r="A1693" i="1" s="1"/>
  <c r="A1694" i="1" a="1"/>
  <c r="A1694" i="1" s="1"/>
  <c r="A1695" i="1" a="1"/>
  <c r="A1695" i="1" s="1"/>
  <c r="A1696" i="1" a="1"/>
  <c r="A1696" i="1" s="1"/>
  <c r="A1697" i="1" a="1"/>
  <c r="A1697" i="1" s="1"/>
  <c r="A1698" i="1" a="1"/>
  <c r="A1698" i="1" s="1"/>
  <c r="A1699" i="1" a="1"/>
  <c r="A1699" i="1" s="1"/>
  <c r="A1700" i="1" a="1"/>
  <c r="A1700" i="1" s="1"/>
  <c r="A1701" i="1" a="1"/>
  <c r="A1701" i="1" s="1"/>
  <c r="A1702" i="1" a="1"/>
  <c r="A1702" i="1" s="1"/>
  <c r="A1703" i="1" a="1"/>
  <c r="A1703" i="1" s="1"/>
  <c r="A1704" i="1" a="1"/>
  <c r="A1704" i="1" s="1"/>
  <c r="A1705" i="1" a="1"/>
  <c r="A1705" i="1" s="1"/>
  <c r="A1706" i="1" a="1"/>
  <c r="A1706" i="1" s="1"/>
  <c r="A1707" i="1" a="1"/>
  <c r="A1707" i="1" s="1"/>
  <c r="A1708" i="1" a="1"/>
  <c r="A1708" i="1" s="1"/>
  <c r="A1709" i="1" a="1"/>
  <c r="A1709" i="1" s="1"/>
  <c r="A1710" i="1" a="1"/>
  <c r="A1710" i="1" s="1"/>
  <c r="A1711" i="1" a="1"/>
  <c r="A1711" i="1" s="1"/>
  <c r="A1712" i="1" a="1"/>
  <c r="A1712" i="1" s="1"/>
  <c r="A1713" i="1" a="1"/>
  <c r="A1713" i="1" s="1"/>
  <c r="A1714" i="1" a="1"/>
  <c r="A1714" i="1" s="1"/>
  <c r="A1715" i="1" a="1"/>
  <c r="A1715" i="1" s="1"/>
  <c r="A1716" i="1" a="1"/>
  <c r="A1716" i="1" s="1"/>
  <c r="A1717" i="1" a="1"/>
  <c r="A1717" i="1" s="1"/>
  <c r="A1718" i="1" a="1"/>
  <c r="A1718" i="1" s="1"/>
  <c r="A1719" i="1" a="1"/>
  <c r="A1719" i="1" s="1"/>
  <c r="A1720" i="1" a="1"/>
  <c r="A1720" i="1" s="1"/>
  <c r="A1721" i="1" a="1"/>
  <c r="A1721" i="1" s="1"/>
  <c r="A1722" i="1" a="1"/>
  <c r="A1722" i="1" s="1"/>
  <c r="A1723" i="1" a="1"/>
  <c r="A1723" i="1" s="1"/>
  <c r="A1724" i="1" a="1"/>
  <c r="A1724" i="1" s="1"/>
  <c r="A1725" i="1" a="1"/>
  <c r="A1725" i="1" s="1"/>
  <c r="A1726" i="1" a="1"/>
  <c r="A1726" i="1" s="1"/>
  <c r="A1727" i="1" a="1"/>
  <c r="A1727" i="1" s="1"/>
  <c r="A1728" i="1" a="1"/>
  <c r="A1728" i="1" s="1"/>
  <c r="A1729" i="1" a="1"/>
  <c r="A1729" i="1" s="1"/>
  <c r="A1730" i="1" a="1"/>
  <c r="A1730" i="1" s="1"/>
  <c r="A1731" i="1" a="1"/>
  <c r="A1731" i="1" s="1"/>
  <c r="A1732" i="1" a="1"/>
  <c r="A1732" i="1" s="1"/>
  <c r="A1733" i="1" a="1"/>
  <c r="A1733" i="1" s="1"/>
  <c r="A1734" i="1" a="1"/>
  <c r="A1734" i="1" s="1"/>
  <c r="A1735" i="1" a="1"/>
  <c r="A1735" i="1" s="1"/>
  <c r="A1736" i="1" a="1"/>
  <c r="A1736" i="1" s="1"/>
  <c r="A1737" i="1" a="1"/>
  <c r="A1737" i="1" s="1"/>
  <c r="A1738" i="1" a="1"/>
  <c r="A1738" i="1" s="1"/>
  <c r="A1739" i="1" a="1"/>
  <c r="A1739" i="1" s="1"/>
  <c r="A1740" i="1" a="1"/>
  <c r="A1740" i="1" s="1"/>
  <c r="A1741" i="1" a="1"/>
  <c r="A1741" i="1" s="1"/>
  <c r="A1742" i="1" a="1"/>
  <c r="A1742" i="1" s="1"/>
  <c r="A1743" i="1" a="1"/>
  <c r="A1743" i="1" s="1"/>
  <c r="A1744" i="1" a="1"/>
  <c r="A1744" i="1" s="1"/>
  <c r="A1745" i="1" a="1"/>
  <c r="A1745" i="1" s="1"/>
  <c r="A1746" i="1" a="1"/>
  <c r="A1746" i="1" s="1"/>
  <c r="A1747" i="1" a="1"/>
  <c r="A1747" i="1" s="1"/>
  <c r="A1748" i="1" a="1"/>
  <c r="A1748" i="1" s="1"/>
  <c r="A1749" i="1" a="1"/>
  <c r="A1749" i="1" s="1"/>
  <c r="A1750" i="1" a="1"/>
  <c r="A1750" i="1" s="1"/>
  <c r="A1751" i="1" a="1"/>
  <c r="A1751" i="1" s="1"/>
  <c r="A1752" i="1" a="1"/>
  <c r="A1752" i="1" s="1"/>
  <c r="A1753" i="1" a="1"/>
  <c r="A1753" i="1" s="1"/>
  <c r="A1754" i="1" a="1"/>
  <c r="A1754" i="1" s="1"/>
  <c r="A1755" i="1" a="1"/>
  <c r="A1755" i="1" s="1"/>
  <c r="A1756" i="1" a="1"/>
  <c r="A1756" i="1" s="1"/>
  <c r="A1757" i="1" a="1"/>
  <c r="A1757" i="1" s="1"/>
  <c r="A1758" i="1" a="1"/>
  <c r="A1758" i="1" s="1"/>
  <c r="A1759" i="1" a="1"/>
  <c r="A1759" i="1" s="1"/>
  <c r="A1760" i="1" a="1"/>
  <c r="A1760" i="1" s="1"/>
  <c r="A1761" i="1" a="1"/>
  <c r="A1761" i="1" s="1"/>
  <c r="A1762" i="1" a="1"/>
  <c r="A1762" i="1" s="1"/>
  <c r="A1763" i="1" a="1"/>
  <c r="A1763" i="1" s="1"/>
  <c r="A1764" i="1" a="1"/>
  <c r="A1764" i="1" s="1"/>
  <c r="A1765" i="1" a="1"/>
  <c r="A1765" i="1" s="1"/>
  <c r="A1766" i="1" a="1"/>
  <c r="A1766" i="1" s="1"/>
  <c r="A1767" i="1" a="1"/>
  <c r="A1767" i="1" s="1"/>
  <c r="A1768" i="1" a="1"/>
  <c r="A1768" i="1" s="1"/>
  <c r="A1769" i="1" a="1"/>
  <c r="A1769" i="1" s="1"/>
  <c r="A1770" i="1" a="1"/>
  <c r="A1770" i="1" s="1"/>
  <c r="A1771" i="1" a="1"/>
  <c r="A1771" i="1" s="1"/>
  <c r="A1772" i="1" a="1"/>
  <c r="A1772" i="1" s="1"/>
  <c r="A1773" i="1" a="1"/>
  <c r="A1773" i="1" s="1"/>
  <c r="A1774" i="1" a="1"/>
  <c r="A1774" i="1" s="1"/>
  <c r="A1775" i="1" a="1"/>
  <c r="A1775" i="1" s="1"/>
  <c r="A1776" i="1" a="1"/>
  <c r="A1776" i="1" s="1"/>
  <c r="A1777" i="1" a="1"/>
  <c r="A1777" i="1" s="1"/>
  <c r="A1778" i="1" a="1"/>
  <c r="A1778" i="1" s="1"/>
  <c r="A1779" i="1" a="1"/>
  <c r="A1779" i="1" s="1"/>
  <c r="A1780" i="1" a="1"/>
  <c r="A1780" i="1" s="1"/>
  <c r="A1781" i="1" a="1"/>
  <c r="A1781" i="1" s="1"/>
  <c r="A1782" i="1" a="1"/>
  <c r="A1782" i="1" s="1"/>
  <c r="A1783" i="1" a="1"/>
  <c r="A1783" i="1" s="1"/>
  <c r="A1784" i="1" a="1"/>
  <c r="A1784" i="1" s="1"/>
  <c r="A1785" i="1" a="1"/>
  <c r="A1785" i="1" s="1"/>
  <c r="A1786" i="1" a="1"/>
  <c r="A1786" i="1" s="1"/>
  <c r="A1787" i="1" a="1"/>
  <c r="A1787" i="1" s="1"/>
  <c r="A1788" i="1" a="1"/>
  <c r="A1788" i="1" s="1"/>
  <c r="A1789" i="1" a="1"/>
  <c r="A1789" i="1" s="1"/>
  <c r="A1790" i="1" a="1"/>
  <c r="A1790" i="1" s="1"/>
  <c r="A1791" i="1" a="1"/>
  <c r="A1791" i="1" s="1"/>
  <c r="A1792" i="1" a="1"/>
  <c r="A1792" i="1" s="1"/>
  <c r="A1793" i="1" a="1"/>
  <c r="A1793" i="1" s="1"/>
  <c r="A1794" i="1" a="1"/>
  <c r="A1794" i="1" s="1"/>
  <c r="A1795" i="1" a="1"/>
  <c r="A1795" i="1" s="1"/>
  <c r="A1796" i="1" a="1"/>
  <c r="A1796" i="1" s="1"/>
  <c r="A1797" i="1" a="1"/>
  <c r="A1797" i="1" s="1"/>
  <c r="A1798" i="1" a="1"/>
  <c r="A1798" i="1" s="1"/>
  <c r="A1799" i="1" a="1"/>
  <c r="A1799" i="1" s="1"/>
  <c r="A1800" i="1" a="1"/>
  <c r="A1800" i="1" s="1"/>
  <c r="A1801" i="1" a="1"/>
  <c r="A1801" i="1" s="1"/>
  <c r="A1802" i="1" a="1"/>
  <c r="A1802" i="1" s="1"/>
  <c r="A1803" i="1" a="1"/>
  <c r="A1803" i="1" s="1"/>
  <c r="A1804" i="1" a="1"/>
  <c r="A1804" i="1" s="1"/>
  <c r="A1805" i="1" a="1"/>
  <c r="A1805" i="1" s="1"/>
  <c r="A1806" i="1" a="1"/>
  <c r="A1806" i="1" s="1"/>
  <c r="A1807" i="1" a="1"/>
  <c r="A1807" i="1" s="1"/>
  <c r="A1808" i="1" a="1"/>
  <c r="A1808" i="1" s="1"/>
  <c r="A1809" i="1" a="1"/>
  <c r="A1809" i="1" s="1"/>
  <c r="A1810" i="1" a="1"/>
  <c r="A1810" i="1" s="1"/>
  <c r="A1811" i="1" a="1"/>
  <c r="A1811" i="1" s="1"/>
  <c r="A1812" i="1" a="1"/>
  <c r="A1812" i="1" s="1"/>
  <c r="A1813" i="1" a="1"/>
  <c r="A1813" i="1" s="1"/>
  <c r="A1814" i="1" a="1"/>
  <c r="A1814" i="1" s="1"/>
  <c r="A1815" i="1" a="1"/>
  <c r="A1815" i="1" s="1"/>
  <c r="A1816" i="1" a="1"/>
  <c r="A1816" i="1" s="1"/>
  <c r="A1817" i="1" a="1"/>
  <c r="A1817" i="1" s="1"/>
  <c r="A1818" i="1" a="1"/>
  <c r="A1818" i="1" s="1"/>
  <c r="A1819" i="1" a="1"/>
  <c r="A1819" i="1" s="1"/>
  <c r="A1820" i="1" a="1"/>
  <c r="A1820" i="1" s="1"/>
  <c r="A1821" i="1" a="1"/>
  <c r="A1821" i="1" s="1"/>
  <c r="A1822" i="1" a="1"/>
  <c r="A1822" i="1" s="1"/>
  <c r="A1823" i="1" a="1"/>
  <c r="A1823" i="1" s="1"/>
  <c r="A1824" i="1" a="1"/>
  <c r="A1824" i="1" s="1"/>
  <c r="A1825" i="1" a="1"/>
  <c r="A1825" i="1" s="1"/>
  <c r="A1826" i="1" a="1"/>
  <c r="A1826" i="1" s="1"/>
  <c r="A1827" i="1" a="1"/>
  <c r="A1827" i="1" s="1"/>
  <c r="A1828" i="1" a="1"/>
  <c r="A1828" i="1" s="1"/>
  <c r="A1829" i="1" a="1"/>
  <c r="A1829" i="1" s="1"/>
  <c r="A1830" i="1" a="1"/>
  <c r="A1830" i="1" s="1"/>
  <c r="A1831" i="1" a="1"/>
  <c r="A1831" i="1" s="1"/>
  <c r="A1832" i="1" a="1"/>
  <c r="A1832" i="1" s="1"/>
  <c r="A1833" i="1" a="1"/>
  <c r="A1833" i="1" s="1"/>
  <c r="A1834" i="1" a="1"/>
  <c r="A1834" i="1" s="1"/>
  <c r="A1835" i="1" a="1"/>
  <c r="A1835" i="1" s="1"/>
  <c r="A1836" i="1" a="1"/>
  <c r="A1836" i="1" s="1"/>
  <c r="A1837" i="1" a="1"/>
  <c r="A1837" i="1" s="1"/>
  <c r="A1838" i="1" a="1"/>
  <c r="A1838" i="1" s="1"/>
  <c r="A1839" i="1" a="1"/>
  <c r="A1839" i="1" s="1"/>
  <c r="A1840" i="1" a="1"/>
  <c r="A1840" i="1" s="1"/>
  <c r="A1841" i="1" a="1"/>
  <c r="A1841" i="1" s="1"/>
  <c r="A1842" i="1" a="1"/>
  <c r="A1842" i="1" s="1"/>
  <c r="A1843" i="1" a="1"/>
  <c r="A1843" i="1" s="1"/>
  <c r="A1844" i="1" a="1"/>
  <c r="A1844" i="1" s="1"/>
  <c r="A1845" i="1" a="1"/>
  <c r="A1845" i="1" s="1"/>
  <c r="A1846" i="1" a="1"/>
  <c r="A1846" i="1" s="1"/>
  <c r="A1847" i="1" a="1"/>
  <c r="A1847" i="1" s="1"/>
  <c r="A1848" i="1" a="1"/>
  <c r="A1848" i="1" s="1"/>
  <c r="A1849" i="1" a="1"/>
  <c r="A1849" i="1" s="1"/>
  <c r="A1850" i="1" a="1"/>
  <c r="A1850" i="1" s="1"/>
  <c r="A1851" i="1" a="1"/>
  <c r="A1851" i="1" s="1"/>
  <c r="A1852" i="1" a="1"/>
  <c r="A1852" i="1" s="1"/>
  <c r="A1853" i="1" a="1"/>
  <c r="A1853" i="1" s="1"/>
  <c r="A1854" i="1" a="1"/>
  <c r="A1854" i="1" s="1"/>
  <c r="A1855" i="1" a="1"/>
  <c r="A1855" i="1" s="1"/>
  <c r="A1856" i="1" a="1"/>
  <c r="A1856" i="1" s="1"/>
  <c r="A1857" i="1" a="1"/>
  <c r="A1857" i="1" s="1"/>
  <c r="A1858" i="1" a="1"/>
  <c r="A1858" i="1" s="1"/>
  <c r="A1859" i="1" a="1"/>
  <c r="A1859" i="1" s="1"/>
  <c r="A1860" i="1" a="1"/>
  <c r="A1860" i="1" s="1"/>
  <c r="A1861" i="1" a="1"/>
  <c r="A1861" i="1" s="1"/>
  <c r="A1862" i="1" a="1"/>
  <c r="A1862" i="1" s="1"/>
  <c r="A1863" i="1" a="1"/>
  <c r="A1863" i="1" s="1"/>
  <c r="A1864" i="1" a="1"/>
  <c r="A1864" i="1" s="1"/>
  <c r="A1865" i="1" a="1"/>
  <c r="A1865" i="1" s="1"/>
  <c r="A1866" i="1" a="1"/>
  <c r="A1866" i="1" s="1"/>
  <c r="A1867" i="1" a="1"/>
  <c r="A1867" i="1" s="1"/>
  <c r="A1868" i="1" a="1"/>
  <c r="A1868" i="1" s="1"/>
  <c r="A1869" i="1" a="1"/>
  <c r="A1869" i="1" s="1"/>
  <c r="A1870" i="1" a="1"/>
  <c r="A1870" i="1" s="1"/>
  <c r="A1871" i="1" a="1"/>
  <c r="A1871" i="1" s="1"/>
  <c r="A1872" i="1" a="1"/>
  <c r="A1872" i="1" s="1"/>
  <c r="A1873" i="1" a="1"/>
  <c r="A1873" i="1" s="1"/>
  <c r="A1874" i="1" a="1"/>
  <c r="A1874" i="1" s="1"/>
  <c r="A1875" i="1" a="1"/>
  <c r="A1875" i="1" s="1"/>
  <c r="A1876" i="1" a="1"/>
  <c r="A1876" i="1" s="1"/>
  <c r="A1877" i="1" a="1"/>
  <c r="A1877" i="1" s="1"/>
  <c r="A1878" i="1" a="1"/>
  <c r="A1878" i="1" s="1"/>
  <c r="A1879" i="1" a="1"/>
  <c r="A1879" i="1" s="1"/>
  <c r="A1880" i="1" a="1"/>
  <c r="A1880" i="1" s="1"/>
  <c r="A1881" i="1" a="1"/>
  <c r="A1881" i="1" s="1"/>
  <c r="A1882" i="1" a="1"/>
  <c r="A1882" i="1" s="1"/>
  <c r="A1883" i="1" a="1"/>
  <c r="A1883" i="1" s="1"/>
  <c r="A1884" i="1" a="1"/>
  <c r="A1884" i="1" s="1"/>
  <c r="A1885" i="1" a="1"/>
  <c r="A1885" i="1" s="1"/>
  <c r="A1886" i="1" a="1"/>
  <c r="A1886" i="1" s="1"/>
  <c r="A1887" i="1" a="1"/>
  <c r="A1887" i="1" s="1"/>
  <c r="A1888" i="1" a="1"/>
  <c r="A1888" i="1" s="1"/>
  <c r="A1889" i="1" a="1"/>
  <c r="A1889" i="1" s="1"/>
  <c r="A1890" i="1" a="1"/>
  <c r="A1890" i="1" s="1"/>
  <c r="A1891" i="1" a="1"/>
  <c r="A1891" i="1" s="1"/>
  <c r="A1892" i="1" a="1"/>
  <c r="A1892" i="1" s="1"/>
  <c r="A1893" i="1" a="1"/>
  <c r="A1893" i="1" s="1"/>
  <c r="A1894" i="1" a="1"/>
  <c r="A1894" i="1" s="1"/>
  <c r="A1895" i="1" a="1"/>
  <c r="A1895" i="1" s="1"/>
  <c r="A1896" i="1" a="1"/>
  <c r="A1896" i="1" s="1"/>
  <c r="A1897" i="1" a="1"/>
  <c r="A1897" i="1" s="1"/>
  <c r="A1898" i="1" a="1"/>
  <c r="A1898" i="1" s="1"/>
  <c r="A1899" i="1" a="1"/>
  <c r="A1899" i="1" s="1"/>
  <c r="A1900" i="1" a="1"/>
  <c r="A1900" i="1" s="1"/>
  <c r="A1901" i="1" a="1"/>
  <c r="A1901" i="1" s="1"/>
  <c r="A1902" i="1" a="1"/>
  <c r="A1902" i="1" s="1"/>
  <c r="A1903" i="1" a="1"/>
  <c r="A1903" i="1" s="1"/>
  <c r="A1904" i="1" a="1"/>
  <c r="A1904" i="1" s="1"/>
  <c r="A1905" i="1" a="1"/>
  <c r="A1905" i="1" s="1"/>
  <c r="A1906" i="1" a="1"/>
  <c r="A1906" i="1" s="1"/>
  <c r="A1907" i="1" a="1"/>
  <c r="A1907" i="1" s="1"/>
  <c r="A1908" i="1" a="1"/>
  <c r="A1908" i="1" s="1"/>
  <c r="A1909" i="1" a="1"/>
  <c r="A1909" i="1" s="1"/>
  <c r="A1910" i="1" a="1"/>
  <c r="A1910" i="1" s="1"/>
  <c r="A1911" i="1" a="1"/>
  <c r="A1911" i="1" s="1"/>
  <c r="A1912" i="1" a="1"/>
  <c r="A1912" i="1" s="1"/>
  <c r="A1913" i="1" a="1"/>
  <c r="A1913" i="1" s="1"/>
  <c r="A1914" i="1" a="1"/>
  <c r="A1914" i="1" s="1"/>
  <c r="A1915" i="1" a="1"/>
  <c r="A1915" i="1" s="1"/>
  <c r="A1916" i="1" a="1"/>
  <c r="A1916" i="1" s="1"/>
  <c r="A1917" i="1" a="1"/>
  <c r="A1917" i="1" s="1"/>
  <c r="A1918" i="1" a="1"/>
  <c r="A1918" i="1" s="1"/>
  <c r="A1919" i="1" a="1"/>
  <c r="A1919" i="1" s="1"/>
  <c r="A1920" i="1" a="1"/>
  <c r="A1920" i="1" s="1"/>
  <c r="A1921" i="1" a="1"/>
  <c r="A1921" i="1" s="1"/>
  <c r="A1922" i="1" a="1"/>
  <c r="A1922" i="1" s="1"/>
  <c r="A1923" i="1" a="1"/>
  <c r="A1923" i="1" s="1"/>
  <c r="A1924" i="1" a="1"/>
  <c r="A1924" i="1" s="1"/>
  <c r="A1925" i="1" a="1"/>
  <c r="A1925" i="1" s="1"/>
  <c r="A1926" i="1" a="1"/>
  <c r="A1926" i="1" s="1"/>
  <c r="A1927" i="1" a="1"/>
  <c r="A1927" i="1" s="1"/>
  <c r="A1928" i="1" a="1"/>
  <c r="A1928" i="1" s="1"/>
  <c r="A1929" i="1" a="1"/>
  <c r="A1929" i="1" s="1"/>
  <c r="A1930" i="1" a="1"/>
  <c r="A1930" i="1" s="1"/>
  <c r="A1931" i="1" a="1"/>
  <c r="A1931" i="1" s="1"/>
  <c r="A1932" i="1" a="1"/>
  <c r="A1932" i="1" s="1"/>
  <c r="A1933" i="1" a="1"/>
  <c r="A1933" i="1" s="1"/>
  <c r="A1934" i="1" a="1"/>
  <c r="A1934" i="1" s="1"/>
  <c r="A1935" i="1" a="1"/>
  <c r="A1935" i="1" s="1"/>
  <c r="A1936" i="1" a="1"/>
  <c r="A1936" i="1" s="1"/>
  <c r="A1937" i="1" a="1"/>
  <c r="A1937" i="1" s="1"/>
  <c r="A1938" i="1" a="1"/>
  <c r="A1938" i="1" s="1"/>
  <c r="A1939" i="1" a="1"/>
  <c r="A1939" i="1" s="1"/>
  <c r="A1940" i="1" a="1"/>
  <c r="A1940" i="1" s="1"/>
  <c r="A1941" i="1" a="1"/>
  <c r="A1941" i="1" s="1"/>
  <c r="A1942" i="1" a="1"/>
  <c r="A1942" i="1" s="1"/>
  <c r="A1943" i="1" a="1"/>
  <c r="A1943" i="1" s="1"/>
  <c r="A1944" i="1" a="1"/>
  <c r="A1944" i="1" s="1"/>
  <c r="A1945" i="1" a="1"/>
  <c r="A1945" i="1" s="1"/>
  <c r="A1946" i="1" a="1"/>
  <c r="A1946" i="1" s="1"/>
  <c r="A1947" i="1" a="1"/>
  <c r="A1947" i="1" s="1"/>
  <c r="A1948" i="1" a="1"/>
  <c r="A1948" i="1" s="1"/>
  <c r="A1949" i="1" a="1"/>
  <c r="A1949" i="1" s="1"/>
  <c r="A1950" i="1" a="1"/>
  <c r="A1950" i="1" s="1"/>
  <c r="A1951" i="1" a="1"/>
  <c r="A1951" i="1" s="1"/>
  <c r="A1952" i="1" a="1"/>
  <c r="A1952" i="1" s="1"/>
  <c r="A1953" i="1" a="1"/>
  <c r="A1953" i="1" s="1"/>
  <c r="A1954" i="1" a="1"/>
  <c r="A1954" i="1" s="1"/>
  <c r="A1955" i="1" a="1"/>
  <c r="A1955" i="1" s="1"/>
  <c r="A1956" i="1" a="1"/>
  <c r="A1956" i="1" s="1"/>
  <c r="A1957" i="1" a="1"/>
  <c r="A1957" i="1" s="1"/>
  <c r="A1958" i="1" a="1"/>
  <c r="A1958" i="1" s="1"/>
  <c r="A1959" i="1" a="1"/>
  <c r="A1959" i="1" s="1"/>
  <c r="A1960" i="1" a="1"/>
  <c r="A1960" i="1" s="1"/>
  <c r="A1961" i="1" a="1"/>
  <c r="A1961" i="1" s="1"/>
  <c r="A1962" i="1" a="1"/>
  <c r="A1962" i="1" s="1"/>
  <c r="A1963" i="1" a="1"/>
  <c r="A1963" i="1" s="1"/>
  <c r="A1964" i="1" a="1"/>
  <c r="A1964" i="1" s="1"/>
  <c r="A1965" i="1" a="1"/>
  <c r="A1965" i="1" s="1"/>
  <c r="A1966" i="1" a="1"/>
  <c r="A1966" i="1" s="1"/>
  <c r="A1967" i="1" a="1"/>
  <c r="A1967" i="1" s="1"/>
  <c r="A1968" i="1" a="1"/>
  <c r="A1968" i="1" s="1"/>
  <c r="A1969" i="1" a="1"/>
  <c r="A1969" i="1" s="1"/>
  <c r="A1970" i="1" a="1"/>
  <c r="A1970" i="1" s="1"/>
  <c r="A1971" i="1" a="1"/>
  <c r="A1971" i="1" s="1"/>
  <c r="A1972" i="1" a="1"/>
  <c r="A1972" i="1" s="1"/>
  <c r="A1973" i="1" a="1"/>
  <c r="A1973" i="1" s="1"/>
  <c r="A1974" i="1" a="1"/>
  <c r="A1974" i="1" s="1"/>
  <c r="A1975" i="1" a="1"/>
  <c r="A1975" i="1" s="1"/>
  <c r="A1976" i="1" a="1"/>
  <c r="A1976" i="1" s="1"/>
  <c r="A1977" i="1" a="1"/>
  <c r="A1977" i="1" s="1"/>
  <c r="A1978" i="1" a="1"/>
  <c r="A1978" i="1" s="1"/>
  <c r="A1979" i="1" a="1"/>
  <c r="A1979" i="1" s="1"/>
  <c r="A1980" i="1" a="1"/>
  <c r="A1980" i="1" s="1"/>
  <c r="A1981" i="1" a="1"/>
  <c r="A1981" i="1" s="1"/>
  <c r="A1982" i="1" a="1"/>
  <c r="A1982" i="1" s="1"/>
  <c r="A1983" i="1" a="1"/>
  <c r="A1983" i="1" s="1"/>
  <c r="A1984" i="1" a="1"/>
  <c r="A1984" i="1" s="1"/>
  <c r="A1985" i="1" a="1"/>
  <c r="A1985" i="1" s="1"/>
  <c r="A1986" i="1" a="1"/>
  <c r="A1986" i="1" s="1"/>
  <c r="A1987" i="1" a="1"/>
  <c r="A1987" i="1" s="1"/>
  <c r="A1988" i="1" a="1"/>
  <c r="A1988" i="1" s="1"/>
  <c r="A1989" i="1" a="1"/>
  <c r="A1989" i="1" s="1"/>
  <c r="A1990" i="1" a="1"/>
  <c r="A1990" i="1" s="1"/>
  <c r="A1991" i="1" a="1"/>
  <c r="A1991" i="1" s="1"/>
  <c r="A1992" i="1" a="1"/>
  <c r="A1992" i="1" s="1"/>
  <c r="A1993" i="1" a="1"/>
  <c r="A1993" i="1" s="1"/>
  <c r="A1994" i="1" a="1"/>
  <c r="A1994" i="1" s="1"/>
  <c r="A1995" i="1" a="1"/>
  <c r="A1995" i="1" s="1"/>
  <c r="A1996" i="1" a="1"/>
  <c r="A1996" i="1" s="1"/>
  <c r="A1997" i="1" a="1"/>
  <c r="A1997" i="1" s="1"/>
  <c r="A1998" i="1" a="1"/>
  <c r="A1998" i="1" s="1"/>
  <c r="A1999" i="1" a="1"/>
  <c r="A1999" i="1" s="1"/>
  <c r="A2000" i="1" a="1"/>
  <c r="A2000" i="1" s="1"/>
  <c r="A2001" i="1" a="1"/>
  <c r="A2001" i="1" s="1"/>
  <c r="A2002" i="1" a="1"/>
  <c r="A2002" i="1" s="1"/>
  <c r="A2003" i="1" a="1"/>
  <c r="A2003" i="1" s="1"/>
  <c r="A2004" i="1" a="1"/>
  <c r="A2004" i="1" s="1"/>
  <c r="A2005" i="1" a="1"/>
  <c r="A2005" i="1" s="1"/>
  <c r="A2006" i="1" a="1"/>
  <c r="A2006" i="1" s="1"/>
  <c r="A2007" i="1" a="1"/>
  <c r="A2007" i="1" s="1"/>
  <c r="A2008" i="1" a="1"/>
  <c r="A2008" i="1" s="1"/>
  <c r="A2009" i="1" a="1"/>
  <c r="A2009" i="1" s="1"/>
  <c r="A2010" i="1" a="1"/>
  <c r="A2010" i="1" s="1"/>
  <c r="A2011" i="1" a="1"/>
  <c r="A2011" i="1" s="1"/>
  <c r="A2012" i="1" a="1"/>
  <c r="A2012" i="1" s="1"/>
  <c r="A2013" i="1" a="1"/>
  <c r="A2013" i="1" s="1"/>
  <c r="A2014" i="1" a="1"/>
  <c r="A2014" i="1" s="1"/>
  <c r="A2015" i="1" a="1"/>
  <c r="A2015" i="1" s="1"/>
  <c r="A2016" i="1" a="1"/>
  <c r="A2016" i="1" s="1"/>
  <c r="A2017" i="1" a="1"/>
  <c r="A2017" i="1" s="1"/>
  <c r="A2018" i="1" a="1"/>
  <c r="A2018" i="1" s="1"/>
  <c r="A2019" i="1" a="1"/>
  <c r="A2019" i="1" s="1"/>
  <c r="A2020" i="1" a="1"/>
  <c r="A2020" i="1" s="1"/>
  <c r="A2021" i="1" a="1"/>
  <c r="A2021" i="1" s="1"/>
  <c r="A2022" i="1" a="1"/>
  <c r="A2022" i="1" s="1"/>
  <c r="A2023" i="1" a="1"/>
  <c r="A2023" i="1" s="1"/>
  <c r="A2024" i="1" a="1"/>
  <c r="A2024" i="1" s="1"/>
  <c r="A2025" i="1" a="1"/>
  <c r="A2025" i="1" s="1"/>
  <c r="A2026" i="1" a="1"/>
  <c r="A2026" i="1" s="1"/>
  <c r="A2027" i="1" a="1"/>
  <c r="A2027" i="1" s="1"/>
  <c r="A2028" i="1" a="1"/>
  <c r="A2028" i="1" s="1"/>
  <c r="A2029" i="1" a="1"/>
  <c r="A2029" i="1" s="1"/>
  <c r="A2030" i="1" a="1"/>
  <c r="A2030" i="1" s="1"/>
  <c r="A2031" i="1" a="1"/>
  <c r="A2031" i="1" s="1"/>
  <c r="A2032" i="1" a="1"/>
  <c r="A2032" i="1" s="1"/>
  <c r="A2" i="1" a="1"/>
  <c r="A2" i="1" s="1"/>
  <c r="G2" i="1"/>
  <c r="F388" i="1"/>
  <c r="G388" i="1" s="1"/>
  <c r="F390" i="1"/>
  <c r="G390" i="1" s="1"/>
  <c r="F394" i="1"/>
  <c r="G394" i="1" s="1"/>
  <c r="F506" i="1"/>
  <c r="G506" i="1" s="1"/>
  <c r="F522" i="1"/>
  <c r="G522" i="1" s="1"/>
  <c r="F538" i="1"/>
  <c r="G538" i="1" s="1"/>
  <c r="F542" i="1"/>
  <c r="G542" i="1" s="1"/>
  <c r="F546" i="1"/>
  <c r="G546" i="1" s="1"/>
  <c r="F554" i="1"/>
  <c r="G554" i="1" s="1"/>
  <c r="F574" i="1"/>
  <c r="G574" i="1" s="1"/>
  <c r="F590" i="1"/>
  <c r="G590" i="1" s="1"/>
  <c r="F606" i="1"/>
  <c r="G606" i="1" s="1"/>
  <c r="F610" i="1"/>
  <c r="G610" i="1" s="1"/>
  <c r="F614" i="1"/>
  <c r="G614" i="1" s="1"/>
  <c r="F626" i="1"/>
  <c r="G626" i="1" s="1"/>
  <c r="F670" i="1"/>
  <c r="G670" i="1" s="1"/>
  <c r="F762" i="1"/>
  <c r="G762" i="1" s="1"/>
  <c r="F766" i="1"/>
  <c r="G766" i="1" s="1"/>
  <c r="F774" i="1"/>
  <c r="G774" i="1" s="1"/>
  <c r="F790" i="1"/>
  <c r="G790" i="1" s="1"/>
  <c r="F806" i="1"/>
  <c r="G806" i="1" s="1"/>
  <c r="F993" i="1"/>
  <c r="G993" i="1" s="1"/>
  <c r="F1093" i="1"/>
  <c r="G1093" i="1" s="1"/>
  <c r="F1428" i="1"/>
  <c r="G1428" i="1" s="1"/>
  <c r="F1435" i="1"/>
  <c r="G1435" i="1" s="1"/>
  <c r="F1451" i="1"/>
  <c r="G1451" i="1" s="1"/>
  <c r="F1467" i="1"/>
  <c r="G1467" i="1" s="1"/>
  <c r="F1675" i="1"/>
  <c r="G1675" i="1" s="1"/>
  <c r="F1691" i="1"/>
  <c r="G1691" i="1" s="1"/>
  <c r="F1707" i="1"/>
  <c r="G1707" i="1" s="1"/>
  <c r="F1723" i="1"/>
  <c r="G1723" i="1" s="1"/>
  <c r="F2048" i="1" l="1"/>
  <c r="G2048" i="1" s="1"/>
  <c r="F2042" i="1"/>
  <c r="G2042" i="1" s="1"/>
  <c r="F582" i="1"/>
  <c r="G582" i="1" s="1"/>
  <c r="F578" i="1"/>
  <c r="G578" i="1" s="1"/>
  <c r="F2119" i="1"/>
  <c r="G2119" i="1" s="1"/>
  <c r="F2116" i="1"/>
  <c r="G2116" i="1" s="1"/>
  <c r="F2113" i="1"/>
  <c r="G2113" i="1" s="1"/>
  <c r="F2103" i="1"/>
  <c r="G2103" i="1" s="1"/>
  <c r="F2100" i="1"/>
  <c r="G2100" i="1" s="1"/>
  <c r="F2097" i="1"/>
  <c r="G2097" i="1" s="1"/>
  <c r="F2087" i="1"/>
  <c r="G2087" i="1" s="1"/>
  <c r="F2083" i="1"/>
  <c r="G2083" i="1" s="1"/>
  <c r="F2072" i="1"/>
  <c r="G2072" i="1" s="1"/>
  <c r="F2069" i="1"/>
  <c r="G2069" i="1" s="1"/>
  <c r="F2066" i="1"/>
  <c r="G2066" i="1" s="1"/>
  <c r="F2063" i="1"/>
  <c r="G2063" i="1" s="1"/>
  <c r="F2059" i="1"/>
  <c r="G2059" i="1" s="1"/>
  <c r="F2053" i="1"/>
  <c r="G2053" i="1" s="1"/>
  <c r="F2050" i="1"/>
  <c r="G2050" i="1" s="1"/>
  <c r="F2047" i="1"/>
  <c r="G2047" i="1" s="1"/>
  <c r="F2035" i="1"/>
  <c r="G2035" i="1" s="1"/>
  <c r="F2080" i="1"/>
  <c r="G2080" i="1" s="1"/>
  <c r="F2077" i="1"/>
  <c r="G2077" i="1" s="1"/>
  <c r="F2074" i="1"/>
  <c r="G2074" i="1" s="1"/>
  <c r="F2068" i="1"/>
  <c r="G2068" i="1" s="1"/>
  <c r="F2056" i="1"/>
  <c r="G2056" i="1" s="1"/>
  <c r="F682" i="1"/>
  <c r="G682" i="1" s="1"/>
  <c r="F618" i="1"/>
  <c r="G618" i="1" s="1"/>
  <c r="F2122" i="1"/>
  <c r="G2122" i="1" s="1"/>
  <c r="F2114" i="1"/>
  <c r="G2114" i="1" s="1"/>
  <c r="F2106" i="1"/>
  <c r="G2106" i="1" s="1"/>
  <c r="F2098" i="1"/>
  <c r="G2098" i="1" s="1"/>
  <c r="F2090" i="1"/>
  <c r="G2090" i="1" s="1"/>
  <c r="F2084" i="1"/>
  <c r="G2084" i="1" s="1"/>
  <c r="F2081" i="1"/>
  <c r="G2081" i="1" s="1"/>
  <c r="F2075" i="1"/>
  <c r="G2075" i="1" s="1"/>
  <c r="F2064" i="1"/>
  <c r="G2064" i="1" s="1"/>
  <c r="F2052" i="1"/>
  <c r="G2052" i="1" s="1"/>
  <c r="F2049" i="1"/>
  <c r="G2049" i="1" s="1"/>
  <c r="F2043" i="1"/>
  <c r="G2043" i="1" s="1"/>
  <c r="F786" i="1"/>
  <c r="G786" i="1" s="1"/>
  <c r="F570" i="1"/>
  <c r="G570" i="1" s="1"/>
  <c r="F2118" i="1"/>
  <c r="G2118" i="1" s="1"/>
  <c r="F2110" i="1"/>
  <c r="G2110" i="1" s="1"/>
  <c r="F2102" i="1"/>
  <c r="G2102" i="1" s="1"/>
  <c r="F2094" i="1"/>
  <c r="G2094" i="1" s="1"/>
  <c r="F2086" i="1"/>
  <c r="G2086" i="1" s="1"/>
  <c r="F2125" i="1"/>
  <c r="G2125" i="1" s="1"/>
  <c r="F2120" i="1"/>
  <c r="G2120" i="1" s="1"/>
  <c r="F2117" i="1"/>
  <c r="G2117" i="1" s="1"/>
  <c r="F2112" i="1"/>
  <c r="G2112" i="1" s="1"/>
  <c r="F2109" i="1"/>
  <c r="G2109" i="1" s="1"/>
  <c r="F2104" i="1"/>
  <c r="G2104" i="1" s="1"/>
  <c r="F2101" i="1"/>
  <c r="G2101" i="1" s="1"/>
  <c r="F2096" i="1"/>
  <c r="G2096" i="1" s="1"/>
  <c r="F2093" i="1"/>
  <c r="G2093" i="1" s="1"/>
  <c r="F2088" i="1"/>
  <c r="G2088" i="1" s="1"/>
  <c r="F2085" i="1"/>
  <c r="G2085" i="1" s="1"/>
  <c r="F2076" i="1"/>
  <c r="G2076" i="1" s="1"/>
  <c r="F2073" i="1"/>
  <c r="G2073" i="1" s="1"/>
  <c r="F2067" i="1"/>
  <c r="G2067" i="1" s="1"/>
  <c r="F2044" i="1"/>
  <c r="G2044" i="1" s="1"/>
  <c r="F2041" i="1"/>
  <c r="G2041" i="1" s="1"/>
  <c r="F2078" i="1"/>
  <c r="G2078" i="1" s="1"/>
  <c r="F2070" i="1"/>
  <c r="G2070" i="1" s="1"/>
  <c r="F2062" i="1"/>
  <c r="G2062" i="1" s="1"/>
  <c r="F2054" i="1"/>
  <c r="G2054" i="1" s="1"/>
  <c r="F2046" i="1"/>
  <c r="G2046" i="1" s="1"/>
  <c r="F2038" i="1"/>
  <c r="G2038" i="1" s="1"/>
  <c r="F1025" i="1"/>
  <c r="G1025" i="1" s="1"/>
  <c r="F1009" i="1"/>
  <c r="G1009" i="1" s="1"/>
  <c r="F961" i="1"/>
  <c r="G961" i="1" s="1"/>
  <c r="F770" i="1"/>
  <c r="G770" i="1" s="1"/>
  <c r="F686" i="1"/>
  <c r="G686" i="1" s="1"/>
  <c r="F594" i="1"/>
  <c r="G594" i="1" s="1"/>
  <c r="F490" i="1"/>
  <c r="G490" i="1" s="1"/>
  <c r="F1109" i="1"/>
  <c r="G1109" i="1" s="1"/>
  <c r="F674" i="1"/>
  <c r="G674" i="1" s="1"/>
  <c r="F602" i="1"/>
  <c r="G602" i="1" s="1"/>
  <c r="F598" i="1"/>
  <c r="G598" i="1" s="1"/>
  <c r="F550" i="1"/>
  <c r="G550" i="1" s="1"/>
  <c r="F1479" i="1"/>
  <c r="G1479" i="1" s="1"/>
  <c r="F1475" i="1"/>
  <c r="G1475" i="1" s="1"/>
  <c r="F1471" i="1"/>
  <c r="G1471" i="1" s="1"/>
  <c r="F1463" i="1"/>
  <c r="G1463" i="1" s="1"/>
  <c r="F1459" i="1"/>
  <c r="G1459" i="1" s="1"/>
  <c r="F1455" i="1"/>
  <c r="G1455" i="1" s="1"/>
  <c r="F1447" i="1"/>
  <c r="G1447" i="1" s="1"/>
  <c r="F1443" i="1"/>
  <c r="G1443" i="1" s="1"/>
  <c r="F1439" i="1"/>
  <c r="G1439" i="1" s="1"/>
  <c r="F1159" i="1"/>
  <c r="G1159" i="1" s="1"/>
  <c r="F782" i="1"/>
  <c r="G782" i="1" s="1"/>
  <c r="F778" i="1"/>
  <c r="G778" i="1" s="1"/>
  <c r="F690" i="1"/>
  <c r="G690" i="1" s="1"/>
  <c r="F678" i="1"/>
  <c r="G678" i="1" s="1"/>
  <c r="F562" i="1"/>
  <c r="G562" i="1" s="1"/>
  <c r="F558" i="1"/>
  <c r="G558" i="1" s="1"/>
  <c r="F426" i="1"/>
  <c r="G426" i="1" s="1"/>
  <c r="F1041" i="1"/>
  <c r="G1041" i="1" s="1"/>
  <c r="F977" i="1"/>
  <c r="G977" i="1" s="1"/>
  <c r="F810" i="1"/>
  <c r="G810" i="1" s="1"/>
  <c r="F802" i="1"/>
  <c r="G802" i="1" s="1"/>
  <c r="F798" i="1"/>
  <c r="G798" i="1" s="1"/>
  <c r="F794" i="1"/>
  <c r="G794" i="1" s="1"/>
  <c r="F566" i="1"/>
  <c r="G566" i="1" s="1"/>
  <c r="F1033" i="1"/>
  <c r="G1033" i="1" s="1"/>
  <c r="F1021" i="1"/>
  <c r="G1021" i="1" s="1"/>
  <c r="F1005" i="1"/>
  <c r="G1005" i="1" s="1"/>
  <c r="F985" i="1"/>
  <c r="G985" i="1" s="1"/>
  <c r="F969" i="1"/>
  <c r="G969" i="1" s="1"/>
  <c r="F817" i="1"/>
  <c r="G817" i="1" s="1"/>
  <c r="F1029" i="1"/>
  <c r="G1029" i="1" s="1"/>
  <c r="F1013" i="1"/>
  <c r="G1013" i="1" s="1"/>
  <c r="F1001" i="1"/>
  <c r="G1001" i="1" s="1"/>
  <c r="F989" i="1"/>
  <c r="G989" i="1" s="1"/>
  <c r="F965" i="1"/>
  <c r="G965" i="1" s="1"/>
  <c r="F853" i="1"/>
  <c r="G853" i="1" s="1"/>
  <c r="F1739" i="1"/>
  <c r="G1739" i="1" s="1"/>
  <c r="F1424" i="1"/>
  <c r="G1424" i="1" s="1"/>
  <c r="F1420" i="1"/>
  <c r="G1420" i="1" s="1"/>
  <c r="F1105" i="1"/>
  <c r="G1105" i="1" s="1"/>
  <c r="F1101" i="1"/>
  <c r="G1101" i="1" s="1"/>
  <c r="F1097" i="1"/>
  <c r="G1097" i="1" s="1"/>
  <c r="F1089" i="1"/>
  <c r="G1089" i="1" s="1"/>
  <c r="F1085" i="1"/>
  <c r="G1085" i="1" s="1"/>
  <c r="F1045" i="1"/>
  <c r="G1045" i="1" s="1"/>
  <c r="F1037" i="1"/>
  <c r="G1037" i="1" s="1"/>
  <c r="F1017" i="1"/>
  <c r="G1017" i="1" s="1"/>
  <c r="F997" i="1"/>
  <c r="G997" i="1" s="1"/>
  <c r="F981" i="1"/>
  <c r="G981" i="1" s="1"/>
  <c r="F973" i="1"/>
  <c r="G973" i="1" s="1"/>
  <c r="F821" i="1"/>
  <c r="G821" i="1" s="1"/>
  <c r="F534" i="1"/>
  <c r="G534" i="1" s="1"/>
  <c r="F530" i="1"/>
  <c r="G530" i="1" s="1"/>
  <c r="F526" i="1"/>
  <c r="G526" i="1" s="1"/>
  <c r="F518" i="1"/>
  <c r="G518" i="1" s="1"/>
  <c r="F514" i="1"/>
  <c r="G514" i="1" s="1"/>
  <c r="F510" i="1"/>
  <c r="G510" i="1" s="1"/>
  <c r="F502" i="1"/>
  <c r="G502" i="1" s="1"/>
  <c r="F498" i="1"/>
  <c r="G498" i="1" s="1"/>
  <c r="F494" i="1"/>
  <c r="G494" i="1" s="1"/>
  <c r="G3" i="1"/>
  <c r="F1982" i="1"/>
  <c r="G1982" i="1" s="1"/>
  <c r="F1978" i="1"/>
  <c r="G1978" i="1" s="1"/>
  <c r="F1974" i="1"/>
  <c r="G1974" i="1" s="1"/>
  <c r="F1970" i="1"/>
  <c r="G1970" i="1" s="1"/>
  <c r="F1966" i="1"/>
  <c r="G1966" i="1" s="1"/>
  <c r="F1962" i="1"/>
  <c r="G1962" i="1" s="1"/>
  <c r="F1958" i="1"/>
  <c r="G1958" i="1" s="1"/>
  <c r="F1954" i="1"/>
  <c r="G1954" i="1" s="1"/>
  <c r="F1894" i="1"/>
  <c r="G1894" i="1" s="1"/>
  <c r="F1890" i="1"/>
  <c r="G1890" i="1" s="1"/>
  <c r="F2001" i="1"/>
  <c r="G2001" i="1" s="1"/>
  <c r="F2016" i="1"/>
  <c r="G2016" i="1" s="1"/>
  <c r="F1997" i="1"/>
  <c r="G1997" i="1" s="1"/>
  <c r="F1993" i="1"/>
  <c r="G1993" i="1" s="1"/>
  <c r="F1989" i="1"/>
  <c r="G1989" i="1" s="1"/>
  <c r="F1985" i="1"/>
  <c r="G1985" i="1" s="1"/>
  <c r="F1933" i="1"/>
  <c r="G1933" i="1" s="1"/>
  <c r="F1929" i="1"/>
  <c r="G1929" i="1" s="1"/>
  <c r="F1925" i="1"/>
  <c r="G1925" i="1" s="1"/>
  <c r="F1921" i="1"/>
  <c r="G1921" i="1" s="1"/>
  <c r="F1917" i="1"/>
  <c r="G1917" i="1" s="1"/>
  <c r="F1913" i="1"/>
  <c r="G1913" i="1" s="1"/>
  <c r="F1909" i="1"/>
  <c r="G1909" i="1" s="1"/>
  <c r="F1905" i="1"/>
  <c r="G1905" i="1" s="1"/>
  <c r="F1901" i="1"/>
  <c r="G1901" i="1" s="1"/>
  <c r="F1163" i="1"/>
  <c r="G1163" i="1" s="1"/>
  <c r="F1156" i="1"/>
  <c r="G1156" i="1" s="1"/>
  <c r="F1152" i="1"/>
  <c r="G1152" i="1" s="1"/>
  <c r="F1148" i="1"/>
  <c r="G1148" i="1" s="1"/>
  <c r="F1144" i="1"/>
  <c r="G1144" i="1" s="1"/>
  <c r="F1140" i="1"/>
  <c r="G1140" i="1" s="1"/>
  <c r="F1136" i="1"/>
  <c r="G1136" i="1" s="1"/>
  <c r="F1132" i="1"/>
  <c r="G1132" i="1" s="1"/>
  <c r="F1128" i="1"/>
  <c r="G1128" i="1" s="1"/>
  <c r="F1124" i="1"/>
  <c r="G1124" i="1" s="1"/>
  <c r="F1120" i="1"/>
  <c r="G1120" i="1" s="1"/>
  <c r="F1116" i="1"/>
  <c r="G1116" i="1" s="1"/>
  <c r="F1112" i="1"/>
  <c r="G1112" i="1" s="1"/>
  <c r="F908" i="1"/>
  <c r="G908" i="1" s="1"/>
  <c r="F904" i="1"/>
  <c r="G904" i="1" s="1"/>
  <c r="F900" i="1"/>
  <c r="G900" i="1" s="1"/>
  <c r="F896" i="1"/>
  <c r="G896" i="1" s="1"/>
  <c r="F892" i="1"/>
  <c r="G892" i="1" s="1"/>
  <c r="F888" i="1"/>
  <c r="G888" i="1" s="1"/>
  <c r="F884" i="1"/>
  <c r="G884" i="1" s="1"/>
  <c r="F880" i="1"/>
  <c r="G880" i="1" s="1"/>
  <c r="F848" i="1"/>
  <c r="G848" i="1" s="1"/>
  <c r="F844" i="1"/>
  <c r="G844" i="1" s="1"/>
  <c r="F840" i="1"/>
  <c r="G840" i="1" s="1"/>
  <c r="F836" i="1"/>
  <c r="G836" i="1" s="1"/>
  <c r="F832" i="1"/>
  <c r="G832" i="1" s="1"/>
  <c r="F828" i="1"/>
  <c r="G828" i="1" s="1"/>
  <c r="F824" i="1"/>
  <c r="G824" i="1" s="1"/>
  <c r="F757" i="1"/>
  <c r="G757" i="1" s="1"/>
  <c r="F753" i="1"/>
  <c r="G753" i="1" s="1"/>
  <c r="F749" i="1"/>
  <c r="G749" i="1" s="1"/>
  <c r="F745" i="1"/>
  <c r="G745" i="1" s="1"/>
  <c r="F741" i="1"/>
  <c r="G741" i="1" s="1"/>
  <c r="F737" i="1"/>
  <c r="G737" i="1" s="1"/>
  <c r="F733" i="1"/>
  <c r="G733" i="1" s="1"/>
  <c r="F729" i="1"/>
  <c r="G729" i="1" s="1"/>
  <c r="F725" i="1"/>
  <c r="G725" i="1" s="1"/>
  <c r="F721" i="1"/>
  <c r="G721" i="1" s="1"/>
  <c r="F717" i="1"/>
  <c r="G717" i="1" s="1"/>
  <c r="F713" i="1"/>
  <c r="G713" i="1" s="1"/>
  <c r="F709" i="1"/>
  <c r="G709" i="1" s="1"/>
  <c r="F705" i="1"/>
  <c r="G705" i="1" s="1"/>
  <c r="F701" i="1"/>
  <c r="G701" i="1" s="1"/>
  <c r="F697" i="1"/>
  <c r="G697" i="1" s="1"/>
  <c r="F693" i="1"/>
  <c r="G693" i="1" s="1"/>
  <c r="F661" i="1"/>
  <c r="G661" i="1" s="1"/>
  <c r="F657" i="1"/>
  <c r="G657" i="1" s="1"/>
  <c r="F2031" i="1"/>
  <c r="G2031" i="1" s="1"/>
  <c r="F2027" i="1"/>
  <c r="G2027" i="1" s="1"/>
  <c r="F487" i="1"/>
  <c r="G487" i="1" s="1"/>
  <c r="F483" i="1"/>
  <c r="G483" i="1" s="1"/>
  <c r="F479" i="1"/>
  <c r="G479" i="1" s="1"/>
  <c r="F475" i="1"/>
  <c r="G475" i="1" s="1"/>
  <c r="F471" i="1"/>
  <c r="G471" i="1" s="1"/>
  <c r="F467" i="1"/>
  <c r="G467" i="1" s="1"/>
  <c r="F463" i="1"/>
  <c r="G463" i="1" s="1"/>
  <c r="F459" i="1"/>
  <c r="G459" i="1" s="1"/>
  <c r="F455" i="1"/>
  <c r="G455" i="1" s="1"/>
  <c r="F2014" i="1"/>
  <c r="G2014" i="1" s="1"/>
  <c r="F1899" i="1"/>
  <c r="G1899" i="1" s="1"/>
  <c r="F1887" i="1"/>
  <c r="G1887" i="1" s="1"/>
  <c r="F1883" i="1"/>
  <c r="G1883" i="1" s="1"/>
  <c r="F1879" i="1"/>
  <c r="G1879" i="1" s="1"/>
  <c r="F1875" i="1"/>
  <c r="G1875" i="1" s="1"/>
  <c r="F1871" i="1"/>
  <c r="G1871" i="1" s="1"/>
  <c r="F1867" i="1"/>
  <c r="G1867" i="1" s="1"/>
  <c r="F1863" i="1"/>
  <c r="G1863" i="1" s="1"/>
  <c r="F1859" i="1"/>
  <c r="G1859" i="1" s="1"/>
  <c r="F1855" i="1"/>
  <c r="G1855" i="1" s="1"/>
  <c r="F1851" i="1"/>
  <c r="G1851" i="1" s="1"/>
  <c r="F1847" i="1"/>
  <c r="G1847" i="1" s="1"/>
  <c r="F1843" i="1"/>
  <c r="G1843" i="1" s="1"/>
  <c r="F1839" i="1"/>
  <c r="G1839" i="1" s="1"/>
  <c r="F1835" i="1"/>
  <c r="G1835" i="1" s="1"/>
  <c r="F1831" i="1"/>
  <c r="G1831" i="1" s="1"/>
  <c r="F1827" i="1"/>
  <c r="G1827" i="1" s="1"/>
  <c r="F1824" i="1"/>
  <c r="G1824" i="1" s="1"/>
  <c r="F1820" i="1"/>
  <c r="G1820" i="1" s="1"/>
  <c r="F1816" i="1"/>
  <c r="G1816" i="1" s="1"/>
  <c r="F1812" i="1"/>
  <c r="G1812" i="1" s="1"/>
  <c r="F1808" i="1"/>
  <c r="G1808" i="1" s="1"/>
  <c r="F1804" i="1"/>
  <c r="G1804" i="1" s="1"/>
  <c r="F1800" i="1"/>
  <c r="G1800" i="1" s="1"/>
  <c r="F1796" i="1"/>
  <c r="G1796" i="1" s="1"/>
  <c r="F1792" i="1"/>
  <c r="G1792" i="1" s="1"/>
  <c r="F1788" i="1"/>
  <c r="G1788" i="1" s="1"/>
  <c r="F1784" i="1"/>
  <c r="G1784" i="1" s="1"/>
  <c r="F1780" i="1"/>
  <c r="G1780" i="1" s="1"/>
  <c r="F1776" i="1"/>
  <c r="G1776" i="1" s="1"/>
  <c r="F1772" i="1"/>
  <c r="G1772" i="1" s="1"/>
  <c r="F1768" i="1"/>
  <c r="G1768" i="1" s="1"/>
  <c r="F1764" i="1"/>
  <c r="G1764" i="1" s="1"/>
  <c r="F1760" i="1"/>
  <c r="G1760" i="1" s="1"/>
  <c r="F1756" i="1"/>
  <c r="G1756" i="1" s="1"/>
  <c r="F1752" i="1"/>
  <c r="G1752" i="1" s="1"/>
  <c r="F1748" i="1"/>
  <c r="G1748" i="1" s="1"/>
  <c r="F1744" i="1"/>
  <c r="G1744" i="1" s="1"/>
  <c r="F1740" i="1"/>
  <c r="G1740" i="1" s="1"/>
  <c r="F1736" i="1"/>
  <c r="G1736" i="1" s="1"/>
  <c r="F1732" i="1"/>
  <c r="G1732" i="1" s="1"/>
  <c r="F1728" i="1"/>
  <c r="G1728" i="1" s="1"/>
  <c r="F1724" i="1"/>
  <c r="G1724" i="1" s="1"/>
  <c r="F1720" i="1"/>
  <c r="G1720" i="1" s="1"/>
  <c r="F1716" i="1"/>
  <c r="G1716" i="1" s="1"/>
  <c r="F387" i="1"/>
  <c r="G387" i="1" s="1"/>
  <c r="F383" i="1"/>
  <c r="G383" i="1" s="1"/>
  <c r="F379" i="1"/>
  <c r="G379" i="1" s="1"/>
  <c r="F375" i="1"/>
  <c r="G375" i="1" s="1"/>
  <c r="F371" i="1"/>
  <c r="G371" i="1" s="1"/>
  <c r="F367" i="1"/>
  <c r="G367" i="1" s="1"/>
  <c r="F363" i="1"/>
  <c r="G363" i="1" s="1"/>
  <c r="F359" i="1"/>
  <c r="G359" i="1" s="1"/>
  <c r="F355" i="1"/>
  <c r="G355" i="1" s="1"/>
  <c r="F351" i="1"/>
  <c r="G351" i="1" s="1"/>
  <c r="F347" i="1"/>
  <c r="G347" i="1" s="1"/>
  <c r="F343" i="1"/>
  <c r="G343" i="1" s="1"/>
  <c r="F339" i="1"/>
  <c r="G339" i="1" s="1"/>
  <c r="F335" i="1"/>
  <c r="G335" i="1" s="1"/>
  <c r="F331" i="1"/>
  <c r="G331" i="1" s="1"/>
  <c r="F327" i="1"/>
  <c r="G327" i="1" s="1"/>
  <c r="F323" i="1"/>
  <c r="G323" i="1" s="1"/>
  <c r="F319" i="1"/>
  <c r="G319" i="1" s="1"/>
  <c r="F315" i="1"/>
  <c r="G315" i="1" s="1"/>
  <c r="F311" i="1"/>
  <c r="G311" i="1" s="1"/>
  <c r="F307" i="1"/>
  <c r="G307" i="1" s="1"/>
  <c r="F303" i="1"/>
  <c r="G303" i="1" s="1"/>
  <c r="F299" i="1"/>
  <c r="G299" i="1" s="1"/>
  <c r="F295" i="1"/>
  <c r="G295" i="1" s="1"/>
  <c r="F291" i="1"/>
  <c r="G291" i="1" s="1"/>
  <c r="F287" i="1"/>
  <c r="G287" i="1" s="1"/>
  <c r="F283" i="1"/>
  <c r="G283" i="1" s="1"/>
  <c r="F279" i="1"/>
  <c r="G279" i="1" s="1"/>
  <c r="F275" i="1"/>
  <c r="G275" i="1" s="1"/>
  <c r="F271" i="1"/>
  <c r="G271" i="1" s="1"/>
  <c r="F247" i="1"/>
  <c r="G247" i="1" s="1"/>
  <c r="F243" i="1"/>
  <c r="G243" i="1" s="1"/>
  <c r="F239" i="1"/>
  <c r="G239" i="1" s="1"/>
  <c r="F235" i="1"/>
  <c r="G235" i="1" s="1"/>
  <c r="F231" i="1"/>
  <c r="G231" i="1" s="1"/>
  <c r="F227" i="1"/>
  <c r="G227" i="1" s="1"/>
  <c r="F223" i="1"/>
  <c r="G223" i="1" s="1"/>
  <c r="F219" i="1"/>
  <c r="G219" i="1" s="1"/>
  <c r="F200" i="1"/>
  <c r="G200" i="1" s="1"/>
  <c r="F196" i="1"/>
  <c r="G196" i="1" s="1"/>
  <c r="F192" i="1"/>
  <c r="G192" i="1" s="1"/>
  <c r="F188" i="1"/>
  <c r="G188" i="1" s="1"/>
  <c r="F184" i="1"/>
  <c r="G184" i="1" s="1"/>
  <c r="F180" i="1"/>
  <c r="G180" i="1" s="1"/>
  <c r="F172" i="1"/>
  <c r="G172" i="1" s="1"/>
  <c r="F168" i="1"/>
  <c r="G168" i="1" s="1"/>
  <c r="F164" i="1"/>
  <c r="G164" i="1" s="1"/>
  <c r="F140" i="1"/>
  <c r="G140" i="1" s="1"/>
  <c r="F136" i="1"/>
  <c r="G136" i="1" s="1"/>
  <c r="F132" i="1"/>
  <c r="G132" i="1" s="1"/>
  <c r="F128" i="1"/>
  <c r="G128" i="1" s="1"/>
  <c r="F120" i="1"/>
  <c r="G120" i="1" s="1"/>
  <c r="F116" i="1"/>
  <c r="G116" i="1" s="1"/>
  <c r="F112" i="1"/>
  <c r="G112" i="1" s="1"/>
  <c r="F108" i="1"/>
  <c r="G108" i="1" s="1"/>
  <c r="F104" i="1"/>
  <c r="G104" i="1" s="1"/>
  <c r="F100" i="1"/>
  <c r="G100" i="1" s="1"/>
  <c r="F96" i="1"/>
  <c r="G96" i="1" s="1"/>
  <c r="F92" i="1"/>
  <c r="G92" i="1" s="1"/>
  <c r="F88" i="1"/>
  <c r="G88" i="1" s="1"/>
  <c r="F84" i="1"/>
  <c r="G84" i="1" s="1"/>
  <c r="F80" i="1"/>
  <c r="G80" i="1" s="1"/>
  <c r="F76" i="1"/>
  <c r="G76" i="1" s="1"/>
  <c r="F72" i="1"/>
  <c r="G72" i="1" s="1"/>
  <c r="F68" i="1"/>
  <c r="G68" i="1" s="1"/>
  <c r="F64" i="1"/>
  <c r="G64" i="1" s="1"/>
  <c r="F60" i="1"/>
  <c r="G60" i="1" s="1"/>
  <c r="F56" i="1"/>
  <c r="G56" i="1" s="1"/>
  <c r="F52" i="1"/>
  <c r="G52" i="1" s="1"/>
  <c r="F48" i="1"/>
  <c r="G48" i="1" s="1"/>
  <c r="F44" i="1"/>
  <c r="G44" i="1" s="1"/>
  <c r="F40" i="1"/>
  <c r="G40" i="1" s="1"/>
  <c r="F36" i="1"/>
  <c r="G36" i="1" s="1"/>
  <c r="F32" i="1"/>
  <c r="G32" i="1" s="1"/>
  <c r="F28" i="1"/>
  <c r="G28" i="1" s="1"/>
  <c r="F24" i="1"/>
  <c r="G24" i="1" s="1"/>
  <c r="F20" i="1"/>
  <c r="G20" i="1" s="1"/>
  <c r="F16" i="1"/>
  <c r="G16" i="1" s="1"/>
  <c r="F12" i="1"/>
  <c r="G12" i="1" s="1"/>
  <c r="F8" i="1"/>
  <c r="G8" i="1" s="1"/>
  <c r="F4" i="1"/>
  <c r="G4" i="1" s="1"/>
  <c r="F1712" i="1"/>
  <c r="G1712" i="1" s="1"/>
  <c r="F1708" i="1"/>
  <c r="G1708" i="1" s="1"/>
  <c r="F1704" i="1"/>
  <c r="G1704" i="1" s="1"/>
  <c r="F1700" i="1"/>
  <c r="G1700" i="1" s="1"/>
  <c r="F1696" i="1"/>
  <c r="G1696" i="1" s="1"/>
  <c r="F1692" i="1"/>
  <c r="G1692" i="1" s="1"/>
  <c r="F1688" i="1"/>
  <c r="G1688" i="1" s="1"/>
  <c r="F1684" i="1"/>
  <c r="G1684" i="1" s="1"/>
  <c r="F1680" i="1"/>
  <c r="G1680" i="1" s="1"/>
  <c r="F1365" i="1"/>
  <c r="G1365" i="1" s="1"/>
  <c r="F1277" i="1"/>
  <c r="G1277" i="1" s="1"/>
  <c r="F1273" i="1"/>
  <c r="G1273" i="1" s="1"/>
  <c r="F1269" i="1"/>
  <c r="G1269" i="1" s="1"/>
  <c r="F1265" i="1"/>
  <c r="G1265" i="1" s="1"/>
  <c r="F1261" i="1"/>
  <c r="G1261" i="1" s="1"/>
  <c r="F1257" i="1"/>
  <c r="G1257" i="1" s="1"/>
  <c r="F1253" i="1"/>
  <c r="G1253" i="1" s="1"/>
  <c r="F1249" i="1"/>
  <c r="G1249" i="1" s="1"/>
  <c r="F1245" i="1"/>
  <c r="G1245" i="1" s="1"/>
  <c r="F1241" i="1"/>
  <c r="G1241" i="1" s="1"/>
  <c r="F1237" i="1"/>
  <c r="G1237" i="1" s="1"/>
  <c r="F1233" i="1"/>
  <c r="G1233" i="1" s="1"/>
  <c r="F1229" i="1"/>
  <c r="G1229" i="1" s="1"/>
  <c r="F1225" i="1"/>
  <c r="G1225" i="1" s="1"/>
  <c r="F1221" i="1"/>
  <c r="G1221" i="1" s="1"/>
  <c r="F1217" i="1"/>
  <c r="G1217" i="1" s="1"/>
  <c r="F1213" i="1"/>
  <c r="G1213" i="1" s="1"/>
  <c r="F1082" i="1"/>
  <c r="G1082" i="1" s="1"/>
  <c r="F1078" i="1"/>
  <c r="G1078" i="1" s="1"/>
  <c r="F1074" i="1"/>
  <c r="G1074" i="1" s="1"/>
  <c r="F1070" i="1"/>
  <c r="G1070" i="1" s="1"/>
  <c r="F1066" i="1"/>
  <c r="G1066" i="1" s="1"/>
  <c r="F1062" i="1"/>
  <c r="G1062" i="1" s="1"/>
  <c r="F1058" i="1"/>
  <c r="G1058" i="1" s="1"/>
  <c r="F1054" i="1"/>
  <c r="G1054" i="1" s="1"/>
  <c r="F1050" i="1"/>
  <c r="G1050" i="1" s="1"/>
  <c r="F954" i="1"/>
  <c r="G954" i="1" s="1"/>
  <c r="F950" i="1"/>
  <c r="G950" i="1" s="1"/>
  <c r="F946" i="1"/>
  <c r="G946" i="1" s="1"/>
  <c r="F942" i="1"/>
  <c r="G942" i="1" s="1"/>
  <c r="F938" i="1"/>
  <c r="G938" i="1" s="1"/>
  <c r="F934" i="1"/>
  <c r="G934" i="1" s="1"/>
  <c r="F930" i="1"/>
  <c r="G930" i="1" s="1"/>
  <c r="F926" i="1"/>
  <c r="G926" i="1" s="1"/>
  <c r="F922" i="1"/>
  <c r="G922" i="1" s="1"/>
  <c r="F918" i="1"/>
  <c r="G918" i="1" s="1"/>
  <c r="F663" i="1"/>
  <c r="G663" i="1" s="1"/>
  <c r="F659" i="1"/>
  <c r="G659" i="1" s="1"/>
  <c r="F392" i="1"/>
  <c r="G392" i="1" s="1"/>
  <c r="F385" i="1"/>
  <c r="G385" i="1" s="1"/>
  <c r="F381" i="1"/>
  <c r="G381" i="1" s="1"/>
  <c r="F377" i="1"/>
  <c r="G377" i="1" s="1"/>
  <c r="F373" i="1"/>
  <c r="G373" i="1" s="1"/>
  <c r="F369" i="1"/>
  <c r="G369" i="1" s="1"/>
  <c r="F365" i="1"/>
  <c r="G365" i="1" s="1"/>
  <c r="F361" i="1"/>
  <c r="G361" i="1" s="1"/>
  <c r="F357" i="1"/>
  <c r="G357" i="1" s="1"/>
  <c r="F353" i="1"/>
  <c r="G353" i="1" s="1"/>
  <c r="F349" i="1"/>
  <c r="G349" i="1" s="1"/>
  <c r="F269" i="1"/>
  <c r="G269" i="1" s="1"/>
  <c r="F249" i="1"/>
  <c r="G249" i="1" s="1"/>
  <c r="F245" i="1"/>
  <c r="G245" i="1" s="1"/>
  <c r="F241" i="1"/>
  <c r="G241" i="1" s="1"/>
  <c r="F237" i="1"/>
  <c r="G237" i="1" s="1"/>
  <c r="F233" i="1"/>
  <c r="G233" i="1" s="1"/>
  <c r="F229" i="1"/>
  <c r="G229" i="1" s="1"/>
  <c r="F225" i="1"/>
  <c r="G225" i="1" s="1"/>
  <c r="F221" i="1"/>
  <c r="G221" i="1" s="1"/>
  <c r="F174" i="1"/>
  <c r="G174" i="1" s="1"/>
  <c r="F170" i="1"/>
  <c r="G170" i="1" s="1"/>
  <c r="F166" i="1"/>
  <c r="G166" i="1" s="1"/>
  <c r="F158" i="1"/>
  <c r="G158" i="1" s="1"/>
  <c r="F154" i="1"/>
  <c r="G154" i="1" s="1"/>
  <c r="F150" i="1"/>
  <c r="G150" i="1" s="1"/>
  <c r="F146" i="1"/>
  <c r="G146" i="1" s="1"/>
  <c r="F138" i="1"/>
  <c r="G138" i="1" s="1"/>
  <c r="F134" i="1"/>
  <c r="G134" i="1" s="1"/>
  <c r="F130" i="1"/>
  <c r="G130" i="1" s="1"/>
  <c r="F126" i="1"/>
  <c r="G126" i="1" s="1"/>
  <c r="F2007" i="1"/>
  <c r="G2007" i="1" s="1"/>
  <c r="F2003" i="1"/>
  <c r="G2003" i="1" s="1"/>
  <c r="F959" i="1"/>
  <c r="G959" i="1" s="1"/>
  <c r="F915" i="1"/>
  <c r="G915" i="1" s="1"/>
  <c r="F911" i="1"/>
  <c r="G911" i="1" s="1"/>
  <c r="F879" i="1"/>
  <c r="G879" i="1" s="1"/>
  <c r="F875" i="1"/>
  <c r="G875" i="1" s="1"/>
  <c r="F871" i="1"/>
  <c r="G871" i="1" s="1"/>
  <c r="F867" i="1"/>
  <c r="G867" i="1" s="1"/>
  <c r="F863" i="1"/>
  <c r="G863" i="1" s="1"/>
  <c r="F859" i="1"/>
  <c r="G859" i="1" s="1"/>
  <c r="F855" i="1"/>
  <c r="G855" i="1" s="1"/>
  <c r="F616" i="1"/>
  <c r="G616" i="1" s="1"/>
  <c r="F612" i="1"/>
  <c r="G612" i="1" s="1"/>
  <c r="F608" i="1"/>
  <c r="G608" i="1" s="1"/>
  <c r="F604" i="1"/>
  <c r="G604" i="1" s="1"/>
  <c r="F600" i="1"/>
  <c r="G600" i="1" s="1"/>
  <c r="F596" i="1"/>
  <c r="G596" i="1" s="1"/>
  <c r="F592" i="1"/>
  <c r="G592" i="1" s="1"/>
  <c r="F588" i="1"/>
  <c r="G588" i="1" s="1"/>
  <c r="F584" i="1"/>
  <c r="G584" i="1" s="1"/>
  <c r="F580" i="1"/>
  <c r="G580" i="1" s="1"/>
  <c r="F576" i="1"/>
  <c r="G576" i="1" s="1"/>
  <c r="F572" i="1"/>
  <c r="G572" i="1" s="1"/>
  <c r="F568" i="1"/>
  <c r="G568" i="1" s="1"/>
  <c r="F564" i="1"/>
  <c r="G564" i="1" s="1"/>
  <c r="F560" i="1"/>
  <c r="G560" i="1" s="1"/>
  <c r="F556" i="1"/>
  <c r="G556" i="1" s="1"/>
  <c r="F552" i="1"/>
  <c r="G552" i="1" s="1"/>
  <c r="F548" i="1"/>
  <c r="G548" i="1" s="1"/>
  <c r="F544" i="1"/>
  <c r="G544" i="1" s="1"/>
  <c r="F540" i="1"/>
  <c r="G540" i="1" s="1"/>
  <c r="F536" i="1"/>
  <c r="G536" i="1" s="1"/>
  <c r="F532" i="1"/>
  <c r="G532" i="1" s="1"/>
  <c r="F528" i="1"/>
  <c r="G528" i="1" s="1"/>
  <c r="F524" i="1"/>
  <c r="G524" i="1" s="1"/>
  <c r="F520" i="1"/>
  <c r="G520" i="1" s="1"/>
  <c r="F516" i="1"/>
  <c r="G516" i="1" s="1"/>
  <c r="F512" i="1"/>
  <c r="G512" i="1" s="1"/>
  <c r="F508" i="1"/>
  <c r="G508" i="1" s="1"/>
  <c r="F504" i="1"/>
  <c r="G504" i="1" s="1"/>
  <c r="F500" i="1"/>
  <c r="G500" i="1" s="1"/>
  <c r="F496" i="1"/>
  <c r="G496" i="1" s="1"/>
  <c r="F492" i="1"/>
  <c r="G492" i="1" s="1"/>
  <c r="F485" i="1"/>
  <c r="G485" i="1" s="1"/>
  <c r="F481" i="1"/>
  <c r="G481" i="1" s="1"/>
  <c r="F477" i="1"/>
  <c r="G477" i="1" s="1"/>
  <c r="F473" i="1"/>
  <c r="G473" i="1" s="1"/>
  <c r="F469" i="1"/>
  <c r="G469" i="1" s="1"/>
  <c r="F465" i="1"/>
  <c r="G465" i="1" s="1"/>
  <c r="F461" i="1"/>
  <c r="G461" i="1" s="1"/>
  <c r="F457" i="1"/>
  <c r="G457" i="1" s="1"/>
  <c r="F453" i="1"/>
  <c r="G453" i="1" s="1"/>
  <c r="F2012" i="1"/>
  <c r="G2012" i="1" s="1"/>
  <c r="F2008" i="1"/>
  <c r="G2008" i="1" s="1"/>
  <c r="F2004" i="1"/>
  <c r="G2004" i="1" s="1"/>
  <c r="F2000" i="1"/>
  <c r="G2000" i="1" s="1"/>
  <c r="F1988" i="1"/>
  <c r="G1988" i="1" s="1"/>
  <c r="F1953" i="1"/>
  <c r="G1953" i="1" s="1"/>
  <c r="F1992" i="1"/>
  <c r="G1992" i="1" s="1"/>
  <c r="F1945" i="1"/>
  <c r="G1945" i="1" s="1"/>
  <c r="F1937" i="1"/>
  <c r="G1937" i="1" s="1"/>
  <c r="F1995" i="1"/>
  <c r="G1995" i="1" s="1"/>
  <c r="F1987" i="1"/>
  <c r="G1987" i="1" s="1"/>
  <c r="F1980" i="1"/>
  <c r="G1980" i="1" s="1"/>
  <c r="F1972" i="1"/>
  <c r="G1972" i="1" s="1"/>
  <c r="F1964" i="1"/>
  <c r="G1964" i="1" s="1"/>
  <c r="F1956" i="1"/>
  <c r="G1956" i="1" s="1"/>
  <c r="F1948" i="1"/>
  <c r="G1948" i="1" s="1"/>
  <c r="F1940" i="1"/>
  <c r="G1940" i="1" s="1"/>
  <c r="F1932" i="1"/>
  <c r="G1932" i="1" s="1"/>
  <c r="F1924" i="1"/>
  <c r="G1924" i="1" s="1"/>
  <c r="F1916" i="1"/>
  <c r="G1916" i="1" s="1"/>
  <c r="F1908" i="1"/>
  <c r="G1908" i="1" s="1"/>
  <c r="F1900" i="1"/>
  <c r="G1900" i="1" s="1"/>
  <c r="F1885" i="1"/>
  <c r="G1885" i="1" s="1"/>
  <c r="F1877" i="1"/>
  <c r="G1877" i="1" s="1"/>
  <c r="F1873" i="1"/>
  <c r="G1873" i="1" s="1"/>
  <c r="F1869" i="1"/>
  <c r="G1869" i="1" s="1"/>
  <c r="F1865" i="1"/>
  <c r="G1865" i="1" s="1"/>
  <c r="F1861" i="1"/>
  <c r="G1861" i="1" s="1"/>
  <c r="F1857" i="1"/>
  <c r="G1857" i="1" s="1"/>
  <c r="F1853" i="1"/>
  <c r="G1853" i="1" s="1"/>
  <c r="F1849" i="1"/>
  <c r="G1849" i="1" s="1"/>
  <c r="F1845" i="1"/>
  <c r="G1845" i="1" s="1"/>
  <c r="F1841" i="1"/>
  <c r="G1841" i="1" s="1"/>
  <c r="F1837" i="1"/>
  <c r="G1837" i="1" s="1"/>
  <c r="F1833" i="1"/>
  <c r="G1833" i="1" s="1"/>
  <c r="F1829" i="1"/>
  <c r="G1829" i="1" s="1"/>
  <c r="F1825" i="1"/>
  <c r="G1825" i="1" s="1"/>
  <c r="F1822" i="1"/>
  <c r="G1822" i="1" s="1"/>
  <c r="F1818" i="1"/>
  <c r="G1818" i="1" s="1"/>
  <c r="F1814" i="1"/>
  <c r="G1814" i="1" s="1"/>
  <c r="F1810" i="1"/>
  <c r="G1810" i="1" s="1"/>
  <c r="F1806" i="1"/>
  <c r="G1806" i="1" s="1"/>
  <c r="F1674" i="1"/>
  <c r="G1674" i="1" s="1"/>
  <c r="F1670" i="1"/>
  <c r="G1670" i="1" s="1"/>
  <c r="F1666" i="1"/>
  <c r="G1666" i="1" s="1"/>
  <c r="F1662" i="1"/>
  <c r="G1662" i="1" s="1"/>
  <c r="F1658" i="1"/>
  <c r="G1658" i="1" s="1"/>
  <c r="F1654" i="1"/>
  <c r="G1654" i="1" s="1"/>
  <c r="F1650" i="1"/>
  <c r="G1650" i="1" s="1"/>
  <c r="F1646" i="1"/>
  <c r="G1646" i="1" s="1"/>
  <c r="F1642" i="1"/>
  <c r="G1642" i="1" s="1"/>
  <c r="F1638" i="1"/>
  <c r="G1638" i="1" s="1"/>
  <c r="F1634" i="1"/>
  <c r="G1634" i="1" s="1"/>
  <c r="F1630" i="1"/>
  <c r="G1630" i="1" s="1"/>
  <c r="F1626" i="1"/>
  <c r="G1626" i="1" s="1"/>
  <c r="F1622" i="1"/>
  <c r="G1622" i="1" s="1"/>
  <c r="F1618" i="1"/>
  <c r="G1618" i="1" s="1"/>
  <c r="F1614" i="1"/>
  <c r="G1614" i="1" s="1"/>
  <c r="F1610" i="1"/>
  <c r="G1610" i="1" s="1"/>
  <c r="F1606" i="1"/>
  <c r="G1606" i="1" s="1"/>
  <c r="F1602" i="1"/>
  <c r="G1602" i="1" s="1"/>
  <c r="F1598" i="1"/>
  <c r="G1598" i="1" s="1"/>
  <c r="F1594" i="1"/>
  <c r="G1594" i="1" s="1"/>
  <c r="F1590" i="1"/>
  <c r="G1590" i="1" s="1"/>
  <c r="F1586" i="1"/>
  <c r="G1586" i="1" s="1"/>
  <c r="F1582" i="1"/>
  <c r="G1582" i="1" s="1"/>
  <c r="F1578" i="1"/>
  <c r="G1578" i="1" s="1"/>
  <c r="F1574" i="1"/>
  <c r="G1574" i="1" s="1"/>
  <c r="F1570" i="1"/>
  <c r="G1570" i="1" s="1"/>
  <c r="F1566" i="1"/>
  <c r="G1566" i="1" s="1"/>
  <c r="F1562" i="1"/>
  <c r="G1562" i="1" s="1"/>
  <c r="F1558" i="1"/>
  <c r="G1558" i="1" s="1"/>
  <c r="F1554" i="1"/>
  <c r="G1554" i="1" s="1"/>
  <c r="F1550" i="1"/>
  <c r="G1550" i="1" s="1"/>
  <c r="F1546" i="1"/>
  <c r="G1546" i="1" s="1"/>
  <c r="F1542" i="1"/>
  <c r="G1542" i="1" s="1"/>
  <c r="F1538" i="1"/>
  <c r="G1538" i="1" s="1"/>
  <c r="F1534" i="1"/>
  <c r="G1534" i="1" s="1"/>
  <c r="F1530" i="1"/>
  <c r="G1530" i="1" s="1"/>
  <c r="F1526" i="1"/>
  <c r="G1526" i="1" s="1"/>
  <c r="F1522" i="1"/>
  <c r="G1522" i="1" s="1"/>
  <c r="F1518" i="1"/>
  <c r="G1518" i="1" s="1"/>
  <c r="F1514" i="1"/>
  <c r="G1514" i="1" s="1"/>
  <c r="F1510" i="1"/>
  <c r="G1510" i="1" s="1"/>
  <c r="F1506" i="1"/>
  <c r="G1506" i="1" s="1"/>
  <c r="F1502" i="1"/>
  <c r="G1502" i="1" s="1"/>
  <c r="F1498" i="1"/>
  <c r="G1498" i="1" s="1"/>
  <c r="F1494" i="1"/>
  <c r="G1494" i="1" s="1"/>
  <c r="F1490" i="1"/>
  <c r="G1490" i="1" s="1"/>
  <c r="F1996" i="1"/>
  <c r="G1996" i="1" s="1"/>
  <c r="F1949" i="1"/>
  <c r="G1949" i="1" s="1"/>
  <c r="F1941" i="1"/>
  <c r="G1941" i="1" s="1"/>
  <c r="F1999" i="1"/>
  <c r="G1999" i="1" s="1"/>
  <c r="F1991" i="1"/>
  <c r="G1991" i="1" s="1"/>
  <c r="F1984" i="1"/>
  <c r="G1984" i="1" s="1"/>
  <c r="F1976" i="1"/>
  <c r="G1976" i="1" s="1"/>
  <c r="F1968" i="1"/>
  <c r="G1968" i="1" s="1"/>
  <c r="F1960" i="1"/>
  <c r="G1960" i="1" s="1"/>
  <c r="F1952" i="1"/>
  <c r="G1952" i="1" s="1"/>
  <c r="F1944" i="1"/>
  <c r="G1944" i="1" s="1"/>
  <c r="F1936" i="1"/>
  <c r="G1936" i="1" s="1"/>
  <c r="F1928" i="1"/>
  <c r="G1928" i="1" s="1"/>
  <c r="F1920" i="1"/>
  <c r="G1920" i="1" s="1"/>
  <c r="F1912" i="1"/>
  <c r="G1912" i="1" s="1"/>
  <c r="F1904" i="1"/>
  <c r="G1904" i="1" s="1"/>
  <c r="F1889" i="1"/>
  <c r="G1889" i="1" s="1"/>
  <c r="F1881" i="1"/>
  <c r="G1881" i="1" s="1"/>
  <c r="F1951" i="1"/>
  <c r="G1951" i="1" s="1"/>
  <c r="F1947" i="1"/>
  <c r="G1947" i="1" s="1"/>
  <c r="F1943" i="1"/>
  <c r="G1943" i="1" s="1"/>
  <c r="F1939" i="1"/>
  <c r="G1939" i="1" s="1"/>
  <c r="F1935" i="1"/>
  <c r="G1935" i="1" s="1"/>
  <c r="F1931" i="1"/>
  <c r="G1931" i="1" s="1"/>
  <c r="F1927" i="1"/>
  <c r="G1927" i="1" s="1"/>
  <c r="F1923" i="1"/>
  <c r="G1923" i="1" s="1"/>
  <c r="F1919" i="1"/>
  <c r="G1919" i="1" s="1"/>
  <c r="F1915" i="1"/>
  <c r="G1915" i="1" s="1"/>
  <c r="F1911" i="1"/>
  <c r="G1911" i="1" s="1"/>
  <c r="F1907" i="1"/>
  <c r="G1907" i="1" s="1"/>
  <c r="F1903" i="1"/>
  <c r="G1903" i="1" s="1"/>
  <c r="F1896" i="1"/>
  <c r="G1896" i="1" s="1"/>
  <c r="F1892" i="1"/>
  <c r="G1892" i="1" s="1"/>
  <c r="F1884" i="1"/>
  <c r="G1884" i="1" s="1"/>
  <c r="F1880" i="1"/>
  <c r="G1880" i="1" s="1"/>
  <c r="F1876" i="1"/>
  <c r="G1876" i="1" s="1"/>
  <c r="F1872" i="1"/>
  <c r="G1872" i="1" s="1"/>
  <c r="F1868" i="1"/>
  <c r="G1868" i="1" s="1"/>
  <c r="F1864" i="1"/>
  <c r="G1864" i="1" s="1"/>
  <c r="F1860" i="1"/>
  <c r="G1860" i="1" s="1"/>
  <c r="F1856" i="1"/>
  <c r="G1856" i="1" s="1"/>
  <c r="F1852" i="1"/>
  <c r="G1852" i="1" s="1"/>
  <c r="F1848" i="1"/>
  <c r="G1848" i="1" s="1"/>
  <c r="F1844" i="1"/>
  <c r="G1844" i="1" s="1"/>
  <c r="F1840" i="1"/>
  <c r="G1840" i="1" s="1"/>
  <c r="F1836" i="1"/>
  <c r="G1836" i="1" s="1"/>
  <c r="F1832" i="1"/>
  <c r="G1832" i="1" s="1"/>
  <c r="F1828" i="1"/>
  <c r="G1828" i="1" s="1"/>
  <c r="F1801" i="1"/>
  <c r="G1801" i="1" s="1"/>
  <c r="F1797" i="1"/>
  <c r="G1797" i="1" s="1"/>
  <c r="F1793" i="1"/>
  <c r="G1793" i="1" s="1"/>
  <c r="F1789" i="1"/>
  <c r="G1789" i="1" s="1"/>
  <c r="F1785" i="1"/>
  <c r="G1785" i="1" s="1"/>
  <c r="F1781" i="1"/>
  <c r="G1781" i="1" s="1"/>
  <c r="F1777" i="1"/>
  <c r="G1777" i="1" s="1"/>
  <c r="F1773" i="1"/>
  <c r="G1773" i="1" s="1"/>
  <c r="F1769" i="1"/>
  <c r="G1769" i="1" s="1"/>
  <c r="F1765" i="1"/>
  <c r="G1765" i="1" s="1"/>
  <c r="F1761" i="1"/>
  <c r="G1761" i="1" s="1"/>
  <c r="F1757" i="1"/>
  <c r="G1757" i="1" s="1"/>
  <c r="F1753" i="1"/>
  <c r="G1753" i="1" s="1"/>
  <c r="F1749" i="1"/>
  <c r="G1749" i="1" s="1"/>
  <c r="F1745" i="1"/>
  <c r="G1745" i="1" s="1"/>
  <c r="F1741" i="1"/>
  <c r="G1741" i="1" s="1"/>
  <c r="F1737" i="1"/>
  <c r="G1737" i="1" s="1"/>
  <c r="F1733" i="1"/>
  <c r="G1733" i="1" s="1"/>
  <c r="F1729" i="1"/>
  <c r="G1729" i="1" s="1"/>
  <c r="F1725" i="1"/>
  <c r="G1725" i="1" s="1"/>
  <c r="F1721" i="1"/>
  <c r="G1721" i="1" s="1"/>
  <c r="F1717" i="1"/>
  <c r="G1717" i="1" s="1"/>
  <c r="F1713" i="1"/>
  <c r="G1713" i="1" s="1"/>
  <c r="F1709" i="1"/>
  <c r="G1709" i="1" s="1"/>
  <c r="F1705" i="1"/>
  <c r="G1705" i="1" s="1"/>
  <c r="F1701" i="1"/>
  <c r="G1701" i="1" s="1"/>
  <c r="F1697" i="1"/>
  <c r="G1697" i="1" s="1"/>
  <c r="F1693" i="1"/>
  <c r="G1693" i="1" s="1"/>
  <c r="F1689" i="1"/>
  <c r="G1689" i="1" s="1"/>
  <c r="F1685" i="1"/>
  <c r="G1685" i="1" s="1"/>
  <c r="F1681" i="1"/>
  <c r="G1681" i="1" s="1"/>
  <c r="F1677" i="1"/>
  <c r="G1677" i="1" s="1"/>
  <c r="F1486" i="1"/>
  <c r="G1486" i="1" s="1"/>
  <c r="F1482" i="1"/>
  <c r="G1482" i="1" s="1"/>
  <c r="F1415" i="1"/>
  <c r="G1415" i="1" s="1"/>
  <c r="F1411" i="1"/>
  <c r="G1411" i="1" s="1"/>
  <c r="F1407" i="1"/>
  <c r="G1407" i="1" s="1"/>
  <c r="F1403" i="1"/>
  <c r="G1403" i="1" s="1"/>
  <c r="F1399" i="1"/>
  <c r="G1399" i="1" s="1"/>
  <c r="F1395" i="1"/>
  <c r="G1395" i="1" s="1"/>
  <c r="F1391" i="1"/>
  <c r="G1391" i="1" s="1"/>
  <c r="F1387" i="1"/>
  <c r="G1387" i="1" s="1"/>
  <c r="F1383" i="1"/>
  <c r="G1383" i="1" s="1"/>
  <c r="F1379" i="1"/>
  <c r="G1379" i="1" s="1"/>
  <c r="F1375" i="1"/>
  <c r="G1375" i="1" s="1"/>
  <c r="F1371" i="1"/>
  <c r="G1371" i="1" s="1"/>
  <c r="F1367" i="1"/>
  <c r="G1367" i="1" s="1"/>
  <c r="F1364" i="1"/>
  <c r="G1364" i="1" s="1"/>
  <c r="F1360" i="1"/>
  <c r="G1360" i="1" s="1"/>
  <c r="F1356" i="1"/>
  <c r="G1356" i="1" s="1"/>
  <c r="F1352" i="1"/>
  <c r="G1352" i="1" s="1"/>
  <c r="F1348" i="1"/>
  <c r="G1348" i="1" s="1"/>
  <c r="F1344" i="1"/>
  <c r="G1344" i="1" s="1"/>
  <c r="F1340" i="1"/>
  <c r="G1340" i="1" s="1"/>
  <c r="F1336" i="1"/>
  <c r="G1336" i="1" s="1"/>
  <c r="F1332" i="1"/>
  <c r="G1332" i="1" s="1"/>
  <c r="F1328" i="1"/>
  <c r="G1328" i="1" s="1"/>
  <c r="F1324" i="1"/>
  <c r="G1324" i="1" s="1"/>
  <c r="F1320" i="1"/>
  <c r="G1320" i="1" s="1"/>
  <c r="F1316" i="1"/>
  <c r="G1316" i="1" s="1"/>
  <c r="F1312" i="1"/>
  <c r="G1312" i="1" s="1"/>
  <c r="F1308" i="1"/>
  <c r="G1308" i="1" s="1"/>
  <c r="F1304" i="1"/>
  <c r="G1304" i="1" s="1"/>
  <c r="F1300" i="1"/>
  <c r="G1300" i="1" s="1"/>
  <c r="F1296" i="1"/>
  <c r="G1296" i="1" s="1"/>
  <c r="F1292" i="1"/>
  <c r="G1292" i="1" s="1"/>
  <c r="F1288" i="1"/>
  <c r="G1288" i="1" s="1"/>
  <c r="F1284" i="1"/>
  <c r="G1284" i="1" s="1"/>
  <c r="F1280" i="1"/>
  <c r="G1280" i="1" s="1"/>
  <c r="F1481" i="1"/>
  <c r="G1481" i="1" s="1"/>
  <c r="F1477" i="1"/>
  <c r="G1477" i="1" s="1"/>
  <c r="F1473" i="1"/>
  <c r="G1473" i="1" s="1"/>
  <c r="F1469" i="1"/>
  <c r="G1469" i="1" s="1"/>
  <c r="F1465" i="1"/>
  <c r="G1465" i="1" s="1"/>
  <c r="F1461" i="1"/>
  <c r="G1461" i="1" s="1"/>
  <c r="F1457" i="1"/>
  <c r="G1457" i="1" s="1"/>
  <c r="F1453" i="1"/>
  <c r="G1453" i="1" s="1"/>
  <c r="F1449" i="1"/>
  <c r="G1449" i="1" s="1"/>
  <c r="F1445" i="1"/>
  <c r="G1445" i="1" s="1"/>
  <c r="F1441" i="1"/>
  <c r="G1441" i="1" s="1"/>
  <c r="F1437" i="1"/>
  <c r="G1437" i="1" s="1"/>
  <c r="F1433" i="1"/>
  <c r="G1433" i="1" s="1"/>
  <c r="F1430" i="1"/>
  <c r="G1430" i="1" s="1"/>
  <c r="F1426" i="1"/>
  <c r="G1426" i="1" s="1"/>
  <c r="F1422" i="1"/>
  <c r="G1422" i="1" s="1"/>
  <c r="F1418" i="1"/>
  <c r="G1418" i="1" s="1"/>
  <c r="F1275" i="1"/>
  <c r="G1275" i="1" s="1"/>
  <c r="F1271" i="1"/>
  <c r="G1271" i="1" s="1"/>
  <c r="F1267" i="1"/>
  <c r="G1267" i="1" s="1"/>
  <c r="F1263" i="1"/>
  <c r="G1263" i="1" s="1"/>
  <c r="F1259" i="1"/>
  <c r="G1259" i="1" s="1"/>
  <c r="F1255" i="1"/>
  <c r="G1255" i="1" s="1"/>
  <c r="F1251" i="1"/>
  <c r="G1251" i="1" s="1"/>
  <c r="F1247" i="1"/>
  <c r="G1247" i="1" s="1"/>
  <c r="F1243" i="1"/>
  <c r="G1243" i="1" s="1"/>
  <c r="F1239" i="1"/>
  <c r="G1239" i="1" s="1"/>
  <c r="F1235" i="1"/>
  <c r="G1235" i="1" s="1"/>
  <c r="F1231" i="1"/>
  <c r="G1231" i="1" s="1"/>
  <c r="F1227" i="1"/>
  <c r="G1227" i="1" s="1"/>
  <c r="F1223" i="1"/>
  <c r="G1223" i="1" s="1"/>
  <c r="F1219" i="1"/>
  <c r="G1219" i="1" s="1"/>
  <c r="F1215" i="1"/>
  <c r="G1215" i="1" s="1"/>
  <c r="F1211" i="1"/>
  <c r="G1211" i="1" s="1"/>
  <c r="F1207" i="1"/>
  <c r="G1207" i="1" s="1"/>
  <c r="F1203" i="1"/>
  <c r="G1203" i="1" s="1"/>
  <c r="F1199" i="1"/>
  <c r="G1199" i="1" s="1"/>
  <c r="F1195" i="1"/>
  <c r="G1195" i="1" s="1"/>
  <c r="F1191" i="1"/>
  <c r="G1191" i="1" s="1"/>
  <c r="F1187" i="1"/>
  <c r="G1187" i="1" s="1"/>
  <c r="F1183" i="1"/>
  <c r="G1183" i="1" s="1"/>
  <c r="F1179" i="1"/>
  <c r="G1179" i="1" s="1"/>
  <c r="F1175" i="1"/>
  <c r="G1175" i="1" s="1"/>
  <c r="F1171" i="1"/>
  <c r="G1171" i="1" s="1"/>
  <c r="F1167" i="1"/>
  <c r="G1167" i="1" s="1"/>
  <c r="F1676" i="1"/>
  <c r="G1676" i="1" s="1"/>
  <c r="F1672" i="1"/>
  <c r="G1672" i="1" s="1"/>
  <c r="F1668" i="1"/>
  <c r="G1668" i="1" s="1"/>
  <c r="F1664" i="1"/>
  <c r="G1664" i="1" s="1"/>
  <c r="F1660" i="1"/>
  <c r="G1660" i="1" s="1"/>
  <c r="F1656" i="1"/>
  <c r="G1656" i="1" s="1"/>
  <c r="F1652" i="1"/>
  <c r="G1652" i="1" s="1"/>
  <c r="F1648" i="1"/>
  <c r="G1648" i="1" s="1"/>
  <c r="F1644" i="1"/>
  <c r="G1644" i="1" s="1"/>
  <c r="F1640" i="1"/>
  <c r="G1640" i="1" s="1"/>
  <c r="F1636" i="1"/>
  <c r="G1636" i="1" s="1"/>
  <c r="F1632" i="1"/>
  <c r="G1632" i="1" s="1"/>
  <c r="F1628" i="1"/>
  <c r="G1628" i="1" s="1"/>
  <c r="F1624" i="1"/>
  <c r="G1624" i="1" s="1"/>
  <c r="F1620" i="1"/>
  <c r="G1620" i="1" s="1"/>
  <c r="F1616" i="1"/>
  <c r="G1616" i="1" s="1"/>
  <c r="F1612" i="1"/>
  <c r="G1612" i="1" s="1"/>
  <c r="F1608" i="1"/>
  <c r="G1608" i="1" s="1"/>
  <c r="F1604" i="1"/>
  <c r="G1604" i="1" s="1"/>
  <c r="F1600" i="1"/>
  <c r="G1600" i="1" s="1"/>
  <c r="F1596" i="1"/>
  <c r="G1596" i="1" s="1"/>
  <c r="F1592" i="1"/>
  <c r="G1592" i="1" s="1"/>
  <c r="F1588" i="1"/>
  <c r="G1588" i="1" s="1"/>
  <c r="F1584" i="1"/>
  <c r="G1584" i="1" s="1"/>
  <c r="F1580" i="1"/>
  <c r="G1580" i="1" s="1"/>
  <c r="F1576" i="1"/>
  <c r="G1576" i="1" s="1"/>
  <c r="F1572" i="1"/>
  <c r="G1572" i="1" s="1"/>
  <c r="F1568" i="1"/>
  <c r="G1568" i="1" s="1"/>
  <c r="F1564" i="1"/>
  <c r="G1564" i="1" s="1"/>
  <c r="F1560" i="1"/>
  <c r="G1560" i="1" s="1"/>
  <c r="F1556" i="1"/>
  <c r="G1556" i="1" s="1"/>
  <c r="F1552" i="1"/>
  <c r="G1552" i="1" s="1"/>
  <c r="F1548" i="1"/>
  <c r="G1548" i="1" s="1"/>
  <c r="F1544" i="1"/>
  <c r="G1544" i="1" s="1"/>
  <c r="F1540" i="1"/>
  <c r="G1540" i="1" s="1"/>
  <c r="F1536" i="1"/>
  <c r="G1536" i="1" s="1"/>
  <c r="F1532" i="1"/>
  <c r="G1532" i="1" s="1"/>
  <c r="F1528" i="1"/>
  <c r="G1528" i="1" s="1"/>
  <c r="F1524" i="1"/>
  <c r="G1524" i="1" s="1"/>
  <c r="F1520" i="1"/>
  <c r="G1520" i="1" s="1"/>
  <c r="F1516" i="1"/>
  <c r="G1516" i="1" s="1"/>
  <c r="F1512" i="1"/>
  <c r="G1512" i="1" s="1"/>
  <c r="F1508" i="1"/>
  <c r="G1508" i="1" s="1"/>
  <c r="F1504" i="1"/>
  <c r="G1504" i="1" s="1"/>
  <c r="F1500" i="1"/>
  <c r="G1500" i="1" s="1"/>
  <c r="F1496" i="1"/>
  <c r="G1496" i="1" s="1"/>
  <c r="F1492" i="1"/>
  <c r="G1492" i="1" s="1"/>
  <c r="F1488" i="1"/>
  <c r="G1488" i="1" s="1"/>
  <c r="F1484" i="1"/>
  <c r="G1484" i="1" s="1"/>
  <c r="F1417" i="1"/>
  <c r="G1417" i="1" s="1"/>
  <c r="F1413" i="1"/>
  <c r="G1413" i="1" s="1"/>
  <c r="F1409" i="1"/>
  <c r="G1409" i="1" s="1"/>
  <c r="F1405" i="1"/>
  <c r="G1405" i="1" s="1"/>
  <c r="F1401" i="1"/>
  <c r="G1401" i="1" s="1"/>
  <c r="F1397" i="1"/>
  <c r="G1397" i="1" s="1"/>
  <c r="F1393" i="1"/>
  <c r="G1393" i="1" s="1"/>
  <c r="F1389" i="1"/>
  <c r="G1389" i="1" s="1"/>
  <c r="F1385" i="1"/>
  <c r="G1385" i="1" s="1"/>
  <c r="F1381" i="1"/>
  <c r="G1381" i="1" s="1"/>
  <c r="F1377" i="1"/>
  <c r="G1377" i="1" s="1"/>
  <c r="F1373" i="1"/>
  <c r="G1373" i="1" s="1"/>
  <c r="F1369" i="1"/>
  <c r="G1369" i="1" s="1"/>
  <c r="F1362" i="1"/>
  <c r="G1362" i="1" s="1"/>
  <c r="F1358" i="1"/>
  <c r="G1358" i="1" s="1"/>
  <c r="F1354" i="1"/>
  <c r="G1354" i="1" s="1"/>
  <c r="F1350" i="1"/>
  <c r="G1350" i="1" s="1"/>
  <c r="F1346" i="1"/>
  <c r="G1346" i="1" s="1"/>
  <c r="F1342" i="1"/>
  <c r="G1342" i="1" s="1"/>
  <c r="F1338" i="1"/>
  <c r="G1338" i="1" s="1"/>
  <c r="F1334" i="1"/>
  <c r="G1334" i="1" s="1"/>
  <c r="F1330" i="1"/>
  <c r="G1330" i="1" s="1"/>
  <c r="F1326" i="1"/>
  <c r="G1326" i="1" s="1"/>
  <c r="F1322" i="1"/>
  <c r="G1322" i="1" s="1"/>
  <c r="F1318" i="1"/>
  <c r="G1318" i="1" s="1"/>
  <c r="F1314" i="1"/>
  <c r="G1314" i="1" s="1"/>
  <c r="F1310" i="1"/>
  <c r="G1310" i="1" s="1"/>
  <c r="F1306" i="1"/>
  <c r="G1306" i="1" s="1"/>
  <c r="F1302" i="1"/>
  <c r="G1302" i="1" s="1"/>
  <c r="F1298" i="1"/>
  <c r="G1298" i="1" s="1"/>
  <c r="F1294" i="1"/>
  <c r="G1294" i="1" s="1"/>
  <c r="F1290" i="1"/>
  <c r="G1290" i="1" s="1"/>
  <c r="F1286" i="1"/>
  <c r="G1286" i="1" s="1"/>
  <c r="F1282" i="1"/>
  <c r="G1282" i="1" s="1"/>
  <c r="F1278" i="1"/>
  <c r="G1278" i="1" s="1"/>
  <c r="F1209" i="1"/>
  <c r="G1209" i="1" s="1"/>
  <c r="F1205" i="1"/>
  <c r="G1205" i="1" s="1"/>
  <c r="F1201" i="1"/>
  <c r="G1201" i="1" s="1"/>
  <c r="F1197" i="1"/>
  <c r="G1197" i="1" s="1"/>
  <c r="F1193" i="1"/>
  <c r="G1193" i="1" s="1"/>
  <c r="F1189" i="1"/>
  <c r="G1189" i="1" s="1"/>
  <c r="F1185" i="1"/>
  <c r="G1185" i="1" s="1"/>
  <c r="F1181" i="1"/>
  <c r="G1181" i="1" s="1"/>
  <c r="F1177" i="1"/>
  <c r="G1177" i="1" s="1"/>
  <c r="F1173" i="1"/>
  <c r="G1173" i="1" s="1"/>
  <c r="F1169" i="1"/>
  <c r="G1169" i="1" s="1"/>
  <c r="F1165" i="1"/>
  <c r="G1165" i="1" s="1"/>
  <c r="F1161" i="1"/>
  <c r="G1161" i="1" s="1"/>
  <c r="F1158" i="1"/>
  <c r="G1158" i="1" s="1"/>
  <c r="F1154" i="1"/>
  <c r="G1154" i="1" s="1"/>
  <c r="F1150" i="1"/>
  <c r="G1150" i="1" s="1"/>
  <c r="F1146" i="1"/>
  <c r="G1146" i="1" s="1"/>
  <c r="F1142" i="1"/>
  <c r="G1142" i="1" s="1"/>
  <c r="F1138" i="1"/>
  <c r="G1138" i="1" s="1"/>
  <c r="F1134" i="1"/>
  <c r="G1134" i="1" s="1"/>
  <c r="F1130" i="1"/>
  <c r="G1130" i="1" s="1"/>
  <c r="F1126" i="1"/>
  <c r="G1126" i="1" s="1"/>
  <c r="F1122" i="1"/>
  <c r="G1122" i="1" s="1"/>
  <c r="F1118" i="1"/>
  <c r="G1118" i="1" s="1"/>
  <c r="F1114" i="1"/>
  <c r="G1114" i="1" s="1"/>
  <c r="F1047" i="1"/>
  <c r="G1047" i="1" s="1"/>
  <c r="F1043" i="1"/>
  <c r="G1043" i="1" s="1"/>
  <c r="F1039" i="1"/>
  <c r="G1039" i="1" s="1"/>
  <c r="F1035" i="1"/>
  <c r="G1035" i="1" s="1"/>
  <c r="F1031" i="1"/>
  <c r="G1031" i="1" s="1"/>
  <c r="F1027" i="1"/>
  <c r="G1027" i="1" s="1"/>
  <c r="F1023" i="1"/>
  <c r="G1023" i="1" s="1"/>
  <c r="F1019" i="1"/>
  <c r="G1019" i="1" s="1"/>
  <c r="F1015" i="1"/>
  <c r="G1015" i="1" s="1"/>
  <c r="F1011" i="1"/>
  <c r="G1011" i="1" s="1"/>
  <c r="F1007" i="1"/>
  <c r="G1007" i="1" s="1"/>
  <c r="F1003" i="1"/>
  <c r="G1003" i="1" s="1"/>
  <c r="F999" i="1"/>
  <c r="G999" i="1" s="1"/>
  <c r="F995" i="1"/>
  <c r="G995" i="1" s="1"/>
  <c r="F991" i="1"/>
  <c r="G991" i="1" s="1"/>
  <c r="F987" i="1"/>
  <c r="G987" i="1" s="1"/>
  <c r="F983" i="1"/>
  <c r="G983" i="1" s="1"/>
  <c r="F979" i="1"/>
  <c r="G979" i="1" s="1"/>
  <c r="F975" i="1"/>
  <c r="G975" i="1" s="1"/>
  <c r="F971" i="1"/>
  <c r="G971" i="1" s="1"/>
  <c r="F967" i="1"/>
  <c r="G967" i="1" s="1"/>
  <c r="F963" i="1"/>
  <c r="G963" i="1" s="1"/>
  <c r="F956" i="1"/>
  <c r="G956" i="1" s="1"/>
  <c r="F952" i="1"/>
  <c r="G952" i="1" s="1"/>
  <c r="F948" i="1"/>
  <c r="G948" i="1" s="1"/>
  <c r="F944" i="1"/>
  <c r="G944" i="1" s="1"/>
  <c r="F940" i="1"/>
  <c r="G940" i="1" s="1"/>
  <c r="F936" i="1"/>
  <c r="G936" i="1" s="1"/>
  <c r="F932" i="1"/>
  <c r="G932" i="1" s="1"/>
  <c r="F928" i="1"/>
  <c r="G928" i="1" s="1"/>
  <c r="F924" i="1"/>
  <c r="G924" i="1" s="1"/>
  <c r="F920" i="1"/>
  <c r="G920" i="1" s="1"/>
  <c r="F877" i="1"/>
  <c r="G877" i="1" s="1"/>
  <c r="F873" i="1"/>
  <c r="G873" i="1" s="1"/>
  <c r="F869" i="1"/>
  <c r="G869" i="1" s="1"/>
  <c r="F865" i="1"/>
  <c r="G865" i="1" s="1"/>
  <c r="F861" i="1"/>
  <c r="G861" i="1" s="1"/>
  <c r="F857" i="1"/>
  <c r="G857" i="1" s="1"/>
  <c r="F850" i="1"/>
  <c r="G850" i="1" s="1"/>
  <c r="F846" i="1"/>
  <c r="G846" i="1" s="1"/>
  <c r="F842" i="1"/>
  <c r="G842" i="1" s="1"/>
  <c r="F838" i="1"/>
  <c r="G838" i="1" s="1"/>
  <c r="F834" i="1"/>
  <c r="G834" i="1" s="1"/>
  <c r="F830" i="1"/>
  <c r="G830" i="1" s="1"/>
  <c r="F826" i="1"/>
  <c r="G826" i="1" s="1"/>
  <c r="F822" i="1"/>
  <c r="G822" i="1" s="1"/>
  <c r="F759" i="1"/>
  <c r="G759" i="1" s="1"/>
  <c r="F755" i="1"/>
  <c r="G755" i="1" s="1"/>
  <c r="F751" i="1"/>
  <c r="G751" i="1" s="1"/>
  <c r="F747" i="1"/>
  <c r="G747" i="1" s="1"/>
  <c r="F743" i="1"/>
  <c r="G743" i="1" s="1"/>
  <c r="F739" i="1"/>
  <c r="G739" i="1" s="1"/>
  <c r="F735" i="1"/>
  <c r="G735" i="1" s="1"/>
  <c r="F731" i="1"/>
  <c r="G731" i="1" s="1"/>
  <c r="F727" i="1"/>
  <c r="G727" i="1" s="1"/>
  <c r="F723" i="1"/>
  <c r="G723" i="1" s="1"/>
  <c r="F719" i="1"/>
  <c r="G719" i="1" s="1"/>
  <c r="F691" i="1"/>
  <c r="G691" i="1" s="1"/>
  <c r="F958" i="1"/>
  <c r="G958" i="1" s="1"/>
  <c r="F1111" i="1"/>
  <c r="G1111" i="1" s="1"/>
  <c r="F1107" i="1"/>
  <c r="G1107" i="1" s="1"/>
  <c r="F1103" i="1"/>
  <c r="G1103" i="1" s="1"/>
  <c r="F1099" i="1"/>
  <c r="G1099" i="1" s="1"/>
  <c r="F1095" i="1"/>
  <c r="G1095" i="1" s="1"/>
  <c r="F1091" i="1"/>
  <c r="G1091" i="1" s="1"/>
  <c r="F1087" i="1"/>
  <c r="G1087" i="1" s="1"/>
  <c r="F1084" i="1"/>
  <c r="G1084" i="1" s="1"/>
  <c r="F1080" i="1"/>
  <c r="G1080" i="1" s="1"/>
  <c r="F1076" i="1"/>
  <c r="G1076" i="1" s="1"/>
  <c r="F1072" i="1"/>
  <c r="G1072" i="1" s="1"/>
  <c r="F1068" i="1"/>
  <c r="G1068" i="1" s="1"/>
  <c r="F1064" i="1"/>
  <c r="G1064" i="1" s="1"/>
  <c r="F1060" i="1"/>
  <c r="G1060" i="1" s="1"/>
  <c r="F1056" i="1"/>
  <c r="G1056" i="1" s="1"/>
  <c r="F1052" i="1"/>
  <c r="G1052" i="1" s="1"/>
  <c r="F1048" i="1"/>
  <c r="G1048" i="1" s="1"/>
  <c r="F917" i="1"/>
  <c r="G917" i="1" s="1"/>
  <c r="F913" i="1"/>
  <c r="G913" i="1" s="1"/>
  <c r="F906" i="1"/>
  <c r="G906" i="1" s="1"/>
  <c r="F902" i="1"/>
  <c r="G902" i="1" s="1"/>
  <c r="F898" i="1"/>
  <c r="G898" i="1" s="1"/>
  <c r="F894" i="1"/>
  <c r="G894" i="1" s="1"/>
  <c r="F890" i="1"/>
  <c r="G890" i="1" s="1"/>
  <c r="F886" i="1"/>
  <c r="G886" i="1" s="1"/>
  <c r="F882" i="1"/>
  <c r="G882" i="1" s="1"/>
  <c r="F819" i="1"/>
  <c r="G819" i="1" s="1"/>
  <c r="F815" i="1"/>
  <c r="G815" i="1" s="1"/>
  <c r="F812" i="1"/>
  <c r="G812" i="1" s="1"/>
  <c r="F808" i="1"/>
  <c r="G808" i="1" s="1"/>
  <c r="F804" i="1"/>
  <c r="G804" i="1" s="1"/>
  <c r="F800" i="1"/>
  <c r="G800" i="1" s="1"/>
  <c r="F796" i="1"/>
  <c r="G796" i="1" s="1"/>
  <c r="F792" i="1"/>
  <c r="G792" i="1" s="1"/>
  <c r="F788" i="1"/>
  <c r="G788" i="1" s="1"/>
  <c r="F784" i="1"/>
  <c r="G784" i="1" s="1"/>
  <c r="F780" i="1"/>
  <c r="G780" i="1" s="1"/>
  <c r="F776" i="1"/>
  <c r="G776" i="1" s="1"/>
  <c r="F772" i="1"/>
  <c r="G772" i="1" s="1"/>
  <c r="F768" i="1"/>
  <c r="G768" i="1" s="1"/>
  <c r="F764" i="1"/>
  <c r="G764" i="1" s="1"/>
  <c r="F760" i="1"/>
  <c r="G760" i="1" s="1"/>
  <c r="F218" i="1"/>
  <c r="G218" i="1" s="1"/>
  <c r="F715" i="1"/>
  <c r="G715" i="1" s="1"/>
  <c r="F711" i="1"/>
  <c r="G711" i="1" s="1"/>
  <c r="F707" i="1"/>
  <c r="G707" i="1" s="1"/>
  <c r="F703" i="1"/>
  <c r="G703" i="1" s="1"/>
  <c r="F699" i="1"/>
  <c r="G699" i="1" s="1"/>
  <c r="F695" i="1"/>
  <c r="G695" i="1" s="1"/>
  <c r="F688" i="1"/>
  <c r="G688" i="1" s="1"/>
  <c r="F684" i="1"/>
  <c r="G684" i="1" s="1"/>
  <c r="F680" i="1"/>
  <c r="G680" i="1" s="1"/>
  <c r="F676" i="1"/>
  <c r="G676" i="1" s="1"/>
  <c r="F672" i="1"/>
  <c r="G672" i="1" s="1"/>
  <c r="F668" i="1"/>
  <c r="G668" i="1" s="1"/>
  <c r="F664" i="1"/>
  <c r="G664" i="1" s="1"/>
  <c r="F656" i="1"/>
  <c r="G656" i="1" s="1"/>
  <c r="F652" i="1"/>
  <c r="G652" i="1" s="1"/>
  <c r="F648" i="1"/>
  <c r="G648" i="1" s="1"/>
  <c r="F644" i="1"/>
  <c r="G644" i="1" s="1"/>
  <c r="F640" i="1"/>
  <c r="G640" i="1" s="1"/>
  <c r="F636" i="1"/>
  <c r="G636" i="1" s="1"/>
  <c r="F632" i="1"/>
  <c r="G632" i="1" s="1"/>
  <c r="F628" i="1"/>
  <c r="G628" i="1" s="1"/>
  <c r="F625" i="1"/>
  <c r="G625" i="1" s="1"/>
  <c r="F621" i="1"/>
  <c r="G621" i="1" s="1"/>
  <c r="F450" i="1"/>
  <c r="G450" i="1" s="1"/>
  <c r="F446" i="1"/>
  <c r="G446" i="1" s="1"/>
  <c r="F442" i="1"/>
  <c r="G442" i="1" s="1"/>
  <c r="F438" i="1"/>
  <c r="G438" i="1" s="1"/>
  <c r="F434" i="1"/>
  <c r="G434" i="1" s="1"/>
  <c r="F430" i="1"/>
  <c r="G430" i="1" s="1"/>
  <c r="F423" i="1"/>
  <c r="G423" i="1" s="1"/>
  <c r="F419" i="1"/>
  <c r="G419" i="1" s="1"/>
  <c r="F415" i="1"/>
  <c r="G415" i="1" s="1"/>
  <c r="F411" i="1"/>
  <c r="G411" i="1" s="1"/>
  <c r="F407" i="1"/>
  <c r="G407" i="1" s="1"/>
  <c r="F403" i="1"/>
  <c r="G403" i="1" s="1"/>
  <c r="F399" i="1"/>
  <c r="G399" i="1" s="1"/>
  <c r="F395" i="1"/>
  <c r="G395" i="1" s="1"/>
  <c r="F268" i="1"/>
  <c r="G268" i="1" s="1"/>
  <c r="F264" i="1"/>
  <c r="G264" i="1" s="1"/>
  <c r="F260" i="1"/>
  <c r="G260" i="1" s="1"/>
  <c r="F256" i="1"/>
  <c r="G256" i="1" s="1"/>
  <c r="F252" i="1"/>
  <c r="G252" i="1" s="1"/>
  <c r="F217" i="1"/>
  <c r="G217" i="1" s="1"/>
  <c r="F213" i="1"/>
  <c r="G213" i="1" s="1"/>
  <c r="F209" i="1"/>
  <c r="G209" i="1" s="1"/>
  <c r="F205" i="1"/>
  <c r="G205" i="1" s="1"/>
  <c r="F201" i="1"/>
  <c r="G201" i="1" s="1"/>
  <c r="F197" i="1"/>
  <c r="G197" i="1" s="1"/>
  <c r="F193" i="1"/>
  <c r="G193" i="1" s="1"/>
  <c r="F189" i="1"/>
  <c r="G189" i="1" s="1"/>
  <c r="F185" i="1"/>
  <c r="G185" i="1" s="1"/>
  <c r="F181" i="1"/>
  <c r="G181" i="1" s="1"/>
  <c r="F177" i="1"/>
  <c r="G177" i="1" s="1"/>
  <c r="F173" i="1"/>
  <c r="G173" i="1" s="1"/>
  <c r="F169" i="1"/>
  <c r="G169" i="1" s="1"/>
  <c r="F165" i="1"/>
  <c r="G165" i="1" s="1"/>
  <c r="F161" i="1"/>
  <c r="G161" i="1" s="1"/>
  <c r="F157" i="1"/>
  <c r="G157" i="1" s="1"/>
  <c r="F153" i="1"/>
  <c r="G153" i="1" s="1"/>
  <c r="F149" i="1"/>
  <c r="G149" i="1" s="1"/>
  <c r="F145" i="1"/>
  <c r="G145" i="1" s="1"/>
  <c r="F125" i="1"/>
  <c r="G125" i="1" s="1"/>
  <c r="F121" i="1"/>
  <c r="G121" i="1" s="1"/>
  <c r="F117" i="1"/>
  <c r="G117" i="1" s="1"/>
  <c r="F113" i="1"/>
  <c r="G113" i="1" s="1"/>
  <c r="F109" i="1"/>
  <c r="G109" i="1" s="1"/>
  <c r="F105" i="1"/>
  <c r="G105" i="1" s="1"/>
  <c r="F101" i="1"/>
  <c r="G101" i="1" s="1"/>
  <c r="F97" i="1"/>
  <c r="G97" i="1" s="1"/>
  <c r="F93" i="1"/>
  <c r="G93" i="1" s="1"/>
  <c r="F89" i="1"/>
  <c r="G89" i="1" s="1"/>
  <c r="F85" i="1"/>
  <c r="G85" i="1" s="1"/>
  <c r="F81" i="1"/>
  <c r="G81" i="1" s="1"/>
  <c r="F77" i="1"/>
  <c r="G77" i="1" s="1"/>
  <c r="F73" i="1"/>
  <c r="G73" i="1" s="1"/>
  <c r="F69" i="1"/>
  <c r="G69" i="1" s="1"/>
  <c r="F65" i="1"/>
  <c r="G65" i="1" s="1"/>
  <c r="F61" i="1"/>
  <c r="G61" i="1" s="1"/>
  <c r="F57" i="1"/>
  <c r="G57" i="1" s="1"/>
  <c r="F53" i="1"/>
  <c r="G53" i="1" s="1"/>
  <c r="F49" i="1"/>
  <c r="G49" i="1" s="1"/>
  <c r="F45" i="1"/>
  <c r="G45" i="1" s="1"/>
  <c r="F41" i="1"/>
  <c r="G41" i="1" s="1"/>
  <c r="F666" i="1"/>
  <c r="G666" i="1" s="1"/>
  <c r="F654" i="1"/>
  <c r="G654" i="1" s="1"/>
  <c r="F650" i="1"/>
  <c r="G650" i="1" s="1"/>
  <c r="F646" i="1"/>
  <c r="G646" i="1" s="1"/>
  <c r="F642" i="1"/>
  <c r="G642" i="1" s="1"/>
  <c r="F638" i="1"/>
  <c r="G638" i="1" s="1"/>
  <c r="F634" i="1"/>
  <c r="G634" i="1" s="1"/>
  <c r="F630" i="1"/>
  <c r="G630" i="1" s="1"/>
  <c r="F623" i="1"/>
  <c r="G623" i="1" s="1"/>
  <c r="F619" i="1"/>
  <c r="G619" i="1" s="1"/>
  <c r="F452" i="1"/>
  <c r="G452" i="1" s="1"/>
  <c r="F448" i="1"/>
  <c r="G448" i="1" s="1"/>
  <c r="F444" i="1"/>
  <c r="G444" i="1" s="1"/>
  <c r="F440" i="1"/>
  <c r="G440" i="1" s="1"/>
  <c r="F436" i="1"/>
  <c r="G436" i="1" s="1"/>
  <c r="F432" i="1"/>
  <c r="G432" i="1" s="1"/>
  <c r="F428" i="1"/>
  <c r="G428" i="1" s="1"/>
  <c r="F425" i="1"/>
  <c r="G425" i="1" s="1"/>
  <c r="F421" i="1"/>
  <c r="G421" i="1" s="1"/>
  <c r="F417" i="1"/>
  <c r="G417" i="1" s="1"/>
  <c r="F413" i="1"/>
  <c r="G413" i="1" s="1"/>
  <c r="F409" i="1"/>
  <c r="G409" i="1" s="1"/>
  <c r="F405" i="1"/>
  <c r="G405" i="1" s="1"/>
  <c r="F401" i="1"/>
  <c r="G401" i="1" s="1"/>
  <c r="F397" i="1"/>
  <c r="G397" i="1" s="1"/>
  <c r="F2013" i="1"/>
  <c r="G2013" i="1" s="1"/>
  <c r="F2010" i="1"/>
  <c r="G2010" i="1" s="1"/>
  <c r="F2006" i="1"/>
  <c r="G2006" i="1" s="1"/>
  <c r="F2025" i="1"/>
  <c r="G2025" i="1" s="1"/>
  <c r="F2021" i="1"/>
  <c r="G2021" i="1" s="1"/>
  <c r="F345" i="1"/>
  <c r="G345" i="1" s="1"/>
  <c r="F341" i="1"/>
  <c r="G341" i="1" s="1"/>
  <c r="F337" i="1"/>
  <c r="G337" i="1" s="1"/>
  <c r="F333" i="1"/>
  <c r="G333" i="1" s="1"/>
  <c r="F329" i="1"/>
  <c r="G329" i="1" s="1"/>
  <c r="F325" i="1"/>
  <c r="G325" i="1" s="1"/>
  <c r="F321" i="1"/>
  <c r="G321" i="1" s="1"/>
  <c r="F317" i="1"/>
  <c r="G317" i="1" s="1"/>
  <c r="F313" i="1"/>
  <c r="G313" i="1" s="1"/>
  <c r="F309" i="1"/>
  <c r="G309" i="1" s="1"/>
  <c r="F305" i="1"/>
  <c r="G305" i="1" s="1"/>
  <c r="F301" i="1"/>
  <c r="G301" i="1" s="1"/>
  <c r="F297" i="1"/>
  <c r="G297" i="1" s="1"/>
  <c r="F293" i="1"/>
  <c r="G293" i="1" s="1"/>
  <c r="F289" i="1"/>
  <c r="G289" i="1" s="1"/>
  <c r="F285" i="1"/>
  <c r="G285" i="1" s="1"/>
  <c r="F281" i="1"/>
  <c r="G281" i="1" s="1"/>
  <c r="F277" i="1"/>
  <c r="G277" i="1" s="1"/>
  <c r="F273" i="1"/>
  <c r="G273" i="1" s="1"/>
  <c r="F266" i="1"/>
  <c r="G266" i="1" s="1"/>
  <c r="F262" i="1"/>
  <c r="G262" i="1" s="1"/>
  <c r="F258" i="1"/>
  <c r="G258" i="1" s="1"/>
  <c r="F254" i="1"/>
  <c r="G254" i="1" s="1"/>
  <c r="F250" i="1"/>
  <c r="G250" i="1" s="1"/>
  <c r="F215" i="1"/>
  <c r="G215" i="1" s="1"/>
  <c r="F211" i="1"/>
  <c r="G211" i="1" s="1"/>
  <c r="F207" i="1"/>
  <c r="G207" i="1" s="1"/>
  <c r="F203" i="1"/>
  <c r="G203" i="1" s="1"/>
  <c r="F199" i="1"/>
  <c r="G199" i="1" s="1"/>
  <c r="F195" i="1"/>
  <c r="G195" i="1" s="1"/>
  <c r="F191" i="1"/>
  <c r="G191" i="1" s="1"/>
  <c r="F187" i="1"/>
  <c r="G187" i="1" s="1"/>
  <c r="F183" i="1"/>
  <c r="G183" i="1" s="1"/>
  <c r="F179" i="1"/>
  <c r="G179" i="1" s="1"/>
  <c r="F163" i="1"/>
  <c r="G163" i="1" s="1"/>
  <c r="F159" i="1"/>
  <c r="G159" i="1" s="1"/>
  <c r="F155" i="1"/>
  <c r="G155" i="1" s="1"/>
  <c r="F151" i="1"/>
  <c r="G151" i="1" s="1"/>
  <c r="F147" i="1"/>
  <c r="G147" i="1" s="1"/>
  <c r="F143" i="1"/>
  <c r="G143" i="1" s="1"/>
  <c r="F139" i="1"/>
  <c r="G139" i="1" s="1"/>
  <c r="F135" i="1"/>
  <c r="G135" i="1" s="1"/>
  <c r="F131" i="1"/>
  <c r="G131" i="1" s="1"/>
  <c r="F127" i="1"/>
  <c r="G127" i="1" s="1"/>
  <c r="F123" i="1"/>
  <c r="G123" i="1" s="1"/>
  <c r="F119" i="1"/>
  <c r="G119" i="1" s="1"/>
  <c r="F115" i="1"/>
  <c r="G115" i="1" s="1"/>
  <c r="F111" i="1"/>
  <c r="G111" i="1" s="1"/>
  <c r="F107" i="1"/>
  <c r="G107" i="1" s="1"/>
  <c r="F103" i="1"/>
  <c r="G103" i="1" s="1"/>
  <c r="F99" i="1"/>
  <c r="G99" i="1" s="1"/>
  <c r="F95" i="1"/>
  <c r="G95" i="1" s="1"/>
  <c r="F91" i="1"/>
  <c r="G91" i="1" s="1"/>
  <c r="F87" i="1"/>
  <c r="G87" i="1" s="1"/>
  <c r="F83" i="1"/>
  <c r="G83" i="1" s="1"/>
  <c r="F79" i="1"/>
  <c r="G79" i="1" s="1"/>
  <c r="F75" i="1"/>
  <c r="G75" i="1" s="1"/>
  <c r="F71" i="1"/>
  <c r="G71" i="1" s="1"/>
  <c r="F67" i="1"/>
  <c r="G67" i="1" s="1"/>
  <c r="F63" i="1"/>
  <c r="G63" i="1" s="1"/>
  <c r="F59" i="1"/>
  <c r="G59" i="1" s="1"/>
  <c r="F55" i="1"/>
  <c r="G55" i="1" s="1"/>
  <c r="F51" i="1"/>
  <c r="G51" i="1" s="1"/>
  <c r="F47" i="1"/>
  <c r="G47" i="1" s="1"/>
  <c r="F43" i="1"/>
  <c r="G43" i="1" s="1"/>
  <c r="F39" i="1"/>
  <c r="G39" i="1" s="1"/>
  <c r="F35" i="1"/>
  <c r="G35" i="1" s="1"/>
  <c r="F31" i="1"/>
  <c r="G31" i="1" s="1"/>
  <c r="F27" i="1"/>
  <c r="G27" i="1" s="1"/>
  <c r="F23" i="1"/>
  <c r="G23" i="1" s="1"/>
  <c r="F19" i="1"/>
  <c r="G19" i="1" s="1"/>
  <c r="F15" i="1"/>
  <c r="G15" i="1" s="1"/>
  <c r="F11" i="1"/>
  <c r="G11" i="1" s="1"/>
  <c r="F7" i="1"/>
  <c r="G7" i="1" s="1"/>
  <c r="F2032" i="1"/>
  <c r="G2032" i="1" s="1"/>
  <c r="F2028" i="1"/>
  <c r="G2028" i="1" s="1"/>
  <c r="F2024" i="1"/>
  <c r="G2024" i="1" s="1"/>
  <c r="F2020" i="1"/>
  <c r="G2020" i="1" s="1"/>
  <c r="F2017" i="1"/>
  <c r="G2017" i="1" s="1"/>
  <c r="F1888" i="1"/>
  <c r="G1888" i="1" s="1"/>
  <c r="F1981" i="1"/>
  <c r="G1981" i="1" s="1"/>
  <c r="F1977" i="1"/>
  <c r="G1977" i="1" s="1"/>
  <c r="F1973" i="1"/>
  <c r="G1973" i="1" s="1"/>
  <c r="F1969" i="1"/>
  <c r="G1969" i="1" s="1"/>
  <c r="F1965" i="1"/>
  <c r="G1965" i="1" s="1"/>
  <c r="F1961" i="1"/>
  <c r="G1961" i="1" s="1"/>
  <c r="F1957" i="1"/>
  <c r="G1957" i="1" s="1"/>
  <c r="F1950" i="1"/>
  <c r="G1950" i="1" s="1"/>
  <c r="F1946" i="1"/>
  <c r="G1946" i="1" s="1"/>
  <c r="F1942" i="1"/>
  <c r="G1942" i="1" s="1"/>
  <c r="F1938" i="1"/>
  <c r="G1938" i="1" s="1"/>
  <c r="F1934" i="1"/>
  <c r="G1934" i="1" s="1"/>
  <c r="F1930" i="1"/>
  <c r="G1930" i="1" s="1"/>
  <c r="F1926" i="1"/>
  <c r="G1926" i="1" s="1"/>
  <c r="F1922" i="1"/>
  <c r="G1922" i="1" s="1"/>
  <c r="F1918" i="1"/>
  <c r="G1918" i="1" s="1"/>
  <c r="F1914" i="1"/>
  <c r="G1914" i="1" s="1"/>
  <c r="F1910" i="1"/>
  <c r="G1910" i="1" s="1"/>
  <c r="F1906" i="1"/>
  <c r="G1906" i="1" s="1"/>
  <c r="F1902" i="1"/>
  <c r="G1902" i="1" s="1"/>
  <c r="F1895" i="1"/>
  <c r="G1895" i="1" s="1"/>
  <c r="F1891" i="1"/>
  <c r="G1891" i="1" s="1"/>
  <c r="F1821" i="1"/>
  <c r="G1821" i="1" s="1"/>
  <c r="F1817" i="1"/>
  <c r="G1817" i="1" s="1"/>
  <c r="F1813" i="1"/>
  <c r="G1813" i="1" s="1"/>
  <c r="F1809" i="1"/>
  <c r="G1809" i="1" s="1"/>
  <c r="F1805" i="1"/>
  <c r="G1805" i="1" s="1"/>
  <c r="F1802" i="1"/>
  <c r="G1802" i="1" s="1"/>
  <c r="F1798" i="1"/>
  <c r="G1798" i="1" s="1"/>
  <c r="F1794" i="1"/>
  <c r="G1794" i="1" s="1"/>
  <c r="F1790" i="1"/>
  <c r="G1790" i="1" s="1"/>
  <c r="F1786" i="1"/>
  <c r="G1786" i="1" s="1"/>
  <c r="F1782" i="1"/>
  <c r="G1782" i="1" s="1"/>
  <c r="F1778" i="1"/>
  <c r="G1778" i="1" s="1"/>
  <c r="F1774" i="1"/>
  <c r="G1774" i="1" s="1"/>
  <c r="F1770" i="1"/>
  <c r="G1770" i="1" s="1"/>
  <c r="F1766" i="1"/>
  <c r="G1766" i="1" s="1"/>
  <c r="F1762" i="1"/>
  <c r="G1762" i="1" s="1"/>
  <c r="F1758" i="1"/>
  <c r="G1758" i="1" s="1"/>
  <c r="F1754" i="1"/>
  <c r="G1754" i="1" s="1"/>
  <c r="F1750" i="1"/>
  <c r="G1750" i="1" s="1"/>
  <c r="F1746" i="1"/>
  <c r="G1746" i="1" s="1"/>
  <c r="F1742" i="1"/>
  <c r="G1742" i="1" s="1"/>
  <c r="F1738" i="1"/>
  <c r="G1738" i="1" s="1"/>
  <c r="F1734" i="1"/>
  <c r="G1734" i="1" s="1"/>
  <c r="F1730" i="1"/>
  <c r="G1730" i="1" s="1"/>
  <c r="F1726" i="1"/>
  <c r="G1726" i="1" s="1"/>
  <c r="F1722" i="1"/>
  <c r="G1722" i="1" s="1"/>
  <c r="F1718" i="1"/>
  <c r="G1718" i="1" s="1"/>
  <c r="F1714" i="1"/>
  <c r="G1714" i="1" s="1"/>
  <c r="F1710" i="1"/>
  <c r="G1710" i="1" s="1"/>
  <c r="F1706" i="1"/>
  <c r="G1706" i="1" s="1"/>
  <c r="F1702" i="1"/>
  <c r="G1702" i="1" s="1"/>
  <c r="F1698" i="1"/>
  <c r="G1698" i="1" s="1"/>
  <c r="F1694" i="1"/>
  <c r="G1694" i="1" s="1"/>
  <c r="F1690" i="1"/>
  <c r="G1690" i="1" s="1"/>
  <c r="F1686" i="1"/>
  <c r="G1686" i="1" s="1"/>
  <c r="F1682" i="1"/>
  <c r="G1682" i="1" s="1"/>
  <c r="F1678" i="1"/>
  <c r="G1678" i="1" s="1"/>
  <c r="F1671" i="1"/>
  <c r="G1671" i="1" s="1"/>
  <c r="F1667" i="1"/>
  <c r="G1667" i="1" s="1"/>
  <c r="F1663" i="1"/>
  <c r="G1663" i="1" s="1"/>
  <c r="F1659" i="1"/>
  <c r="G1659" i="1" s="1"/>
  <c r="F1655" i="1"/>
  <c r="G1655" i="1" s="1"/>
  <c r="F1651" i="1"/>
  <c r="G1651" i="1" s="1"/>
  <c r="F1647" i="1"/>
  <c r="G1647" i="1" s="1"/>
  <c r="F1643" i="1"/>
  <c r="G1643" i="1" s="1"/>
  <c r="F1639" i="1"/>
  <c r="G1639" i="1" s="1"/>
  <c r="F1635" i="1"/>
  <c r="G1635" i="1" s="1"/>
  <c r="F1631" i="1"/>
  <c r="G1631" i="1" s="1"/>
  <c r="F1627" i="1"/>
  <c r="G1627" i="1" s="1"/>
  <c r="F1623" i="1"/>
  <c r="G1623" i="1" s="1"/>
  <c r="F1619" i="1"/>
  <c r="G1619" i="1" s="1"/>
  <c r="F1615" i="1"/>
  <c r="G1615" i="1" s="1"/>
  <c r="F1611" i="1"/>
  <c r="G1611" i="1" s="1"/>
  <c r="F1607" i="1"/>
  <c r="G1607" i="1" s="1"/>
  <c r="F1603" i="1"/>
  <c r="G1603" i="1" s="1"/>
  <c r="F1599" i="1"/>
  <c r="G1599" i="1" s="1"/>
  <c r="F1595" i="1"/>
  <c r="G1595" i="1" s="1"/>
  <c r="F1591" i="1"/>
  <c r="G1591" i="1" s="1"/>
  <c r="F1587" i="1"/>
  <c r="G1587" i="1" s="1"/>
  <c r="F1583" i="1"/>
  <c r="G1583" i="1" s="1"/>
  <c r="F1579" i="1"/>
  <c r="G1579" i="1" s="1"/>
  <c r="F1575" i="1"/>
  <c r="G1575" i="1" s="1"/>
  <c r="F1571" i="1"/>
  <c r="G1571" i="1" s="1"/>
  <c r="F1567" i="1"/>
  <c r="G1567" i="1" s="1"/>
  <c r="F1563" i="1"/>
  <c r="G1563" i="1" s="1"/>
  <c r="F1559" i="1"/>
  <c r="G1559" i="1" s="1"/>
  <c r="F1555" i="1"/>
  <c r="G1555" i="1" s="1"/>
  <c r="F1551" i="1"/>
  <c r="G1551" i="1" s="1"/>
  <c r="F1547" i="1"/>
  <c r="G1547" i="1" s="1"/>
  <c r="F1543" i="1"/>
  <c r="G1543" i="1" s="1"/>
  <c r="F1539" i="1"/>
  <c r="G1539" i="1" s="1"/>
  <c r="F1535" i="1"/>
  <c r="G1535" i="1" s="1"/>
  <c r="F1531" i="1"/>
  <c r="G1531" i="1" s="1"/>
  <c r="F1527" i="1"/>
  <c r="G1527" i="1" s="1"/>
  <c r="F1523" i="1"/>
  <c r="G1523" i="1" s="1"/>
  <c r="F1519" i="1"/>
  <c r="G1519" i="1" s="1"/>
  <c r="F1515" i="1"/>
  <c r="G1515" i="1" s="1"/>
  <c r="F1511" i="1"/>
  <c r="G1511" i="1" s="1"/>
  <c r="F1507" i="1"/>
  <c r="G1507" i="1" s="1"/>
  <c r="F1503" i="1"/>
  <c r="G1503" i="1" s="1"/>
  <c r="F1499" i="1"/>
  <c r="G1499" i="1" s="1"/>
  <c r="F1495" i="1"/>
  <c r="G1495" i="1" s="1"/>
  <c r="F1491" i="1"/>
  <c r="G1491" i="1" s="1"/>
  <c r="F1487" i="1"/>
  <c r="G1487" i="1" s="1"/>
  <c r="F1483" i="1"/>
  <c r="G1483" i="1" s="1"/>
  <c r="F1480" i="1"/>
  <c r="G1480" i="1" s="1"/>
  <c r="F1476" i="1"/>
  <c r="G1476" i="1" s="1"/>
  <c r="F1472" i="1"/>
  <c r="G1472" i="1" s="1"/>
  <c r="F1468" i="1"/>
  <c r="G1468" i="1" s="1"/>
  <c r="F1464" i="1"/>
  <c r="G1464" i="1" s="1"/>
  <c r="F1460" i="1"/>
  <c r="G1460" i="1" s="1"/>
  <c r="F1456" i="1"/>
  <c r="G1456" i="1" s="1"/>
  <c r="F1452" i="1"/>
  <c r="G1452" i="1" s="1"/>
  <c r="F1448" i="1"/>
  <c r="G1448" i="1" s="1"/>
  <c r="F1444" i="1"/>
  <c r="G1444" i="1" s="1"/>
  <c r="F1440" i="1"/>
  <c r="G1440" i="1" s="1"/>
  <c r="F1436" i="1"/>
  <c r="G1436" i="1" s="1"/>
  <c r="F1429" i="1"/>
  <c r="G1429" i="1" s="1"/>
  <c r="F1425" i="1"/>
  <c r="G1425" i="1" s="1"/>
  <c r="F1421" i="1"/>
  <c r="G1421" i="1" s="1"/>
  <c r="F1414" i="1"/>
  <c r="G1414" i="1" s="1"/>
  <c r="F1410" i="1"/>
  <c r="G1410" i="1" s="1"/>
  <c r="F1406" i="1"/>
  <c r="G1406" i="1" s="1"/>
  <c r="F1402" i="1"/>
  <c r="G1402" i="1" s="1"/>
  <c r="F1398" i="1"/>
  <c r="G1398" i="1" s="1"/>
  <c r="F1394" i="1"/>
  <c r="G1394" i="1" s="1"/>
  <c r="F1390" i="1"/>
  <c r="G1390" i="1" s="1"/>
  <c r="F1386" i="1"/>
  <c r="G1386" i="1" s="1"/>
  <c r="F1382" i="1"/>
  <c r="G1382" i="1" s="1"/>
  <c r="F1378" i="1"/>
  <c r="G1378" i="1" s="1"/>
  <c r="F1374" i="1"/>
  <c r="G1374" i="1" s="1"/>
  <c r="F1370" i="1"/>
  <c r="G1370" i="1" s="1"/>
  <c r="F1366" i="1"/>
  <c r="G1366" i="1" s="1"/>
  <c r="F1363" i="1"/>
  <c r="G1363" i="1" s="1"/>
  <c r="F1359" i="1"/>
  <c r="G1359" i="1" s="1"/>
  <c r="F1355" i="1"/>
  <c r="G1355" i="1" s="1"/>
  <c r="F1351" i="1"/>
  <c r="G1351" i="1" s="1"/>
  <c r="F1347" i="1"/>
  <c r="G1347" i="1" s="1"/>
  <c r="F1343" i="1"/>
  <c r="G1343" i="1" s="1"/>
  <c r="F1339" i="1"/>
  <c r="G1339" i="1" s="1"/>
  <c r="F1335" i="1"/>
  <c r="G1335" i="1" s="1"/>
  <c r="F1331" i="1"/>
  <c r="G1331" i="1" s="1"/>
  <c r="F1327" i="1"/>
  <c r="G1327" i="1" s="1"/>
  <c r="F1323" i="1"/>
  <c r="G1323" i="1" s="1"/>
  <c r="F1319" i="1"/>
  <c r="G1319" i="1" s="1"/>
  <c r="F1315" i="1"/>
  <c r="G1315" i="1" s="1"/>
  <c r="F1311" i="1"/>
  <c r="G1311" i="1" s="1"/>
  <c r="F1307" i="1"/>
  <c r="G1307" i="1" s="1"/>
  <c r="F1303" i="1"/>
  <c r="G1303" i="1" s="1"/>
  <c r="F1299" i="1"/>
  <c r="G1299" i="1" s="1"/>
  <c r="F1295" i="1"/>
  <c r="G1295" i="1" s="1"/>
  <c r="F1291" i="1"/>
  <c r="G1291" i="1" s="1"/>
  <c r="F1287" i="1"/>
  <c r="G1287" i="1" s="1"/>
  <c r="F1283" i="1"/>
  <c r="G1283" i="1" s="1"/>
  <c r="F1279" i="1"/>
  <c r="G1279" i="1" s="1"/>
  <c r="F1276" i="1"/>
  <c r="G1276" i="1" s="1"/>
  <c r="F1272" i="1"/>
  <c r="G1272" i="1" s="1"/>
  <c r="F1268" i="1"/>
  <c r="G1268" i="1" s="1"/>
  <c r="F1264" i="1"/>
  <c r="G1264" i="1" s="1"/>
  <c r="F1260" i="1"/>
  <c r="G1260" i="1" s="1"/>
  <c r="F1256" i="1"/>
  <c r="G1256" i="1" s="1"/>
  <c r="F1252" i="1"/>
  <c r="G1252" i="1" s="1"/>
  <c r="F1248" i="1"/>
  <c r="G1248" i="1" s="1"/>
  <c r="F1244" i="1"/>
  <c r="G1244" i="1" s="1"/>
  <c r="F1240" i="1"/>
  <c r="G1240" i="1" s="1"/>
  <c r="F1236" i="1"/>
  <c r="G1236" i="1" s="1"/>
  <c r="F1232" i="1"/>
  <c r="G1232" i="1" s="1"/>
  <c r="F1228" i="1"/>
  <c r="G1228" i="1" s="1"/>
  <c r="F1224" i="1"/>
  <c r="G1224" i="1" s="1"/>
  <c r="F1220" i="1"/>
  <c r="G1220" i="1" s="1"/>
  <c r="F1216" i="1"/>
  <c r="G1216" i="1" s="1"/>
  <c r="F1212" i="1"/>
  <c r="G1212" i="1" s="1"/>
  <c r="F1208" i="1"/>
  <c r="G1208" i="1" s="1"/>
  <c r="F1204" i="1"/>
  <c r="G1204" i="1" s="1"/>
  <c r="F1200" i="1"/>
  <c r="G1200" i="1" s="1"/>
  <c r="F1196" i="1"/>
  <c r="G1196" i="1" s="1"/>
  <c r="F1192" i="1"/>
  <c r="G1192" i="1" s="1"/>
  <c r="F1188" i="1"/>
  <c r="G1188" i="1" s="1"/>
  <c r="F1184" i="1"/>
  <c r="G1184" i="1" s="1"/>
  <c r="F1180" i="1"/>
  <c r="G1180" i="1" s="1"/>
  <c r="F1176" i="1"/>
  <c r="G1176" i="1" s="1"/>
  <c r="F1172" i="1"/>
  <c r="G1172" i="1" s="1"/>
  <c r="F1168" i="1"/>
  <c r="G1168" i="1" s="1"/>
  <c r="F1164" i="1"/>
  <c r="G1164" i="1" s="1"/>
  <c r="F1160" i="1"/>
  <c r="G1160" i="1" s="1"/>
  <c r="F1157" i="1"/>
  <c r="G1157" i="1" s="1"/>
  <c r="F1153" i="1"/>
  <c r="G1153" i="1" s="1"/>
  <c r="F1149" i="1"/>
  <c r="G1149" i="1" s="1"/>
  <c r="F1145" i="1"/>
  <c r="G1145" i="1" s="1"/>
  <c r="F1141" i="1"/>
  <c r="G1141" i="1" s="1"/>
  <c r="F1137" i="1"/>
  <c r="G1137" i="1" s="1"/>
  <c r="F1133" i="1"/>
  <c r="G1133" i="1" s="1"/>
  <c r="F1129" i="1"/>
  <c r="G1129" i="1" s="1"/>
  <c r="F1125" i="1"/>
  <c r="G1125" i="1" s="1"/>
  <c r="F1121" i="1"/>
  <c r="G1121" i="1" s="1"/>
  <c r="F1117" i="1"/>
  <c r="G1117" i="1" s="1"/>
  <c r="F1113" i="1"/>
  <c r="G1113" i="1" s="1"/>
  <c r="F1110" i="1"/>
  <c r="G1110" i="1" s="1"/>
  <c r="F1106" i="1"/>
  <c r="G1106" i="1" s="1"/>
  <c r="F1102" i="1"/>
  <c r="G1102" i="1" s="1"/>
  <c r="F1098" i="1"/>
  <c r="G1098" i="1" s="1"/>
  <c r="F1094" i="1"/>
  <c r="G1094" i="1" s="1"/>
  <c r="F1090" i="1"/>
  <c r="G1090" i="1" s="1"/>
  <c r="F1086" i="1"/>
  <c r="G1086" i="1" s="1"/>
  <c r="F1083" i="1"/>
  <c r="G1083" i="1" s="1"/>
  <c r="F1079" i="1"/>
  <c r="G1079" i="1" s="1"/>
  <c r="F1075" i="1"/>
  <c r="G1075" i="1" s="1"/>
  <c r="F1071" i="1"/>
  <c r="G1071" i="1" s="1"/>
  <c r="F1067" i="1"/>
  <c r="G1067" i="1" s="1"/>
  <c r="F1063" i="1"/>
  <c r="G1063" i="1" s="1"/>
  <c r="F1059" i="1"/>
  <c r="G1059" i="1" s="1"/>
  <c r="F1055" i="1"/>
  <c r="G1055" i="1" s="1"/>
  <c r="F1051" i="1"/>
  <c r="G1051" i="1" s="1"/>
  <c r="F1044" i="1"/>
  <c r="G1044" i="1" s="1"/>
  <c r="F1040" i="1"/>
  <c r="G1040" i="1" s="1"/>
  <c r="F1036" i="1"/>
  <c r="G1036" i="1" s="1"/>
  <c r="F1032" i="1"/>
  <c r="G1032" i="1" s="1"/>
  <c r="F1028" i="1"/>
  <c r="G1028" i="1" s="1"/>
  <c r="F1024" i="1"/>
  <c r="G1024" i="1" s="1"/>
  <c r="F1020" i="1"/>
  <c r="G1020" i="1" s="1"/>
  <c r="F1016" i="1"/>
  <c r="G1016" i="1" s="1"/>
  <c r="F1012" i="1"/>
  <c r="G1012" i="1" s="1"/>
  <c r="F1008" i="1"/>
  <c r="G1008" i="1" s="1"/>
  <c r="F1004" i="1"/>
  <c r="G1004" i="1" s="1"/>
  <c r="F1000" i="1"/>
  <c r="G1000" i="1" s="1"/>
  <c r="F996" i="1"/>
  <c r="G996" i="1" s="1"/>
  <c r="F992" i="1"/>
  <c r="G992" i="1" s="1"/>
  <c r="F988" i="1"/>
  <c r="G988" i="1" s="1"/>
  <c r="F984" i="1"/>
  <c r="G984" i="1" s="1"/>
  <c r="F980" i="1"/>
  <c r="G980" i="1" s="1"/>
  <c r="F976" i="1"/>
  <c r="G976" i="1" s="1"/>
  <c r="F972" i="1"/>
  <c r="G972" i="1" s="1"/>
  <c r="F968" i="1"/>
  <c r="G968" i="1" s="1"/>
  <c r="F964" i="1"/>
  <c r="G964" i="1" s="1"/>
  <c r="F960" i="1"/>
  <c r="G960" i="1" s="1"/>
  <c r="F957" i="1"/>
  <c r="G957" i="1" s="1"/>
  <c r="F953" i="1"/>
  <c r="G953" i="1" s="1"/>
  <c r="F949" i="1"/>
  <c r="G949" i="1" s="1"/>
  <c r="F945" i="1"/>
  <c r="G945" i="1" s="1"/>
  <c r="F941" i="1"/>
  <c r="G941" i="1" s="1"/>
  <c r="F937" i="1"/>
  <c r="G937" i="1" s="1"/>
  <c r="F933" i="1"/>
  <c r="G933" i="1" s="1"/>
  <c r="F929" i="1"/>
  <c r="G929" i="1" s="1"/>
  <c r="F925" i="1"/>
  <c r="G925" i="1" s="1"/>
  <c r="F921" i="1"/>
  <c r="G921" i="1" s="1"/>
  <c r="F914" i="1"/>
  <c r="G914" i="1" s="1"/>
  <c r="F907" i="1"/>
  <c r="G907" i="1" s="1"/>
  <c r="F903" i="1"/>
  <c r="G903" i="1" s="1"/>
  <c r="F899" i="1"/>
  <c r="G899" i="1" s="1"/>
  <c r="F895" i="1"/>
  <c r="G895" i="1" s="1"/>
  <c r="F891" i="1"/>
  <c r="G891" i="1" s="1"/>
  <c r="F887" i="1"/>
  <c r="G887" i="1" s="1"/>
  <c r="F883" i="1"/>
  <c r="G883" i="1" s="1"/>
  <c r="F876" i="1"/>
  <c r="G876" i="1" s="1"/>
  <c r="F872" i="1"/>
  <c r="G872" i="1" s="1"/>
  <c r="F868" i="1"/>
  <c r="G868" i="1" s="1"/>
  <c r="F864" i="1"/>
  <c r="G864" i="1" s="1"/>
  <c r="F860" i="1"/>
  <c r="G860" i="1" s="1"/>
  <c r="F856" i="1"/>
  <c r="G856" i="1" s="1"/>
  <c r="F849" i="1"/>
  <c r="G849" i="1" s="1"/>
  <c r="F845" i="1"/>
  <c r="G845" i="1" s="1"/>
  <c r="F841" i="1"/>
  <c r="G841" i="1" s="1"/>
  <c r="F837" i="1"/>
  <c r="G837" i="1" s="1"/>
  <c r="F833" i="1"/>
  <c r="G833" i="1" s="1"/>
  <c r="F829" i="1"/>
  <c r="G829" i="1" s="1"/>
  <c r="F825" i="1"/>
  <c r="G825" i="1" s="1"/>
  <c r="F818" i="1"/>
  <c r="G818" i="1" s="1"/>
  <c r="F811" i="1"/>
  <c r="G811" i="1" s="1"/>
  <c r="F807" i="1"/>
  <c r="G807" i="1" s="1"/>
  <c r="F803" i="1"/>
  <c r="G803" i="1" s="1"/>
  <c r="F799" i="1"/>
  <c r="G799" i="1" s="1"/>
  <c r="F795" i="1"/>
  <c r="G795" i="1" s="1"/>
  <c r="F791" i="1"/>
  <c r="G791" i="1" s="1"/>
  <c r="F787" i="1"/>
  <c r="G787" i="1" s="1"/>
  <c r="F783" i="1"/>
  <c r="G783" i="1" s="1"/>
  <c r="F779" i="1"/>
  <c r="G779" i="1" s="1"/>
  <c r="F775" i="1"/>
  <c r="G775" i="1" s="1"/>
  <c r="F771" i="1"/>
  <c r="G771" i="1" s="1"/>
  <c r="F767" i="1"/>
  <c r="G767" i="1" s="1"/>
  <c r="F763" i="1"/>
  <c r="G763" i="1" s="1"/>
  <c r="F756" i="1"/>
  <c r="G756" i="1" s="1"/>
  <c r="F752" i="1"/>
  <c r="G752" i="1" s="1"/>
  <c r="F748" i="1"/>
  <c r="G748" i="1" s="1"/>
  <c r="F744" i="1"/>
  <c r="G744" i="1" s="1"/>
  <c r="F740" i="1"/>
  <c r="G740" i="1" s="1"/>
  <c r="F736" i="1"/>
  <c r="G736" i="1" s="1"/>
  <c r="F732" i="1"/>
  <c r="G732" i="1" s="1"/>
  <c r="F728" i="1"/>
  <c r="G728" i="1" s="1"/>
  <c r="F724" i="1"/>
  <c r="G724" i="1" s="1"/>
  <c r="F720" i="1"/>
  <c r="G720" i="1" s="1"/>
  <c r="F716" i="1"/>
  <c r="G716" i="1" s="1"/>
  <c r="F712" i="1"/>
  <c r="G712" i="1" s="1"/>
  <c r="F708" i="1"/>
  <c r="G708" i="1" s="1"/>
  <c r="F704" i="1"/>
  <c r="G704" i="1" s="1"/>
  <c r="F700" i="1"/>
  <c r="G700" i="1" s="1"/>
  <c r="F696" i="1"/>
  <c r="G696" i="1" s="1"/>
  <c r="F692" i="1"/>
  <c r="G692" i="1" s="1"/>
  <c r="F689" i="1"/>
  <c r="G689" i="1" s="1"/>
  <c r="F685" i="1"/>
  <c r="G685" i="1" s="1"/>
  <c r="F681" i="1"/>
  <c r="G681" i="1" s="1"/>
  <c r="F677" i="1"/>
  <c r="G677" i="1" s="1"/>
  <c r="F673" i="1"/>
  <c r="G673" i="1" s="1"/>
  <c r="F669" i="1"/>
  <c r="G669" i="1" s="1"/>
  <c r="F665" i="1"/>
  <c r="G665" i="1" s="1"/>
  <c r="F662" i="1"/>
  <c r="G662" i="1" s="1"/>
  <c r="F658" i="1"/>
  <c r="G658" i="1" s="1"/>
  <c r="F655" i="1"/>
  <c r="G655" i="1" s="1"/>
  <c r="F651" i="1"/>
  <c r="G651" i="1" s="1"/>
  <c r="F647" i="1"/>
  <c r="G647" i="1" s="1"/>
  <c r="F643" i="1"/>
  <c r="G643" i="1" s="1"/>
  <c r="F639" i="1"/>
  <c r="G639" i="1" s="1"/>
  <c r="F635" i="1"/>
  <c r="G635" i="1" s="1"/>
  <c r="F631" i="1"/>
  <c r="G631" i="1" s="1"/>
  <c r="F627" i="1"/>
  <c r="G627" i="1" s="1"/>
  <c r="F624" i="1"/>
  <c r="G624" i="1" s="1"/>
  <c r="F620" i="1"/>
  <c r="G620" i="1" s="1"/>
  <c r="F617" i="1"/>
  <c r="G617" i="1" s="1"/>
  <c r="F613" i="1"/>
  <c r="G613" i="1" s="1"/>
  <c r="F609" i="1"/>
  <c r="G609" i="1" s="1"/>
  <c r="F605" i="1"/>
  <c r="G605" i="1" s="1"/>
  <c r="F601" i="1"/>
  <c r="G601" i="1" s="1"/>
  <c r="F597" i="1"/>
  <c r="G597" i="1" s="1"/>
  <c r="F593" i="1"/>
  <c r="G593" i="1" s="1"/>
  <c r="F589" i="1"/>
  <c r="G589" i="1" s="1"/>
  <c r="F585" i="1"/>
  <c r="G585" i="1" s="1"/>
  <c r="F581" i="1"/>
  <c r="G581" i="1" s="1"/>
  <c r="F577" i="1"/>
  <c r="G577" i="1" s="1"/>
  <c r="F573" i="1"/>
  <c r="G573" i="1" s="1"/>
  <c r="F569" i="1"/>
  <c r="G569" i="1" s="1"/>
  <c r="F565" i="1"/>
  <c r="G565" i="1" s="1"/>
  <c r="F561" i="1"/>
  <c r="G561" i="1" s="1"/>
  <c r="F557" i="1"/>
  <c r="G557" i="1" s="1"/>
  <c r="F553" i="1"/>
  <c r="G553" i="1" s="1"/>
  <c r="F549" i="1"/>
  <c r="G549" i="1" s="1"/>
  <c r="F545" i="1"/>
  <c r="G545" i="1" s="1"/>
  <c r="F541" i="1"/>
  <c r="G541" i="1" s="1"/>
  <c r="F537" i="1"/>
  <c r="G537" i="1" s="1"/>
  <c r="F533" i="1"/>
  <c r="G533" i="1" s="1"/>
  <c r="F529" i="1"/>
  <c r="G529" i="1" s="1"/>
  <c r="F525" i="1"/>
  <c r="G525" i="1" s="1"/>
  <c r="F521" i="1"/>
  <c r="G521" i="1" s="1"/>
  <c r="F517" i="1"/>
  <c r="G517" i="1" s="1"/>
  <c r="F513" i="1"/>
  <c r="G513" i="1" s="1"/>
  <c r="F509" i="1"/>
  <c r="G509" i="1" s="1"/>
  <c r="F505" i="1"/>
  <c r="G505" i="1" s="1"/>
  <c r="F501" i="1"/>
  <c r="G501" i="1" s="1"/>
  <c r="F497" i="1"/>
  <c r="G497" i="1" s="1"/>
  <c r="F493" i="1"/>
  <c r="G493" i="1" s="1"/>
  <c r="F486" i="1"/>
  <c r="G486" i="1" s="1"/>
  <c r="F482" i="1"/>
  <c r="G482" i="1" s="1"/>
  <c r="F478" i="1"/>
  <c r="G478" i="1" s="1"/>
  <c r="F474" i="1"/>
  <c r="G474" i="1" s="1"/>
  <c r="F470" i="1"/>
  <c r="G470" i="1" s="1"/>
  <c r="F466" i="1"/>
  <c r="G466" i="1" s="1"/>
  <c r="F462" i="1"/>
  <c r="G462" i="1" s="1"/>
  <c r="F458" i="1"/>
  <c r="G458" i="1" s="1"/>
  <c r="F454" i="1"/>
  <c r="G454" i="1" s="1"/>
  <c r="F451" i="1"/>
  <c r="G451" i="1" s="1"/>
  <c r="F447" i="1"/>
  <c r="G447" i="1" s="1"/>
  <c r="F443" i="1"/>
  <c r="G443" i="1" s="1"/>
  <c r="F439" i="1"/>
  <c r="G439" i="1" s="1"/>
  <c r="F435" i="1"/>
  <c r="G435" i="1" s="1"/>
  <c r="F431" i="1"/>
  <c r="G431" i="1" s="1"/>
  <c r="F427" i="1"/>
  <c r="G427" i="1" s="1"/>
  <c r="F424" i="1"/>
  <c r="G424" i="1" s="1"/>
  <c r="F420" i="1"/>
  <c r="G420" i="1" s="1"/>
  <c r="F416" i="1"/>
  <c r="G416" i="1" s="1"/>
  <c r="F412" i="1"/>
  <c r="G412" i="1" s="1"/>
  <c r="F408" i="1"/>
  <c r="G408" i="1" s="1"/>
  <c r="F404" i="1"/>
  <c r="G404" i="1" s="1"/>
  <c r="F400" i="1"/>
  <c r="G400" i="1" s="1"/>
  <c r="F396" i="1"/>
  <c r="G396" i="1" s="1"/>
  <c r="F393" i="1"/>
  <c r="G393" i="1" s="1"/>
  <c r="F389" i="1"/>
  <c r="G389" i="1" s="1"/>
  <c r="F386" i="1"/>
  <c r="G386" i="1" s="1"/>
  <c r="F382" i="1"/>
  <c r="G382" i="1" s="1"/>
  <c r="F378" i="1"/>
  <c r="G378" i="1" s="1"/>
  <c r="F374" i="1"/>
  <c r="G374" i="1" s="1"/>
  <c r="F370" i="1"/>
  <c r="G370" i="1" s="1"/>
  <c r="F366" i="1"/>
  <c r="G366" i="1" s="1"/>
  <c r="F362" i="1"/>
  <c r="G362" i="1" s="1"/>
  <c r="F358" i="1"/>
  <c r="G358" i="1" s="1"/>
  <c r="F354" i="1"/>
  <c r="G354" i="1" s="1"/>
  <c r="F350" i="1"/>
  <c r="G350" i="1" s="1"/>
  <c r="F346" i="1"/>
  <c r="G346" i="1" s="1"/>
  <c r="F342" i="1"/>
  <c r="G342" i="1" s="1"/>
  <c r="F338" i="1"/>
  <c r="G338" i="1" s="1"/>
  <c r="F334" i="1"/>
  <c r="G334" i="1" s="1"/>
  <c r="F330" i="1"/>
  <c r="G330" i="1" s="1"/>
  <c r="F326" i="1"/>
  <c r="G326" i="1" s="1"/>
  <c r="F322" i="1"/>
  <c r="G322" i="1" s="1"/>
  <c r="F318" i="1"/>
  <c r="G318" i="1" s="1"/>
  <c r="F314" i="1"/>
  <c r="G314" i="1" s="1"/>
  <c r="F310" i="1"/>
  <c r="G310" i="1" s="1"/>
  <c r="F306" i="1"/>
  <c r="G306" i="1" s="1"/>
  <c r="F302" i="1"/>
  <c r="G302" i="1" s="1"/>
  <c r="F298" i="1"/>
  <c r="G298" i="1" s="1"/>
  <c r="F294" i="1"/>
  <c r="G294" i="1" s="1"/>
  <c r="F290" i="1"/>
  <c r="G290" i="1" s="1"/>
  <c r="F286" i="1"/>
  <c r="G286" i="1" s="1"/>
  <c r="F282" i="1"/>
  <c r="G282" i="1" s="1"/>
  <c r="F278" i="1"/>
  <c r="G278" i="1" s="1"/>
  <c r="F274" i="1"/>
  <c r="G274" i="1" s="1"/>
  <c r="F270" i="1"/>
  <c r="G270" i="1" s="1"/>
  <c r="F267" i="1"/>
  <c r="G267" i="1" s="1"/>
  <c r="F263" i="1"/>
  <c r="G263" i="1" s="1"/>
  <c r="F259" i="1"/>
  <c r="G259" i="1" s="1"/>
  <c r="F255" i="1"/>
  <c r="G255" i="1" s="1"/>
  <c r="F251" i="1"/>
  <c r="G251" i="1" s="1"/>
  <c r="F248" i="1"/>
  <c r="G248" i="1" s="1"/>
  <c r="F244" i="1"/>
  <c r="G244" i="1" s="1"/>
  <c r="F240" i="1"/>
  <c r="G240" i="1" s="1"/>
  <c r="F236" i="1"/>
  <c r="G236" i="1" s="1"/>
  <c r="F232" i="1"/>
  <c r="G232" i="1" s="1"/>
  <c r="F228" i="1"/>
  <c r="G228" i="1" s="1"/>
  <c r="F224" i="1"/>
  <c r="G224" i="1" s="1"/>
  <c r="F220" i="1"/>
  <c r="G220" i="1" s="1"/>
  <c r="F214" i="1"/>
  <c r="G214" i="1" s="1"/>
  <c r="F210" i="1"/>
  <c r="G210" i="1" s="1"/>
  <c r="F206" i="1"/>
  <c r="G206" i="1" s="1"/>
  <c r="F202" i="1"/>
  <c r="G202" i="1" s="1"/>
  <c r="F198" i="1"/>
  <c r="G198" i="1" s="1"/>
  <c r="F194" i="1"/>
  <c r="G194" i="1" s="1"/>
  <c r="F190" i="1"/>
  <c r="G190" i="1" s="1"/>
  <c r="F186" i="1"/>
  <c r="G186" i="1" s="1"/>
  <c r="F182" i="1"/>
  <c r="G182" i="1" s="1"/>
  <c r="F178" i="1"/>
  <c r="G178" i="1" s="1"/>
  <c r="F175" i="1"/>
  <c r="G175" i="1" s="1"/>
  <c r="F171" i="1"/>
  <c r="G171" i="1" s="1"/>
  <c r="F167" i="1"/>
  <c r="G167" i="1" s="1"/>
  <c r="F160" i="1"/>
  <c r="G160" i="1" s="1"/>
  <c r="F156" i="1"/>
  <c r="G156" i="1" s="1"/>
  <c r="F152" i="1"/>
  <c r="G152" i="1" s="1"/>
  <c r="F148" i="1"/>
  <c r="G148" i="1" s="1"/>
  <c r="F144" i="1"/>
  <c r="G144" i="1" s="1"/>
  <c r="F141" i="1"/>
  <c r="G141" i="1" s="1"/>
  <c r="F137" i="1"/>
  <c r="G137" i="1" s="1"/>
  <c r="F133" i="1"/>
  <c r="G133" i="1" s="1"/>
  <c r="F129" i="1"/>
  <c r="G129" i="1" s="1"/>
  <c r="F122" i="1"/>
  <c r="G122" i="1" s="1"/>
  <c r="F118" i="1"/>
  <c r="G118" i="1" s="1"/>
  <c r="F114" i="1"/>
  <c r="G114" i="1" s="1"/>
  <c r="F110" i="1"/>
  <c r="G110" i="1" s="1"/>
  <c r="F106" i="1"/>
  <c r="G106" i="1" s="1"/>
  <c r="F102" i="1"/>
  <c r="G102" i="1" s="1"/>
  <c r="F98" i="1"/>
  <c r="G98" i="1" s="1"/>
  <c r="F94" i="1"/>
  <c r="G94" i="1" s="1"/>
  <c r="F90" i="1"/>
  <c r="G90" i="1" s="1"/>
  <c r="F86" i="1"/>
  <c r="G86" i="1" s="1"/>
  <c r="F82" i="1"/>
  <c r="G82" i="1" s="1"/>
  <c r="F78" i="1"/>
  <c r="G78" i="1" s="1"/>
  <c r="F74" i="1"/>
  <c r="G74" i="1" s="1"/>
  <c r="F70" i="1"/>
  <c r="G70" i="1" s="1"/>
  <c r="F66" i="1"/>
  <c r="G66" i="1" s="1"/>
  <c r="F62" i="1"/>
  <c r="G62" i="1" s="1"/>
  <c r="F58" i="1"/>
  <c r="G58" i="1" s="1"/>
  <c r="F54" i="1"/>
  <c r="G54" i="1" s="1"/>
  <c r="F50" i="1"/>
  <c r="G50" i="1" s="1"/>
  <c r="F46" i="1"/>
  <c r="G46" i="1" s="1"/>
  <c r="F42" i="1"/>
  <c r="G42" i="1" s="1"/>
  <c r="F38" i="1"/>
  <c r="G38" i="1" s="1"/>
  <c r="F34" i="1"/>
  <c r="G34" i="1" s="1"/>
  <c r="F30" i="1"/>
  <c r="G30" i="1" s="1"/>
  <c r="F26" i="1"/>
  <c r="G26" i="1" s="1"/>
  <c r="F22" i="1"/>
  <c r="G22" i="1" s="1"/>
  <c r="F18" i="1"/>
  <c r="G18" i="1" s="1"/>
  <c r="F14" i="1"/>
  <c r="G14" i="1" s="1"/>
  <c r="F10" i="1"/>
  <c r="G10" i="1" s="1"/>
  <c r="F6" i="1"/>
  <c r="G6" i="1" s="1"/>
  <c r="F2009" i="1"/>
  <c r="G2009" i="1" s="1"/>
  <c r="F2005" i="1"/>
  <c r="G2005" i="1" s="1"/>
  <c r="F2002" i="1"/>
  <c r="G2002" i="1" s="1"/>
  <c r="F2030" i="1"/>
  <c r="G2030" i="1" s="1"/>
  <c r="F2026" i="1"/>
  <c r="G2026" i="1" s="1"/>
  <c r="F2023" i="1"/>
  <c r="G2023" i="1" s="1"/>
  <c r="F2019" i="1"/>
  <c r="G2019" i="1" s="1"/>
  <c r="F142" i="1"/>
  <c r="G142" i="1" s="1"/>
  <c r="F1432" i="1"/>
  <c r="G1432" i="1" s="1"/>
  <c r="F910" i="1"/>
  <c r="G910" i="1" s="1"/>
  <c r="F852" i="1"/>
  <c r="G852" i="1" s="1"/>
  <c r="F814" i="1"/>
  <c r="G814" i="1" s="1"/>
  <c r="F489" i="1"/>
  <c r="G489" i="1" s="1"/>
  <c r="F37" i="1"/>
  <c r="G37" i="1" s="1"/>
  <c r="F33" i="1"/>
  <c r="G33" i="1" s="1"/>
  <c r="F29" i="1"/>
  <c r="G29" i="1" s="1"/>
  <c r="F25" i="1"/>
  <c r="G25" i="1" s="1"/>
  <c r="F21" i="1"/>
  <c r="G21" i="1" s="1"/>
  <c r="F17" i="1"/>
  <c r="G17" i="1" s="1"/>
  <c r="F13" i="1"/>
  <c r="G13" i="1" s="1"/>
  <c r="F9" i="1"/>
  <c r="G9" i="1" s="1"/>
  <c r="F5" i="1"/>
  <c r="G5" i="1" s="1"/>
  <c r="F2015" i="1"/>
  <c r="G2015" i="1" s="1"/>
  <c r="F2029" i="1"/>
  <c r="G2029" i="1" s="1"/>
  <c r="F2022" i="1"/>
  <c r="G2022" i="1" s="1"/>
  <c r="F176" i="1"/>
  <c r="G176" i="1" s="1"/>
  <c r="F1898" i="1"/>
  <c r="G1898" i="1" s="1"/>
  <c r="F1998" i="1"/>
  <c r="G1998" i="1" s="1"/>
  <c r="F1994" i="1"/>
  <c r="G1994" i="1" s="1"/>
  <c r="F1990" i="1"/>
  <c r="G1990" i="1" s="1"/>
  <c r="F1986" i="1"/>
  <c r="G1986" i="1" s="1"/>
  <c r="F1983" i="1"/>
  <c r="G1983" i="1" s="1"/>
  <c r="F1979" i="1"/>
  <c r="G1979" i="1" s="1"/>
  <c r="F1975" i="1"/>
  <c r="G1975" i="1" s="1"/>
  <c r="F1971" i="1"/>
  <c r="G1971" i="1" s="1"/>
  <c r="F1967" i="1"/>
  <c r="G1967" i="1" s="1"/>
  <c r="F1963" i="1"/>
  <c r="G1963" i="1" s="1"/>
  <c r="F1959" i="1"/>
  <c r="G1959" i="1" s="1"/>
  <c r="F1955" i="1"/>
  <c r="G1955" i="1" s="1"/>
  <c r="F1897" i="1"/>
  <c r="G1897" i="1" s="1"/>
  <c r="F1893" i="1"/>
  <c r="G1893" i="1" s="1"/>
  <c r="F1886" i="1"/>
  <c r="G1886" i="1" s="1"/>
  <c r="F1882" i="1"/>
  <c r="G1882" i="1" s="1"/>
  <c r="F1878" i="1"/>
  <c r="G1878" i="1" s="1"/>
  <c r="F1874" i="1"/>
  <c r="G1874" i="1" s="1"/>
  <c r="F1870" i="1"/>
  <c r="G1870" i="1" s="1"/>
  <c r="F1866" i="1"/>
  <c r="G1866" i="1" s="1"/>
  <c r="F1862" i="1"/>
  <c r="G1862" i="1" s="1"/>
  <c r="F1858" i="1"/>
  <c r="G1858" i="1" s="1"/>
  <c r="F1854" i="1"/>
  <c r="G1854" i="1" s="1"/>
  <c r="F1850" i="1"/>
  <c r="G1850" i="1" s="1"/>
  <c r="F1846" i="1"/>
  <c r="G1846" i="1" s="1"/>
  <c r="F1842" i="1"/>
  <c r="G1842" i="1" s="1"/>
  <c r="F1838" i="1"/>
  <c r="G1838" i="1" s="1"/>
  <c r="F1834" i="1"/>
  <c r="G1834" i="1" s="1"/>
  <c r="F1830" i="1"/>
  <c r="G1830" i="1" s="1"/>
  <c r="F1826" i="1"/>
  <c r="G1826" i="1" s="1"/>
  <c r="F1823" i="1"/>
  <c r="G1823" i="1" s="1"/>
  <c r="F1819" i="1"/>
  <c r="G1819" i="1" s="1"/>
  <c r="F1815" i="1"/>
  <c r="G1815" i="1" s="1"/>
  <c r="F1811" i="1"/>
  <c r="G1811" i="1" s="1"/>
  <c r="F1807" i="1"/>
  <c r="G1807" i="1" s="1"/>
  <c r="F1673" i="1"/>
  <c r="G1673" i="1" s="1"/>
  <c r="F1669" i="1"/>
  <c r="G1669" i="1" s="1"/>
  <c r="F1665" i="1"/>
  <c r="G1665" i="1" s="1"/>
  <c r="F1661" i="1"/>
  <c r="G1661" i="1" s="1"/>
  <c r="F1657" i="1"/>
  <c r="G1657" i="1" s="1"/>
  <c r="F1653" i="1"/>
  <c r="G1653" i="1" s="1"/>
  <c r="F1649" i="1"/>
  <c r="G1649" i="1" s="1"/>
  <c r="F1645" i="1"/>
  <c r="G1645" i="1" s="1"/>
  <c r="F1641" i="1"/>
  <c r="G1641" i="1" s="1"/>
  <c r="F1637" i="1"/>
  <c r="G1637" i="1" s="1"/>
  <c r="F1633" i="1"/>
  <c r="G1633" i="1" s="1"/>
  <c r="F1629" i="1"/>
  <c r="G1629" i="1" s="1"/>
  <c r="F1625" i="1"/>
  <c r="G1625" i="1" s="1"/>
  <c r="F1621" i="1"/>
  <c r="G1621" i="1" s="1"/>
  <c r="F1617" i="1"/>
  <c r="G1617" i="1" s="1"/>
  <c r="F1613" i="1"/>
  <c r="G1613" i="1" s="1"/>
  <c r="F1609" i="1"/>
  <c r="G1609" i="1" s="1"/>
  <c r="F1605" i="1"/>
  <c r="G1605" i="1" s="1"/>
  <c r="F1601" i="1"/>
  <c r="G1601" i="1" s="1"/>
  <c r="F1597" i="1"/>
  <c r="G1597" i="1" s="1"/>
  <c r="F1593" i="1"/>
  <c r="G1593" i="1" s="1"/>
  <c r="F1589" i="1"/>
  <c r="G1589" i="1" s="1"/>
  <c r="F1585" i="1"/>
  <c r="G1585" i="1" s="1"/>
  <c r="F1581" i="1"/>
  <c r="G1581" i="1" s="1"/>
  <c r="F1577" i="1"/>
  <c r="G1577" i="1" s="1"/>
  <c r="F1573" i="1"/>
  <c r="G1573" i="1" s="1"/>
  <c r="F1569" i="1"/>
  <c r="G1569" i="1" s="1"/>
  <c r="F1565" i="1"/>
  <c r="G1565" i="1" s="1"/>
  <c r="F1561" i="1"/>
  <c r="G1561" i="1" s="1"/>
  <c r="F1557" i="1"/>
  <c r="G1557" i="1" s="1"/>
  <c r="F1553" i="1"/>
  <c r="G1553" i="1" s="1"/>
  <c r="F1549" i="1"/>
  <c r="G1549" i="1" s="1"/>
  <c r="F1545" i="1"/>
  <c r="G1545" i="1" s="1"/>
  <c r="F1541" i="1"/>
  <c r="G1541" i="1" s="1"/>
  <c r="F1537" i="1"/>
  <c r="G1537" i="1" s="1"/>
  <c r="F1533" i="1"/>
  <c r="G1533" i="1" s="1"/>
  <c r="F1529" i="1"/>
  <c r="G1529" i="1" s="1"/>
  <c r="F1525" i="1"/>
  <c r="G1525" i="1" s="1"/>
  <c r="F1521" i="1"/>
  <c r="G1521" i="1" s="1"/>
  <c r="F1517" i="1"/>
  <c r="G1517" i="1" s="1"/>
  <c r="F1513" i="1"/>
  <c r="G1513" i="1" s="1"/>
  <c r="F1509" i="1"/>
  <c r="G1509" i="1" s="1"/>
  <c r="F1505" i="1"/>
  <c r="G1505" i="1" s="1"/>
  <c r="F1501" i="1"/>
  <c r="G1501" i="1" s="1"/>
  <c r="F1497" i="1"/>
  <c r="G1497" i="1" s="1"/>
  <c r="F1493" i="1"/>
  <c r="G1493" i="1" s="1"/>
  <c r="F1489" i="1"/>
  <c r="G1489" i="1" s="1"/>
  <c r="F1485" i="1"/>
  <c r="G1485" i="1" s="1"/>
  <c r="F1478" i="1"/>
  <c r="G1478" i="1" s="1"/>
  <c r="F1474" i="1"/>
  <c r="G1474" i="1" s="1"/>
  <c r="F1470" i="1"/>
  <c r="G1470" i="1" s="1"/>
  <c r="F1466" i="1"/>
  <c r="G1466" i="1" s="1"/>
  <c r="F1462" i="1"/>
  <c r="G1462" i="1" s="1"/>
  <c r="F1458" i="1"/>
  <c r="G1458" i="1" s="1"/>
  <c r="F1454" i="1"/>
  <c r="G1454" i="1" s="1"/>
  <c r="F1450" i="1"/>
  <c r="G1450" i="1" s="1"/>
  <c r="F1446" i="1"/>
  <c r="G1446" i="1" s="1"/>
  <c r="F1442" i="1"/>
  <c r="G1442" i="1" s="1"/>
  <c r="F1438" i="1"/>
  <c r="G1438" i="1" s="1"/>
  <c r="F1434" i="1"/>
  <c r="G1434" i="1" s="1"/>
  <c r="F1431" i="1"/>
  <c r="G1431" i="1" s="1"/>
  <c r="F1427" i="1"/>
  <c r="G1427" i="1" s="1"/>
  <c r="F1423" i="1"/>
  <c r="G1423" i="1" s="1"/>
  <c r="F1419" i="1"/>
  <c r="G1419" i="1" s="1"/>
  <c r="F1416" i="1"/>
  <c r="G1416" i="1" s="1"/>
  <c r="F1412" i="1"/>
  <c r="G1412" i="1" s="1"/>
  <c r="F1408" i="1"/>
  <c r="G1408" i="1" s="1"/>
  <c r="F1404" i="1"/>
  <c r="G1404" i="1" s="1"/>
  <c r="F1400" i="1"/>
  <c r="G1400" i="1" s="1"/>
  <c r="F1396" i="1"/>
  <c r="G1396" i="1" s="1"/>
  <c r="F1392" i="1"/>
  <c r="G1392" i="1" s="1"/>
  <c r="F1388" i="1"/>
  <c r="G1388" i="1" s="1"/>
  <c r="F1384" i="1"/>
  <c r="G1384" i="1" s="1"/>
  <c r="F1380" i="1"/>
  <c r="G1380" i="1" s="1"/>
  <c r="F1376" i="1"/>
  <c r="G1376" i="1" s="1"/>
  <c r="F1372" i="1"/>
  <c r="G1372" i="1" s="1"/>
  <c r="F1368" i="1"/>
  <c r="G1368" i="1" s="1"/>
  <c r="F1361" i="1"/>
  <c r="G1361" i="1" s="1"/>
  <c r="F1357" i="1"/>
  <c r="G1357" i="1" s="1"/>
  <c r="F1353" i="1"/>
  <c r="G1353" i="1" s="1"/>
  <c r="F1349" i="1"/>
  <c r="G1349" i="1" s="1"/>
  <c r="F1345" i="1"/>
  <c r="G1345" i="1" s="1"/>
  <c r="F1341" i="1"/>
  <c r="G1341" i="1" s="1"/>
  <c r="F1337" i="1"/>
  <c r="G1337" i="1" s="1"/>
  <c r="F1333" i="1"/>
  <c r="G1333" i="1" s="1"/>
  <c r="F1329" i="1"/>
  <c r="G1329" i="1" s="1"/>
  <c r="F1325" i="1"/>
  <c r="G1325" i="1" s="1"/>
  <c r="F1321" i="1"/>
  <c r="G1321" i="1" s="1"/>
  <c r="F1317" i="1"/>
  <c r="G1317" i="1" s="1"/>
  <c r="F1313" i="1"/>
  <c r="G1313" i="1" s="1"/>
  <c r="F1309" i="1"/>
  <c r="G1309" i="1" s="1"/>
  <c r="F1305" i="1"/>
  <c r="G1305" i="1" s="1"/>
  <c r="F1301" i="1"/>
  <c r="G1301" i="1" s="1"/>
  <c r="F1297" i="1"/>
  <c r="G1297" i="1" s="1"/>
  <c r="F1293" i="1"/>
  <c r="G1293" i="1" s="1"/>
  <c r="F1289" i="1"/>
  <c r="G1289" i="1" s="1"/>
  <c r="F1285" i="1"/>
  <c r="G1285" i="1" s="1"/>
  <c r="F1281" i="1"/>
  <c r="G1281" i="1" s="1"/>
  <c r="F1274" i="1"/>
  <c r="G1274" i="1" s="1"/>
  <c r="F1270" i="1"/>
  <c r="G1270" i="1" s="1"/>
  <c r="F1266" i="1"/>
  <c r="G1266" i="1" s="1"/>
  <c r="F1262" i="1"/>
  <c r="G1262" i="1" s="1"/>
  <c r="F1258" i="1"/>
  <c r="G1258" i="1" s="1"/>
  <c r="F1254" i="1"/>
  <c r="G1254" i="1" s="1"/>
  <c r="F1250" i="1"/>
  <c r="G1250" i="1" s="1"/>
  <c r="F1246" i="1"/>
  <c r="G1246" i="1" s="1"/>
  <c r="F1242" i="1"/>
  <c r="G1242" i="1" s="1"/>
  <c r="F1238" i="1"/>
  <c r="G1238" i="1" s="1"/>
  <c r="F1234" i="1"/>
  <c r="G1234" i="1" s="1"/>
  <c r="F1230" i="1"/>
  <c r="G1230" i="1" s="1"/>
  <c r="F1226" i="1"/>
  <c r="G1226" i="1" s="1"/>
  <c r="F1222" i="1"/>
  <c r="G1222" i="1" s="1"/>
  <c r="F1218" i="1"/>
  <c r="G1218" i="1" s="1"/>
  <c r="F1214" i="1"/>
  <c r="G1214" i="1" s="1"/>
  <c r="F1210" i="1"/>
  <c r="G1210" i="1" s="1"/>
  <c r="F1206" i="1"/>
  <c r="G1206" i="1" s="1"/>
  <c r="F1202" i="1"/>
  <c r="G1202" i="1" s="1"/>
  <c r="F1198" i="1"/>
  <c r="G1198" i="1" s="1"/>
  <c r="F1194" i="1"/>
  <c r="G1194" i="1" s="1"/>
  <c r="F1190" i="1"/>
  <c r="G1190" i="1" s="1"/>
  <c r="F1186" i="1"/>
  <c r="G1186" i="1" s="1"/>
  <c r="F1182" i="1"/>
  <c r="G1182" i="1" s="1"/>
  <c r="F1178" i="1"/>
  <c r="G1178" i="1" s="1"/>
  <c r="F1174" i="1"/>
  <c r="G1174" i="1" s="1"/>
  <c r="F1170" i="1"/>
  <c r="G1170" i="1" s="1"/>
  <c r="F1166" i="1"/>
  <c r="G1166" i="1" s="1"/>
  <c r="F1162" i="1"/>
  <c r="G1162" i="1" s="1"/>
  <c r="F1155" i="1"/>
  <c r="G1155" i="1" s="1"/>
  <c r="F1151" i="1"/>
  <c r="G1151" i="1" s="1"/>
  <c r="F1147" i="1"/>
  <c r="G1147" i="1" s="1"/>
  <c r="F1143" i="1"/>
  <c r="G1143" i="1" s="1"/>
  <c r="F1139" i="1"/>
  <c r="G1139" i="1" s="1"/>
  <c r="F1135" i="1"/>
  <c r="G1135" i="1" s="1"/>
  <c r="F1131" i="1"/>
  <c r="G1131" i="1" s="1"/>
  <c r="F1127" i="1"/>
  <c r="G1127" i="1" s="1"/>
  <c r="F1123" i="1"/>
  <c r="G1123" i="1" s="1"/>
  <c r="F1119" i="1"/>
  <c r="G1119" i="1" s="1"/>
  <c r="F1115" i="1"/>
  <c r="G1115" i="1" s="1"/>
  <c r="F1108" i="1"/>
  <c r="G1108" i="1" s="1"/>
  <c r="F1104" i="1"/>
  <c r="G1104" i="1" s="1"/>
  <c r="F1100" i="1"/>
  <c r="G1100" i="1" s="1"/>
  <c r="F1096" i="1"/>
  <c r="G1096" i="1" s="1"/>
  <c r="F1092" i="1"/>
  <c r="G1092" i="1" s="1"/>
  <c r="F1088" i="1"/>
  <c r="G1088" i="1" s="1"/>
  <c r="F1081" i="1"/>
  <c r="G1081" i="1" s="1"/>
  <c r="F1077" i="1"/>
  <c r="G1077" i="1" s="1"/>
  <c r="F1073" i="1"/>
  <c r="G1073" i="1" s="1"/>
  <c r="F1069" i="1"/>
  <c r="G1069" i="1" s="1"/>
  <c r="F1065" i="1"/>
  <c r="G1065" i="1" s="1"/>
  <c r="F1061" i="1"/>
  <c r="G1061" i="1" s="1"/>
  <c r="F1057" i="1"/>
  <c r="G1057" i="1" s="1"/>
  <c r="F1053" i="1"/>
  <c r="G1053" i="1" s="1"/>
  <c r="F1049" i="1"/>
  <c r="G1049" i="1" s="1"/>
  <c r="F1046" i="1"/>
  <c r="G1046" i="1" s="1"/>
  <c r="F1042" i="1"/>
  <c r="G1042" i="1" s="1"/>
  <c r="F1038" i="1"/>
  <c r="G1038" i="1" s="1"/>
  <c r="F1034" i="1"/>
  <c r="G1034" i="1" s="1"/>
  <c r="F1030" i="1"/>
  <c r="G1030" i="1" s="1"/>
  <c r="F1026" i="1"/>
  <c r="G1026" i="1" s="1"/>
  <c r="F1022" i="1"/>
  <c r="G1022" i="1" s="1"/>
  <c r="F1018" i="1"/>
  <c r="G1018" i="1" s="1"/>
  <c r="F1014" i="1"/>
  <c r="G1014" i="1" s="1"/>
  <c r="F1010" i="1"/>
  <c r="G1010" i="1" s="1"/>
  <c r="F1006" i="1"/>
  <c r="G1006" i="1" s="1"/>
  <c r="F1002" i="1"/>
  <c r="G1002" i="1" s="1"/>
  <c r="F998" i="1"/>
  <c r="G998" i="1" s="1"/>
  <c r="F994" i="1"/>
  <c r="G994" i="1" s="1"/>
  <c r="F990" i="1"/>
  <c r="G990" i="1" s="1"/>
  <c r="F986" i="1"/>
  <c r="G986" i="1" s="1"/>
  <c r="F982" i="1"/>
  <c r="G982" i="1" s="1"/>
  <c r="F978" i="1"/>
  <c r="G978" i="1" s="1"/>
  <c r="F974" i="1"/>
  <c r="G974" i="1" s="1"/>
  <c r="F970" i="1"/>
  <c r="G970" i="1" s="1"/>
  <c r="F966" i="1"/>
  <c r="G966" i="1" s="1"/>
  <c r="F962" i="1"/>
  <c r="G962" i="1" s="1"/>
  <c r="F955" i="1"/>
  <c r="G955" i="1" s="1"/>
  <c r="F951" i="1"/>
  <c r="G951" i="1" s="1"/>
  <c r="F947" i="1"/>
  <c r="G947" i="1" s="1"/>
  <c r="F943" i="1"/>
  <c r="G943" i="1" s="1"/>
  <c r="F939" i="1"/>
  <c r="G939" i="1" s="1"/>
  <c r="F935" i="1"/>
  <c r="G935" i="1" s="1"/>
  <c r="F931" i="1"/>
  <c r="G931" i="1" s="1"/>
  <c r="F927" i="1"/>
  <c r="G927" i="1" s="1"/>
  <c r="F923" i="1"/>
  <c r="G923" i="1" s="1"/>
  <c r="F919" i="1"/>
  <c r="G919" i="1" s="1"/>
  <c r="F916" i="1"/>
  <c r="G916" i="1" s="1"/>
  <c r="F912" i="1"/>
  <c r="G912" i="1" s="1"/>
  <c r="F909" i="1"/>
  <c r="G909" i="1" s="1"/>
  <c r="F905" i="1"/>
  <c r="G905" i="1" s="1"/>
  <c r="F901" i="1"/>
  <c r="G901" i="1" s="1"/>
  <c r="F897" i="1"/>
  <c r="G897" i="1" s="1"/>
  <c r="F893" i="1"/>
  <c r="G893" i="1" s="1"/>
  <c r="F889" i="1"/>
  <c r="G889" i="1" s="1"/>
  <c r="F885" i="1"/>
  <c r="G885" i="1" s="1"/>
  <c r="F881" i="1"/>
  <c r="G881" i="1" s="1"/>
  <c r="F878" i="1"/>
  <c r="G878" i="1" s="1"/>
  <c r="F874" i="1"/>
  <c r="G874" i="1" s="1"/>
  <c r="F870" i="1"/>
  <c r="G870" i="1" s="1"/>
  <c r="F866" i="1"/>
  <c r="G866" i="1" s="1"/>
  <c r="F862" i="1"/>
  <c r="G862" i="1" s="1"/>
  <c r="F858" i="1"/>
  <c r="G858" i="1" s="1"/>
  <c r="F854" i="1"/>
  <c r="G854" i="1" s="1"/>
  <c r="F851" i="1"/>
  <c r="G851" i="1" s="1"/>
  <c r="F847" i="1"/>
  <c r="G847" i="1" s="1"/>
  <c r="F843" i="1"/>
  <c r="G843" i="1" s="1"/>
  <c r="F839" i="1"/>
  <c r="G839" i="1" s="1"/>
  <c r="F835" i="1"/>
  <c r="G835" i="1" s="1"/>
  <c r="F831" i="1"/>
  <c r="G831" i="1" s="1"/>
  <c r="F827" i="1"/>
  <c r="G827" i="1" s="1"/>
  <c r="F823" i="1"/>
  <c r="G823" i="1" s="1"/>
  <c r="F820" i="1"/>
  <c r="G820" i="1" s="1"/>
  <c r="F816" i="1"/>
  <c r="G816" i="1" s="1"/>
  <c r="F813" i="1"/>
  <c r="G813" i="1" s="1"/>
  <c r="F809" i="1"/>
  <c r="G809" i="1" s="1"/>
  <c r="F805" i="1"/>
  <c r="G805" i="1" s="1"/>
  <c r="F801" i="1"/>
  <c r="G801" i="1" s="1"/>
  <c r="F797" i="1"/>
  <c r="G797" i="1" s="1"/>
  <c r="F793" i="1"/>
  <c r="G793" i="1" s="1"/>
  <c r="F789" i="1"/>
  <c r="G789" i="1" s="1"/>
  <c r="F785" i="1"/>
  <c r="G785" i="1" s="1"/>
  <c r="F781" i="1"/>
  <c r="G781" i="1" s="1"/>
  <c r="F777" i="1"/>
  <c r="G777" i="1" s="1"/>
  <c r="F773" i="1"/>
  <c r="G773" i="1" s="1"/>
  <c r="F769" i="1"/>
  <c r="G769" i="1" s="1"/>
  <c r="F765" i="1"/>
  <c r="G765" i="1" s="1"/>
  <c r="F761" i="1"/>
  <c r="G761" i="1" s="1"/>
  <c r="F758" i="1"/>
  <c r="G758" i="1" s="1"/>
  <c r="F754" i="1"/>
  <c r="G754" i="1" s="1"/>
  <c r="F750" i="1"/>
  <c r="G750" i="1" s="1"/>
  <c r="F746" i="1"/>
  <c r="G746" i="1" s="1"/>
  <c r="F742" i="1"/>
  <c r="G742" i="1" s="1"/>
  <c r="F738" i="1"/>
  <c r="G738" i="1" s="1"/>
  <c r="F734" i="1"/>
  <c r="G734" i="1" s="1"/>
  <c r="F730" i="1"/>
  <c r="G730" i="1" s="1"/>
  <c r="F726" i="1"/>
  <c r="G726" i="1" s="1"/>
  <c r="F722" i="1"/>
  <c r="G722" i="1" s="1"/>
  <c r="F718" i="1"/>
  <c r="G718" i="1" s="1"/>
  <c r="F714" i="1"/>
  <c r="G714" i="1" s="1"/>
  <c r="F710" i="1"/>
  <c r="G710" i="1" s="1"/>
  <c r="F706" i="1"/>
  <c r="G706" i="1" s="1"/>
  <c r="F702" i="1"/>
  <c r="G702" i="1" s="1"/>
  <c r="F698" i="1"/>
  <c r="G698" i="1" s="1"/>
  <c r="F694" i="1"/>
  <c r="G694" i="1" s="1"/>
  <c r="F687" i="1"/>
  <c r="G687" i="1" s="1"/>
  <c r="F683" i="1"/>
  <c r="G683" i="1" s="1"/>
  <c r="F679" i="1"/>
  <c r="G679" i="1" s="1"/>
  <c r="F675" i="1"/>
  <c r="G675" i="1" s="1"/>
  <c r="F671" i="1"/>
  <c r="G671" i="1" s="1"/>
  <c r="F667" i="1"/>
  <c r="G667" i="1" s="1"/>
  <c r="F660" i="1"/>
  <c r="G660" i="1" s="1"/>
  <c r="F653" i="1"/>
  <c r="G653" i="1" s="1"/>
  <c r="F649" i="1"/>
  <c r="G649" i="1" s="1"/>
  <c r="F645" i="1"/>
  <c r="G645" i="1" s="1"/>
  <c r="F641" i="1"/>
  <c r="G641" i="1" s="1"/>
  <c r="F637" i="1"/>
  <c r="G637" i="1" s="1"/>
  <c r="F633" i="1"/>
  <c r="G633" i="1" s="1"/>
  <c r="F629" i="1"/>
  <c r="G629" i="1" s="1"/>
  <c r="F622" i="1"/>
  <c r="G622" i="1" s="1"/>
  <c r="F615" i="1"/>
  <c r="G615" i="1" s="1"/>
  <c r="F611" i="1"/>
  <c r="G611" i="1" s="1"/>
  <c r="F607" i="1"/>
  <c r="G607" i="1" s="1"/>
  <c r="F603" i="1"/>
  <c r="G603" i="1" s="1"/>
  <c r="F599" i="1"/>
  <c r="G599" i="1" s="1"/>
  <c r="F595" i="1"/>
  <c r="G595" i="1" s="1"/>
  <c r="F591" i="1"/>
  <c r="G591" i="1" s="1"/>
  <c r="F587" i="1"/>
  <c r="G587" i="1" s="1"/>
  <c r="F583" i="1"/>
  <c r="G583" i="1" s="1"/>
  <c r="F579" i="1"/>
  <c r="G579" i="1" s="1"/>
  <c r="F575" i="1"/>
  <c r="G575" i="1" s="1"/>
  <c r="F571" i="1"/>
  <c r="G571" i="1" s="1"/>
  <c r="F567" i="1"/>
  <c r="G567" i="1" s="1"/>
  <c r="F563" i="1"/>
  <c r="G563" i="1" s="1"/>
  <c r="F559" i="1"/>
  <c r="G559" i="1" s="1"/>
  <c r="F555" i="1"/>
  <c r="G555" i="1" s="1"/>
  <c r="F551" i="1"/>
  <c r="G551" i="1" s="1"/>
  <c r="F547" i="1"/>
  <c r="G547" i="1" s="1"/>
  <c r="F543" i="1"/>
  <c r="G543" i="1" s="1"/>
  <c r="F539" i="1"/>
  <c r="G539" i="1" s="1"/>
  <c r="F535" i="1"/>
  <c r="G535" i="1" s="1"/>
  <c r="F531" i="1"/>
  <c r="G531" i="1" s="1"/>
  <c r="F527" i="1"/>
  <c r="G527" i="1" s="1"/>
  <c r="F523" i="1"/>
  <c r="G523" i="1" s="1"/>
  <c r="F519" i="1"/>
  <c r="G519" i="1" s="1"/>
  <c r="F515" i="1"/>
  <c r="G515" i="1" s="1"/>
  <c r="F511" i="1"/>
  <c r="G511" i="1" s="1"/>
  <c r="F507" i="1"/>
  <c r="G507" i="1" s="1"/>
  <c r="F503" i="1"/>
  <c r="G503" i="1" s="1"/>
  <c r="F499" i="1"/>
  <c r="G499" i="1" s="1"/>
  <c r="F495" i="1"/>
  <c r="G495" i="1" s="1"/>
  <c r="F491" i="1"/>
  <c r="G491" i="1" s="1"/>
  <c r="F488" i="1"/>
  <c r="G488" i="1" s="1"/>
  <c r="F484" i="1"/>
  <c r="G484" i="1" s="1"/>
  <c r="F480" i="1"/>
  <c r="G480" i="1" s="1"/>
  <c r="F476" i="1"/>
  <c r="G476" i="1" s="1"/>
  <c r="F472" i="1"/>
  <c r="G472" i="1" s="1"/>
  <c r="F468" i="1"/>
  <c r="G468" i="1" s="1"/>
  <c r="F464" i="1"/>
  <c r="G464" i="1" s="1"/>
  <c r="F460" i="1"/>
  <c r="G460" i="1" s="1"/>
  <c r="F456" i="1"/>
  <c r="G456" i="1" s="1"/>
  <c r="F449" i="1"/>
  <c r="G449" i="1" s="1"/>
  <c r="F445" i="1"/>
  <c r="G445" i="1" s="1"/>
  <c r="F441" i="1"/>
  <c r="G441" i="1" s="1"/>
  <c r="F437" i="1"/>
  <c r="G437" i="1" s="1"/>
  <c r="F433" i="1"/>
  <c r="G433" i="1" s="1"/>
  <c r="F429" i="1"/>
  <c r="G429" i="1" s="1"/>
  <c r="F422" i="1"/>
  <c r="G422" i="1" s="1"/>
  <c r="F418" i="1"/>
  <c r="G418" i="1" s="1"/>
  <c r="F414" i="1"/>
  <c r="G414" i="1" s="1"/>
  <c r="F410" i="1"/>
  <c r="G410" i="1" s="1"/>
  <c r="F406" i="1"/>
  <c r="G406" i="1" s="1"/>
  <c r="F402" i="1"/>
  <c r="G402" i="1" s="1"/>
  <c r="F398" i="1"/>
  <c r="G398" i="1" s="1"/>
  <c r="F391" i="1"/>
  <c r="G391" i="1" s="1"/>
  <c r="F384" i="1"/>
  <c r="G384" i="1" s="1"/>
  <c r="F380" i="1"/>
  <c r="G380" i="1" s="1"/>
  <c r="F376" i="1"/>
  <c r="G376" i="1" s="1"/>
  <c r="F372" i="1"/>
  <c r="G372" i="1" s="1"/>
  <c r="F368" i="1"/>
  <c r="G368" i="1" s="1"/>
  <c r="F364" i="1"/>
  <c r="G364" i="1" s="1"/>
  <c r="F360" i="1"/>
  <c r="G360" i="1" s="1"/>
  <c r="F356" i="1"/>
  <c r="G356" i="1" s="1"/>
  <c r="F352" i="1"/>
  <c r="G352" i="1" s="1"/>
  <c r="F348" i="1"/>
  <c r="G348" i="1" s="1"/>
  <c r="F344" i="1"/>
  <c r="G344" i="1" s="1"/>
  <c r="F340" i="1"/>
  <c r="G340" i="1" s="1"/>
  <c r="F336" i="1"/>
  <c r="G336" i="1" s="1"/>
  <c r="F332" i="1"/>
  <c r="G332" i="1" s="1"/>
  <c r="F328" i="1"/>
  <c r="G328" i="1" s="1"/>
  <c r="F324" i="1"/>
  <c r="G324" i="1" s="1"/>
  <c r="F320" i="1"/>
  <c r="G320" i="1" s="1"/>
  <c r="F316" i="1"/>
  <c r="G316" i="1" s="1"/>
  <c r="F312" i="1"/>
  <c r="G312" i="1" s="1"/>
  <c r="F308" i="1"/>
  <c r="G308" i="1" s="1"/>
  <c r="F304" i="1"/>
  <c r="G304" i="1" s="1"/>
  <c r="F300" i="1"/>
  <c r="G300" i="1" s="1"/>
  <c r="F296" i="1"/>
  <c r="G296" i="1" s="1"/>
  <c r="F292" i="1"/>
  <c r="G292" i="1" s="1"/>
  <c r="F288" i="1"/>
  <c r="G288" i="1" s="1"/>
  <c r="F284" i="1"/>
  <c r="G284" i="1" s="1"/>
  <c r="F280" i="1"/>
  <c r="G280" i="1" s="1"/>
  <c r="F276" i="1"/>
  <c r="G276" i="1" s="1"/>
  <c r="F272" i="1"/>
  <c r="G272" i="1" s="1"/>
  <c r="F265" i="1"/>
  <c r="G265" i="1" s="1"/>
  <c r="F261" i="1"/>
  <c r="G261" i="1" s="1"/>
  <c r="F257" i="1"/>
  <c r="G257" i="1" s="1"/>
  <c r="F253" i="1"/>
  <c r="G253" i="1" s="1"/>
  <c r="F246" i="1"/>
  <c r="G246" i="1" s="1"/>
  <c r="F242" i="1"/>
  <c r="G242" i="1" s="1"/>
  <c r="F238" i="1"/>
  <c r="G238" i="1" s="1"/>
  <c r="F234" i="1"/>
  <c r="G234" i="1" s="1"/>
  <c r="F230" i="1"/>
  <c r="G230" i="1" s="1"/>
  <c r="F226" i="1"/>
  <c r="G226" i="1" s="1"/>
  <c r="F222" i="1"/>
  <c r="G222" i="1" s="1"/>
  <c r="F216" i="1"/>
  <c r="G216" i="1" s="1"/>
  <c r="F212" i="1"/>
  <c r="G212" i="1" s="1"/>
  <c r="F208" i="1"/>
  <c r="G208" i="1" s="1"/>
  <c r="F204" i="1"/>
  <c r="G204" i="1" s="1"/>
  <c r="F162" i="1"/>
  <c r="G162" i="1" s="1"/>
  <c r="F124" i="1"/>
  <c r="G124" i="1" s="1"/>
  <c r="F2018" i="1"/>
  <c r="G2018" i="1" s="1"/>
  <c r="H2" i="1"/>
  <c r="J2" i="1" s="1"/>
  <c r="H2037" i="1" l="1"/>
  <c r="J2037" i="1" s="1"/>
  <c r="H2041" i="1"/>
  <c r="J2041" i="1" s="1"/>
  <c r="H2045" i="1"/>
  <c r="J2045" i="1" s="1"/>
  <c r="H2049" i="1"/>
  <c r="J2049" i="1" s="1"/>
  <c r="H2053" i="1"/>
  <c r="J2053" i="1" s="1"/>
  <c r="H2057" i="1"/>
  <c r="J2057" i="1" s="1"/>
  <c r="H2061" i="1"/>
  <c r="J2061" i="1" s="1"/>
  <c r="H2065" i="1"/>
  <c r="J2065" i="1" s="1"/>
  <c r="H2069" i="1"/>
  <c r="J2069" i="1" s="1"/>
  <c r="H2073" i="1"/>
  <c r="J2073" i="1" s="1"/>
  <c r="H2077" i="1"/>
  <c r="J2077" i="1" s="1"/>
  <c r="H2081" i="1"/>
  <c r="J2081" i="1" s="1"/>
  <c r="H2085" i="1"/>
  <c r="J2085" i="1" s="1"/>
  <c r="H2089" i="1"/>
  <c r="J2089" i="1" s="1"/>
  <c r="H2093" i="1"/>
  <c r="J2093" i="1" s="1"/>
  <c r="H2097" i="1"/>
  <c r="J2097" i="1" s="1"/>
  <c r="H2101" i="1"/>
  <c r="J2101" i="1" s="1"/>
  <c r="H2105" i="1"/>
  <c r="J2105" i="1" s="1"/>
  <c r="H2109" i="1"/>
  <c r="J2109" i="1" s="1"/>
  <c r="H2113" i="1"/>
  <c r="J2113" i="1" s="1"/>
  <c r="H2117" i="1"/>
  <c r="J2117" i="1" s="1"/>
  <c r="H2121" i="1"/>
  <c r="J2121" i="1" s="1"/>
  <c r="H2125" i="1"/>
  <c r="J2125" i="1" s="1"/>
  <c r="H2038" i="1"/>
  <c r="J2038" i="1" s="1"/>
  <c r="H2042" i="1"/>
  <c r="J2042" i="1" s="1"/>
  <c r="H2046" i="1"/>
  <c r="J2046" i="1" s="1"/>
  <c r="H2050" i="1"/>
  <c r="J2050" i="1" s="1"/>
  <c r="H2054" i="1"/>
  <c r="J2054" i="1" s="1"/>
  <c r="H2058" i="1"/>
  <c r="J2058" i="1" s="1"/>
  <c r="H2062" i="1"/>
  <c r="J2062" i="1" s="1"/>
  <c r="H2066" i="1"/>
  <c r="J2066" i="1" s="1"/>
  <c r="H2070" i="1"/>
  <c r="J2070" i="1" s="1"/>
  <c r="H2074" i="1"/>
  <c r="J2074" i="1" s="1"/>
  <c r="H2078" i="1"/>
  <c r="J2078" i="1" s="1"/>
  <c r="H2082" i="1"/>
  <c r="J2082" i="1" s="1"/>
  <c r="H2086" i="1"/>
  <c r="J2086" i="1" s="1"/>
  <c r="H2090" i="1"/>
  <c r="J2090" i="1" s="1"/>
  <c r="H2094" i="1"/>
  <c r="J2094" i="1" s="1"/>
  <c r="H2098" i="1"/>
  <c r="J2098" i="1" s="1"/>
  <c r="H2102" i="1"/>
  <c r="J2102" i="1" s="1"/>
  <c r="H2106" i="1"/>
  <c r="J2106" i="1" s="1"/>
  <c r="H2110" i="1"/>
  <c r="J2110" i="1" s="1"/>
  <c r="H2114" i="1"/>
  <c r="J2114" i="1" s="1"/>
  <c r="H2118" i="1"/>
  <c r="J2118" i="1" s="1"/>
  <c r="H2122" i="1"/>
  <c r="J2122" i="1" s="1"/>
  <c r="H2039" i="1"/>
  <c r="J2039" i="1" s="1"/>
  <c r="H2047" i="1"/>
  <c r="J2047" i="1" s="1"/>
  <c r="H2055" i="1"/>
  <c r="J2055" i="1" s="1"/>
  <c r="H2063" i="1"/>
  <c r="J2063" i="1" s="1"/>
  <c r="H2071" i="1"/>
  <c r="J2071" i="1" s="1"/>
  <c r="H2079" i="1"/>
  <c r="J2079" i="1" s="1"/>
  <c r="H2087" i="1"/>
  <c r="J2087" i="1" s="1"/>
  <c r="H2095" i="1"/>
  <c r="J2095" i="1" s="1"/>
  <c r="H2103" i="1"/>
  <c r="J2103" i="1" s="1"/>
  <c r="H2111" i="1"/>
  <c r="J2111" i="1" s="1"/>
  <c r="H2119" i="1"/>
  <c r="J2119" i="1" s="1"/>
  <c r="H2040" i="1"/>
  <c r="J2040" i="1" s="1"/>
  <c r="H2048" i="1"/>
  <c r="J2048" i="1" s="1"/>
  <c r="H2056" i="1"/>
  <c r="J2056" i="1" s="1"/>
  <c r="H2064" i="1"/>
  <c r="J2064" i="1" s="1"/>
  <c r="H2072" i="1"/>
  <c r="J2072" i="1" s="1"/>
  <c r="H2080" i="1"/>
  <c r="J2080" i="1" s="1"/>
  <c r="H2088" i="1"/>
  <c r="J2088" i="1" s="1"/>
  <c r="H2096" i="1"/>
  <c r="J2096" i="1" s="1"/>
  <c r="H2104" i="1"/>
  <c r="J2104" i="1" s="1"/>
  <c r="H2112" i="1"/>
  <c r="J2112" i="1" s="1"/>
  <c r="H2120" i="1"/>
  <c r="J2120" i="1" s="1"/>
  <c r="H2035" i="1"/>
  <c r="J2035" i="1" s="1"/>
  <c r="H2043" i="1"/>
  <c r="J2043" i="1" s="1"/>
  <c r="H2051" i="1"/>
  <c r="J2051" i="1" s="1"/>
  <c r="H2059" i="1"/>
  <c r="J2059" i="1" s="1"/>
  <c r="H2067" i="1"/>
  <c r="J2067" i="1" s="1"/>
  <c r="H2075" i="1"/>
  <c r="J2075" i="1" s="1"/>
  <c r="H2083" i="1"/>
  <c r="J2083" i="1" s="1"/>
  <c r="H2091" i="1"/>
  <c r="J2091" i="1" s="1"/>
  <c r="H2099" i="1"/>
  <c r="J2099" i="1" s="1"/>
  <c r="H2107" i="1"/>
  <c r="J2107" i="1" s="1"/>
  <c r="H2115" i="1"/>
  <c r="J2115" i="1" s="1"/>
  <c r="H2123" i="1"/>
  <c r="J2123" i="1" s="1"/>
  <c r="H2036" i="1"/>
  <c r="J2036" i="1" s="1"/>
  <c r="H2044" i="1"/>
  <c r="J2044" i="1" s="1"/>
  <c r="H2052" i="1"/>
  <c r="J2052" i="1" s="1"/>
  <c r="H2060" i="1"/>
  <c r="J2060" i="1" s="1"/>
  <c r="H2068" i="1"/>
  <c r="J2068" i="1" s="1"/>
  <c r="H2076" i="1"/>
  <c r="J2076" i="1" s="1"/>
  <c r="H2084" i="1"/>
  <c r="J2084" i="1" s="1"/>
  <c r="H2092" i="1"/>
  <c r="J2092" i="1" s="1"/>
  <c r="H2100" i="1"/>
  <c r="J2100" i="1" s="1"/>
  <c r="H2108" i="1"/>
  <c r="J2108" i="1" s="1"/>
  <c r="H2116" i="1"/>
  <c r="J2116" i="1" s="1"/>
  <c r="H2124" i="1"/>
  <c r="J2124" i="1" s="1"/>
  <c r="H2033" i="1"/>
  <c r="J2033" i="1" s="1"/>
  <c r="H2034" i="1"/>
  <c r="J2034" i="1" s="1"/>
  <c r="H3" i="1"/>
  <c r="H1054" i="1"/>
  <c r="J1054" i="1" s="1"/>
  <c r="H1055" i="1"/>
  <c r="J1055" i="1" s="1"/>
  <c r="H2032" i="1"/>
  <c r="H7" i="1"/>
  <c r="J7" i="1" s="1"/>
  <c r="H11" i="1"/>
  <c r="J11" i="1" s="1"/>
  <c r="H15" i="1"/>
  <c r="J15" i="1" s="1"/>
  <c r="H19" i="1"/>
  <c r="J19" i="1" s="1"/>
  <c r="H23" i="1"/>
  <c r="J23" i="1" s="1"/>
  <c r="H27" i="1"/>
  <c r="J27" i="1" s="1"/>
  <c r="H31" i="1"/>
  <c r="J31" i="1" s="1"/>
  <c r="H35" i="1"/>
  <c r="J35" i="1" s="1"/>
  <c r="H39" i="1"/>
  <c r="J39" i="1" s="1"/>
  <c r="H43" i="1"/>
  <c r="J43" i="1" s="1"/>
  <c r="H47" i="1"/>
  <c r="J47" i="1" s="1"/>
  <c r="H51" i="1"/>
  <c r="J51" i="1" s="1"/>
  <c r="H55" i="1"/>
  <c r="J55" i="1" s="1"/>
  <c r="H59" i="1"/>
  <c r="J59" i="1" s="1"/>
  <c r="H63" i="1"/>
  <c r="J63" i="1" s="1"/>
  <c r="H67" i="1"/>
  <c r="J67" i="1" s="1"/>
  <c r="H71" i="1"/>
  <c r="J71" i="1" s="1"/>
  <c r="H75" i="1"/>
  <c r="J75" i="1" s="1"/>
  <c r="H79" i="1"/>
  <c r="J79" i="1" s="1"/>
  <c r="H83" i="1"/>
  <c r="J83" i="1" s="1"/>
  <c r="H87" i="1"/>
  <c r="J87" i="1" s="1"/>
  <c r="H91" i="1"/>
  <c r="J91" i="1" s="1"/>
  <c r="H95" i="1"/>
  <c r="J95" i="1" s="1"/>
  <c r="H99" i="1"/>
  <c r="J99" i="1" s="1"/>
  <c r="H103" i="1"/>
  <c r="J103" i="1" s="1"/>
  <c r="H107" i="1"/>
  <c r="J107" i="1" s="1"/>
  <c r="H111" i="1"/>
  <c r="J111" i="1" s="1"/>
  <c r="H115" i="1"/>
  <c r="J115" i="1" s="1"/>
  <c r="H119" i="1"/>
  <c r="J119" i="1" s="1"/>
  <c r="H123" i="1"/>
  <c r="J123" i="1" s="1"/>
  <c r="H127" i="1"/>
  <c r="J127" i="1" s="1"/>
  <c r="H131" i="1"/>
  <c r="J131" i="1" s="1"/>
  <c r="H135" i="1"/>
  <c r="J135" i="1" s="1"/>
  <c r="H139" i="1"/>
  <c r="J139" i="1" s="1"/>
  <c r="H143" i="1"/>
  <c r="J143" i="1" s="1"/>
  <c r="H147" i="1"/>
  <c r="J147" i="1" s="1"/>
  <c r="H151" i="1"/>
  <c r="J151" i="1" s="1"/>
  <c r="H155" i="1"/>
  <c r="J155" i="1" s="1"/>
  <c r="H159" i="1"/>
  <c r="J159" i="1" s="1"/>
  <c r="H163" i="1"/>
  <c r="J163" i="1" s="1"/>
  <c r="H167" i="1"/>
  <c r="J167" i="1" s="1"/>
  <c r="H171" i="1"/>
  <c r="J171" i="1" s="1"/>
  <c r="H175" i="1"/>
  <c r="J175" i="1" s="1"/>
  <c r="H179" i="1"/>
  <c r="J179" i="1" s="1"/>
  <c r="H183" i="1"/>
  <c r="J183" i="1" s="1"/>
  <c r="H187" i="1"/>
  <c r="J187" i="1" s="1"/>
  <c r="H191" i="1"/>
  <c r="J191" i="1" s="1"/>
  <c r="H195" i="1"/>
  <c r="J195" i="1" s="1"/>
  <c r="H199" i="1"/>
  <c r="J199" i="1" s="1"/>
  <c r="H203" i="1"/>
  <c r="J203" i="1" s="1"/>
  <c r="H207" i="1"/>
  <c r="J207" i="1" s="1"/>
  <c r="H211" i="1"/>
  <c r="J211" i="1" s="1"/>
  <c r="H215" i="1"/>
  <c r="J215" i="1" s="1"/>
  <c r="H219" i="1"/>
  <c r="J219" i="1" s="1"/>
  <c r="H223" i="1"/>
  <c r="J223" i="1" s="1"/>
  <c r="H227" i="1"/>
  <c r="J227" i="1" s="1"/>
  <c r="H231" i="1"/>
  <c r="J231" i="1" s="1"/>
  <c r="H235" i="1"/>
  <c r="J235" i="1" s="1"/>
  <c r="H239" i="1"/>
  <c r="J239" i="1" s="1"/>
  <c r="H243" i="1"/>
  <c r="J243" i="1" s="1"/>
  <c r="H247" i="1"/>
  <c r="J247" i="1" s="1"/>
  <c r="H251" i="1"/>
  <c r="J251" i="1" s="1"/>
  <c r="H255" i="1"/>
  <c r="J255" i="1" s="1"/>
  <c r="H259" i="1"/>
  <c r="J259" i="1" s="1"/>
  <c r="H263" i="1"/>
  <c r="J263" i="1" s="1"/>
  <c r="H267" i="1"/>
  <c r="J267" i="1" s="1"/>
  <c r="H271" i="1"/>
  <c r="J271" i="1" s="1"/>
  <c r="H275" i="1"/>
  <c r="J275" i="1" s="1"/>
  <c r="H279" i="1"/>
  <c r="J279" i="1" s="1"/>
  <c r="H283" i="1"/>
  <c r="J283" i="1" s="1"/>
  <c r="H287" i="1"/>
  <c r="J287" i="1" s="1"/>
  <c r="H291" i="1"/>
  <c r="J291" i="1" s="1"/>
  <c r="H295" i="1"/>
  <c r="J295" i="1" s="1"/>
  <c r="H8" i="1"/>
  <c r="J8" i="1" s="1"/>
  <c r="H13" i="1"/>
  <c r="J13" i="1" s="1"/>
  <c r="H18" i="1"/>
  <c r="J18" i="1" s="1"/>
  <c r="H24" i="1"/>
  <c r="J24" i="1" s="1"/>
  <c r="H29" i="1"/>
  <c r="J29" i="1" s="1"/>
  <c r="H34" i="1"/>
  <c r="J34" i="1" s="1"/>
  <c r="H40" i="1"/>
  <c r="J40" i="1" s="1"/>
  <c r="H45" i="1"/>
  <c r="J45" i="1" s="1"/>
  <c r="H50" i="1"/>
  <c r="J50" i="1" s="1"/>
  <c r="H56" i="1"/>
  <c r="J56" i="1" s="1"/>
  <c r="H61" i="1"/>
  <c r="J61" i="1" s="1"/>
  <c r="H66" i="1"/>
  <c r="J66" i="1" s="1"/>
  <c r="H72" i="1"/>
  <c r="J72" i="1" s="1"/>
  <c r="H77" i="1"/>
  <c r="J77" i="1" s="1"/>
  <c r="H82" i="1"/>
  <c r="J82" i="1" s="1"/>
  <c r="H88" i="1"/>
  <c r="J88" i="1" s="1"/>
  <c r="H93" i="1"/>
  <c r="J93" i="1" s="1"/>
  <c r="H98" i="1"/>
  <c r="J98" i="1" s="1"/>
  <c r="H104" i="1"/>
  <c r="J104" i="1" s="1"/>
  <c r="H109" i="1"/>
  <c r="J109" i="1" s="1"/>
  <c r="H114" i="1"/>
  <c r="J114" i="1" s="1"/>
  <c r="H120" i="1"/>
  <c r="J120" i="1" s="1"/>
  <c r="H125" i="1"/>
  <c r="J125" i="1" s="1"/>
  <c r="H130" i="1"/>
  <c r="J130" i="1" s="1"/>
  <c r="H136" i="1"/>
  <c r="J136" i="1" s="1"/>
  <c r="H141" i="1"/>
  <c r="J141" i="1" s="1"/>
  <c r="H146" i="1"/>
  <c r="J146" i="1" s="1"/>
  <c r="H152" i="1"/>
  <c r="J152" i="1" s="1"/>
  <c r="H157" i="1"/>
  <c r="J157" i="1" s="1"/>
  <c r="H162" i="1"/>
  <c r="J162" i="1" s="1"/>
  <c r="H168" i="1"/>
  <c r="J168" i="1" s="1"/>
  <c r="H173" i="1"/>
  <c r="J173" i="1" s="1"/>
  <c r="H178" i="1"/>
  <c r="J178" i="1" s="1"/>
  <c r="H184" i="1"/>
  <c r="J184" i="1" s="1"/>
  <c r="H189" i="1"/>
  <c r="J189" i="1" s="1"/>
  <c r="H194" i="1"/>
  <c r="J194" i="1" s="1"/>
  <c r="H200" i="1"/>
  <c r="J200" i="1" s="1"/>
  <c r="H205" i="1"/>
  <c r="J205" i="1" s="1"/>
  <c r="H210" i="1"/>
  <c r="J210" i="1" s="1"/>
  <c r="H216" i="1"/>
  <c r="J216" i="1" s="1"/>
  <c r="H221" i="1"/>
  <c r="J221" i="1" s="1"/>
  <c r="H226" i="1"/>
  <c r="J226" i="1" s="1"/>
  <c r="H232" i="1"/>
  <c r="J232" i="1" s="1"/>
  <c r="H237" i="1"/>
  <c r="J237" i="1" s="1"/>
  <c r="H242" i="1"/>
  <c r="J242" i="1" s="1"/>
  <c r="H248" i="1"/>
  <c r="J248" i="1" s="1"/>
  <c r="H253" i="1"/>
  <c r="J253" i="1" s="1"/>
  <c r="H258" i="1"/>
  <c r="J258" i="1" s="1"/>
  <c r="H264" i="1"/>
  <c r="J264" i="1" s="1"/>
  <c r="H269" i="1"/>
  <c r="J269" i="1" s="1"/>
  <c r="H274" i="1"/>
  <c r="J274" i="1" s="1"/>
  <c r="H280" i="1"/>
  <c r="J280" i="1" s="1"/>
  <c r="H285" i="1"/>
  <c r="J285" i="1" s="1"/>
  <c r="H290" i="1"/>
  <c r="J290" i="1" s="1"/>
  <c r="H296" i="1"/>
  <c r="J296" i="1" s="1"/>
  <c r="H300" i="1"/>
  <c r="J300" i="1" s="1"/>
  <c r="H304" i="1"/>
  <c r="J304" i="1" s="1"/>
  <c r="H308" i="1"/>
  <c r="J308" i="1" s="1"/>
  <c r="H312" i="1"/>
  <c r="J312" i="1" s="1"/>
  <c r="H316" i="1"/>
  <c r="J316" i="1" s="1"/>
  <c r="H320" i="1"/>
  <c r="J320" i="1" s="1"/>
  <c r="H324" i="1"/>
  <c r="J324" i="1" s="1"/>
  <c r="H328" i="1"/>
  <c r="J328" i="1" s="1"/>
  <c r="H332" i="1"/>
  <c r="J332" i="1" s="1"/>
  <c r="H336" i="1"/>
  <c r="J336" i="1" s="1"/>
  <c r="H340" i="1"/>
  <c r="J340" i="1" s="1"/>
  <c r="H344" i="1"/>
  <c r="J344" i="1" s="1"/>
  <c r="H348" i="1"/>
  <c r="J348" i="1" s="1"/>
  <c r="H352" i="1"/>
  <c r="J352" i="1" s="1"/>
  <c r="H356" i="1"/>
  <c r="J356" i="1" s="1"/>
  <c r="H360" i="1"/>
  <c r="J360" i="1" s="1"/>
  <c r="H364" i="1"/>
  <c r="J364" i="1" s="1"/>
  <c r="H368" i="1"/>
  <c r="J368" i="1" s="1"/>
  <c r="H372" i="1"/>
  <c r="J372" i="1" s="1"/>
  <c r="H376" i="1"/>
  <c r="J376" i="1" s="1"/>
  <c r="H380" i="1"/>
  <c r="J380" i="1" s="1"/>
  <c r="H6" i="1"/>
  <c r="J6" i="1" s="1"/>
  <c r="H14" i="1"/>
  <c r="J14" i="1" s="1"/>
  <c r="H21" i="1"/>
  <c r="J21" i="1" s="1"/>
  <c r="H28" i="1"/>
  <c r="J28" i="1" s="1"/>
  <c r="H36" i="1"/>
  <c r="J36" i="1" s="1"/>
  <c r="H42" i="1"/>
  <c r="J42" i="1" s="1"/>
  <c r="H49" i="1"/>
  <c r="J49" i="1" s="1"/>
  <c r="H57" i="1"/>
  <c r="J57" i="1" s="1"/>
  <c r="H64" i="1"/>
  <c r="J64" i="1" s="1"/>
  <c r="H70" i="1"/>
  <c r="J70" i="1" s="1"/>
  <c r="H78" i="1"/>
  <c r="J78" i="1" s="1"/>
  <c r="H85" i="1"/>
  <c r="J85" i="1" s="1"/>
  <c r="H92" i="1"/>
  <c r="J92" i="1" s="1"/>
  <c r="H100" i="1"/>
  <c r="J100" i="1" s="1"/>
  <c r="H106" i="1"/>
  <c r="J106" i="1" s="1"/>
  <c r="H113" i="1"/>
  <c r="J113" i="1" s="1"/>
  <c r="H121" i="1"/>
  <c r="J121" i="1" s="1"/>
  <c r="H128" i="1"/>
  <c r="J128" i="1" s="1"/>
  <c r="H134" i="1"/>
  <c r="J134" i="1" s="1"/>
  <c r="H142" i="1"/>
  <c r="J142" i="1" s="1"/>
  <c r="H149" i="1"/>
  <c r="J149" i="1" s="1"/>
  <c r="H156" i="1"/>
  <c r="J156" i="1" s="1"/>
  <c r="H164" i="1"/>
  <c r="J164" i="1" s="1"/>
  <c r="H170" i="1"/>
  <c r="J170" i="1" s="1"/>
  <c r="H177" i="1"/>
  <c r="J177" i="1" s="1"/>
  <c r="H185" i="1"/>
  <c r="J185" i="1" s="1"/>
  <c r="H192" i="1"/>
  <c r="J192" i="1" s="1"/>
  <c r="H198" i="1"/>
  <c r="J198" i="1" s="1"/>
  <c r="H206" i="1"/>
  <c r="J206" i="1" s="1"/>
  <c r="H213" i="1"/>
  <c r="J213" i="1" s="1"/>
  <c r="H220" i="1"/>
  <c r="J220" i="1" s="1"/>
  <c r="H228" i="1"/>
  <c r="J228" i="1" s="1"/>
  <c r="H234" i="1"/>
  <c r="J234" i="1" s="1"/>
  <c r="H241" i="1"/>
  <c r="J241" i="1" s="1"/>
  <c r="H249" i="1"/>
  <c r="J249" i="1" s="1"/>
  <c r="H256" i="1"/>
  <c r="J256" i="1" s="1"/>
  <c r="H262" i="1"/>
  <c r="J262" i="1" s="1"/>
  <c r="H270" i="1"/>
  <c r="J270" i="1" s="1"/>
  <c r="H277" i="1"/>
  <c r="J277" i="1" s="1"/>
  <c r="H284" i="1"/>
  <c r="J284" i="1" s="1"/>
  <c r="H292" i="1"/>
  <c r="J292" i="1" s="1"/>
  <c r="H298" i="1"/>
  <c r="J298" i="1" s="1"/>
  <c r="H303" i="1"/>
  <c r="J303" i="1" s="1"/>
  <c r="H309" i="1"/>
  <c r="J309" i="1" s="1"/>
  <c r="H314" i="1"/>
  <c r="J314" i="1" s="1"/>
  <c r="H319" i="1"/>
  <c r="J319" i="1" s="1"/>
  <c r="H325" i="1"/>
  <c r="J325" i="1" s="1"/>
  <c r="H330" i="1"/>
  <c r="J330" i="1" s="1"/>
  <c r="H335" i="1"/>
  <c r="J335" i="1" s="1"/>
  <c r="H341" i="1"/>
  <c r="J341" i="1" s="1"/>
  <c r="H346" i="1"/>
  <c r="J346" i="1" s="1"/>
  <c r="H351" i="1"/>
  <c r="J351" i="1" s="1"/>
  <c r="H357" i="1"/>
  <c r="J357" i="1" s="1"/>
  <c r="H362" i="1"/>
  <c r="J362" i="1" s="1"/>
  <c r="H367" i="1"/>
  <c r="J367" i="1" s="1"/>
  <c r="H373" i="1"/>
  <c r="J373" i="1" s="1"/>
  <c r="H378" i="1"/>
  <c r="J378" i="1" s="1"/>
  <c r="H383" i="1"/>
  <c r="J383" i="1" s="1"/>
  <c r="H387" i="1"/>
  <c r="J387" i="1" s="1"/>
  <c r="H391" i="1"/>
  <c r="J391" i="1" s="1"/>
  <c r="H395" i="1"/>
  <c r="J395" i="1" s="1"/>
  <c r="H399" i="1"/>
  <c r="J399" i="1" s="1"/>
  <c r="H403" i="1"/>
  <c r="J403" i="1" s="1"/>
  <c r="H407" i="1"/>
  <c r="J407" i="1" s="1"/>
  <c r="H411" i="1"/>
  <c r="J411" i="1" s="1"/>
  <c r="H415" i="1"/>
  <c r="J415" i="1" s="1"/>
  <c r="H419" i="1"/>
  <c r="J419" i="1" s="1"/>
  <c r="H423" i="1"/>
  <c r="J423" i="1" s="1"/>
  <c r="H427" i="1"/>
  <c r="J427" i="1" s="1"/>
  <c r="H431" i="1"/>
  <c r="J431" i="1" s="1"/>
  <c r="H435" i="1"/>
  <c r="J435" i="1" s="1"/>
  <c r="H439" i="1"/>
  <c r="J439" i="1" s="1"/>
  <c r="H443" i="1"/>
  <c r="J443" i="1" s="1"/>
  <c r="H447" i="1"/>
  <c r="J447" i="1" s="1"/>
  <c r="H451" i="1"/>
  <c r="J451" i="1" s="1"/>
  <c r="H455" i="1"/>
  <c r="J455" i="1" s="1"/>
  <c r="H459" i="1"/>
  <c r="J459" i="1" s="1"/>
  <c r="H463" i="1"/>
  <c r="J463" i="1" s="1"/>
  <c r="H467" i="1"/>
  <c r="J467" i="1" s="1"/>
  <c r="H471" i="1"/>
  <c r="J471" i="1" s="1"/>
  <c r="H475" i="1"/>
  <c r="J475" i="1" s="1"/>
  <c r="H479" i="1"/>
  <c r="J479" i="1" s="1"/>
  <c r="H483" i="1"/>
  <c r="J483" i="1" s="1"/>
  <c r="H487" i="1"/>
  <c r="J487" i="1" s="1"/>
  <c r="H491" i="1"/>
  <c r="J491" i="1" s="1"/>
  <c r="H495" i="1"/>
  <c r="J495" i="1" s="1"/>
  <c r="H499" i="1"/>
  <c r="J499" i="1" s="1"/>
  <c r="H503" i="1"/>
  <c r="J503" i="1" s="1"/>
  <c r="H507" i="1"/>
  <c r="J507" i="1" s="1"/>
  <c r="H511" i="1"/>
  <c r="J511" i="1" s="1"/>
  <c r="H515" i="1"/>
  <c r="J515" i="1" s="1"/>
  <c r="H519" i="1"/>
  <c r="J519" i="1" s="1"/>
  <c r="H523" i="1"/>
  <c r="J523" i="1" s="1"/>
  <c r="H527" i="1"/>
  <c r="J527" i="1" s="1"/>
  <c r="H531" i="1"/>
  <c r="J531" i="1" s="1"/>
  <c r="H535" i="1"/>
  <c r="J535" i="1" s="1"/>
  <c r="H539" i="1"/>
  <c r="J539" i="1" s="1"/>
  <c r="H543" i="1"/>
  <c r="J543" i="1" s="1"/>
  <c r="H547" i="1"/>
  <c r="J547" i="1" s="1"/>
  <c r="H551" i="1"/>
  <c r="J551" i="1" s="1"/>
  <c r="H555" i="1"/>
  <c r="J555" i="1" s="1"/>
  <c r="H559" i="1"/>
  <c r="J559" i="1" s="1"/>
  <c r="H563" i="1"/>
  <c r="J563" i="1" s="1"/>
  <c r="H567" i="1"/>
  <c r="J567" i="1" s="1"/>
  <c r="H571" i="1"/>
  <c r="J571" i="1" s="1"/>
  <c r="H575" i="1"/>
  <c r="J575" i="1" s="1"/>
  <c r="H579" i="1"/>
  <c r="J579" i="1" s="1"/>
  <c r="H583" i="1"/>
  <c r="J583" i="1" s="1"/>
  <c r="H587" i="1"/>
  <c r="J587" i="1" s="1"/>
  <c r="H591" i="1"/>
  <c r="J591" i="1" s="1"/>
  <c r="H595" i="1"/>
  <c r="J595" i="1" s="1"/>
  <c r="H599" i="1"/>
  <c r="J599" i="1" s="1"/>
  <c r="H603" i="1"/>
  <c r="J603" i="1" s="1"/>
  <c r="H607" i="1"/>
  <c r="J607" i="1" s="1"/>
  <c r="H611" i="1"/>
  <c r="J611" i="1" s="1"/>
  <c r="H615" i="1"/>
  <c r="J615" i="1" s="1"/>
  <c r="H619" i="1"/>
  <c r="J619" i="1" s="1"/>
  <c r="H623" i="1"/>
  <c r="J623" i="1" s="1"/>
  <c r="H627" i="1"/>
  <c r="J627" i="1" s="1"/>
  <c r="H631" i="1"/>
  <c r="J631" i="1" s="1"/>
  <c r="H635" i="1"/>
  <c r="J635" i="1" s="1"/>
  <c r="H639" i="1"/>
  <c r="J639" i="1" s="1"/>
  <c r="H643" i="1"/>
  <c r="J643" i="1" s="1"/>
  <c r="H647" i="1"/>
  <c r="J647" i="1" s="1"/>
  <c r="H651" i="1"/>
  <c r="J651" i="1" s="1"/>
  <c r="H655" i="1"/>
  <c r="J655" i="1" s="1"/>
  <c r="H659" i="1"/>
  <c r="J659" i="1" s="1"/>
  <c r="H663" i="1"/>
  <c r="J663" i="1" s="1"/>
  <c r="H667" i="1"/>
  <c r="J667" i="1" s="1"/>
  <c r="H671" i="1"/>
  <c r="J671" i="1" s="1"/>
  <c r="H675" i="1"/>
  <c r="J675" i="1" s="1"/>
  <c r="H679" i="1"/>
  <c r="J679" i="1" s="1"/>
  <c r="H683" i="1"/>
  <c r="J683" i="1" s="1"/>
  <c r="H687" i="1"/>
  <c r="J687" i="1" s="1"/>
  <c r="H691" i="1"/>
  <c r="J691" i="1" s="1"/>
  <c r="H695" i="1"/>
  <c r="J695" i="1" s="1"/>
  <c r="H699" i="1"/>
  <c r="J699" i="1" s="1"/>
  <c r="H703" i="1"/>
  <c r="J703" i="1" s="1"/>
  <c r="H707" i="1"/>
  <c r="J707" i="1" s="1"/>
  <c r="H711" i="1"/>
  <c r="J711" i="1" s="1"/>
  <c r="H715" i="1"/>
  <c r="J715" i="1" s="1"/>
  <c r="H719" i="1"/>
  <c r="J719" i="1" s="1"/>
  <c r="H723" i="1"/>
  <c r="J723" i="1" s="1"/>
  <c r="H727" i="1"/>
  <c r="J727" i="1" s="1"/>
  <c r="H731" i="1"/>
  <c r="J731" i="1" s="1"/>
  <c r="H735" i="1"/>
  <c r="J735" i="1" s="1"/>
  <c r="H739" i="1"/>
  <c r="J739" i="1" s="1"/>
  <c r="H743" i="1"/>
  <c r="J743" i="1" s="1"/>
  <c r="H747" i="1"/>
  <c r="J747" i="1" s="1"/>
  <c r="H751" i="1"/>
  <c r="J751" i="1" s="1"/>
  <c r="H755" i="1"/>
  <c r="J755" i="1" s="1"/>
  <c r="H759" i="1"/>
  <c r="J759" i="1" s="1"/>
  <c r="H763" i="1"/>
  <c r="J763" i="1" s="1"/>
  <c r="H767" i="1"/>
  <c r="J767" i="1" s="1"/>
  <c r="H771" i="1"/>
  <c r="J771" i="1" s="1"/>
  <c r="H775" i="1"/>
  <c r="J775" i="1" s="1"/>
  <c r="H779" i="1"/>
  <c r="J779" i="1" s="1"/>
  <c r="H783" i="1"/>
  <c r="J783" i="1" s="1"/>
  <c r="H787" i="1"/>
  <c r="J787" i="1" s="1"/>
  <c r="H791" i="1"/>
  <c r="J791" i="1" s="1"/>
  <c r="H795" i="1"/>
  <c r="J795" i="1" s="1"/>
  <c r="H799" i="1"/>
  <c r="J799" i="1" s="1"/>
  <c r="H803" i="1"/>
  <c r="J803" i="1" s="1"/>
  <c r="H807" i="1"/>
  <c r="J807" i="1" s="1"/>
  <c r="H811" i="1"/>
  <c r="J811" i="1" s="1"/>
  <c r="H815" i="1"/>
  <c r="J815" i="1" s="1"/>
  <c r="H819" i="1"/>
  <c r="J819" i="1" s="1"/>
  <c r="H9" i="1"/>
  <c r="J9" i="1" s="1"/>
  <c r="H16" i="1"/>
  <c r="J16" i="1" s="1"/>
  <c r="H22" i="1"/>
  <c r="J22" i="1" s="1"/>
  <c r="H30" i="1"/>
  <c r="J30" i="1" s="1"/>
  <c r="H37" i="1"/>
  <c r="J37" i="1" s="1"/>
  <c r="H44" i="1"/>
  <c r="J44" i="1" s="1"/>
  <c r="H52" i="1"/>
  <c r="J52" i="1" s="1"/>
  <c r="H58" i="1"/>
  <c r="J58" i="1" s="1"/>
  <c r="H65" i="1"/>
  <c r="J65" i="1" s="1"/>
  <c r="H73" i="1"/>
  <c r="J73" i="1" s="1"/>
  <c r="H80" i="1"/>
  <c r="J80" i="1" s="1"/>
  <c r="H86" i="1"/>
  <c r="J86" i="1" s="1"/>
  <c r="H94" i="1"/>
  <c r="J94" i="1" s="1"/>
  <c r="H101" i="1"/>
  <c r="J101" i="1" s="1"/>
  <c r="H108" i="1"/>
  <c r="J108" i="1" s="1"/>
  <c r="H116" i="1"/>
  <c r="J116" i="1" s="1"/>
  <c r="H122" i="1"/>
  <c r="J122" i="1" s="1"/>
  <c r="H129" i="1"/>
  <c r="J129" i="1" s="1"/>
  <c r="H137" i="1"/>
  <c r="J137" i="1" s="1"/>
  <c r="H144" i="1"/>
  <c r="J144" i="1" s="1"/>
  <c r="H150" i="1"/>
  <c r="J150" i="1" s="1"/>
  <c r="H158" i="1"/>
  <c r="J158" i="1" s="1"/>
  <c r="H165" i="1"/>
  <c r="J165" i="1" s="1"/>
  <c r="H172" i="1"/>
  <c r="J172" i="1" s="1"/>
  <c r="H180" i="1"/>
  <c r="J180" i="1" s="1"/>
  <c r="H186" i="1"/>
  <c r="J186" i="1" s="1"/>
  <c r="H193" i="1"/>
  <c r="J193" i="1" s="1"/>
  <c r="H201" i="1"/>
  <c r="J201" i="1" s="1"/>
  <c r="H208" i="1"/>
  <c r="J208" i="1" s="1"/>
  <c r="H214" i="1"/>
  <c r="J214" i="1" s="1"/>
  <c r="H222" i="1"/>
  <c r="J222" i="1" s="1"/>
  <c r="H229" i="1"/>
  <c r="J229" i="1" s="1"/>
  <c r="H236" i="1"/>
  <c r="J236" i="1" s="1"/>
  <c r="H244" i="1"/>
  <c r="J244" i="1" s="1"/>
  <c r="H250" i="1"/>
  <c r="J250" i="1" s="1"/>
  <c r="H257" i="1"/>
  <c r="J257" i="1" s="1"/>
  <c r="H265" i="1"/>
  <c r="J265" i="1" s="1"/>
  <c r="H272" i="1"/>
  <c r="J272" i="1" s="1"/>
  <c r="H278" i="1"/>
  <c r="J278" i="1" s="1"/>
  <c r="H286" i="1"/>
  <c r="J286" i="1" s="1"/>
  <c r="H293" i="1"/>
  <c r="J293" i="1" s="1"/>
  <c r="H299" i="1"/>
  <c r="J299" i="1" s="1"/>
  <c r="H305" i="1"/>
  <c r="J305" i="1" s="1"/>
  <c r="H310" i="1"/>
  <c r="J310" i="1" s="1"/>
  <c r="H315" i="1"/>
  <c r="J315" i="1" s="1"/>
  <c r="H321" i="1"/>
  <c r="J321" i="1" s="1"/>
  <c r="H326" i="1"/>
  <c r="J326" i="1" s="1"/>
  <c r="H331" i="1"/>
  <c r="J331" i="1" s="1"/>
  <c r="H337" i="1"/>
  <c r="J337" i="1" s="1"/>
  <c r="H342" i="1"/>
  <c r="J342" i="1" s="1"/>
  <c r="H347" i="1"/>
  <c r="J347" i="1" s="1"/>
  <c r="H353" i="1"/>
  <c r="J353" i="1" s="1"/>
  <c r="H358" i="1"/>
  <c r="J358" i="1" s="1"/>
  <c r="H363" i="1"/>
  <c r="J363" i="1" s="1"/>
  <c r="H369" i="1"/>
  <c r="J369" i="1" s="1"/>
  <c r="H374" i="1"/>
  <c r="J374" i="1" s="1"/>
  <c r="H379" i="1"/>
  <c r="J379" i="1" s="1"/>
  <c r="H384" i="1"/>
  <c r="J384" i="1" s="1"/>
  <c r="H388" i="1"/>
  <c r="J388" i="1" s="1"/>
  <c r="H392" i="1"/>
  <c r="J392" i="1" s="1"/>
  <c r="H396" i="1"/>
  <c r="J396" i="1" s="1"/>
  <c r="H400" i="1"/>
  <c r="J400" i="1" s="1"/>
  <c r="H404" i="1"/>
  <c r="J404" i="1" s="1"/>
  <c r="H408" i="1"/>
  <c r="J408" i="1" s="1"/>
  <c r="H412" i="1"/>
  <c r="J412" i="1" s="1"/>
  <c r="H416" i="1"/>
  <c r="J416" i="1" s="1"/>
  <c r="H420" i="1"/>
  <c r="J420" i="1" s="1"/>
  <c r="H424" i="1"/>
  <c r="J424" i="1" s="1"/>
  <c r="H428" i="1"/>
  <c r="J428" i="1" s="1"/>
  <c r="H432" i="1"/>
  <c r="J432" i="1" s="1"/>
  <c r="H436" i="1"/>
  <c r="J436" i="1" s="1"/>
  <c r="H440" i="1"/>
  <c r="J440" i="1" s="1"/>
  <c r="H444" i="1"/>
  <c r="J444" i="1" s="1"/>
  <c r="H448" i="1"/>
  <c r="J448" i="1" s="1"/>
  <c r="H452" i="1"/>
  <c r="J452" i="1" s="1"/>
  <c r="H456" i="1"/>
  <c r="J456" i="1" s="1"/>
  <c r="H460" i="1"/>
  <c r="J460" i="1" s="1"/>
  <c r="H464" i="1"/>
  <c r="J464" i="1" s="1"/>
  <c r="H468" i="1"/>
  <c r="J468" i="1" s="1"/>
  <c r="H472" i="1"/>
  <c r="J472" i="1" s="1"/>
  <c r="H476" i="1"/>
  <c r="J476" i="1" s="1"/>
  <c r="H480" i="1"/>
  <c r="J480" i="1" s="1"/>
  <c r="H484" i="1"/>
  <c r="J484" i="1" s="1"/>
  <c r="H488" i="1"/>
  <c r="J488" i="1" s="1"/>
  <c r="H492" i="1"/>
  <c r="J492" i="1" s="1"/>
  <c r="H496" i="1"/>
  <c r="J496" i="1" s="1"/>
  <c r="H500" i="1"/>
  <c r="J500" i="1" s="1"/>
  <c r="H504" i="1"/>
  <c r="J504" i="1" s="1"/>
  <c r="H508" i="1"/>
  <c r="J508" i="1" s="1"/>
  <c r="H512" i="1"/>
  <c r="J512" i="1" s="1"/>
  <c r="H516" i="1"/>
  <c r="J516" i="1" s="1"/>
  <c r="H520" i="1"/>
  <c r="J520" i="1" s="1"/>
  <c r="H524" i="1"/>
  <c r="J524" i="1" s="1"/>
  <c r="H528" i="1"/>
  <c r="J528" i="1" s="1"/>
  <c r="H532" i="1"/>
  <c r="J532" i="1" s="1"/>
  <c r="H536" i="1"/>
  <c r="J536" i="1" s="1"/>
  <c r="H540" i="1"/>
  <c r="J540" i="1" s="1"/>
  <c r="H544" i="1"/>
  <c r="J544" i="1" s="1"/>
  <c r="H548" i="1"/>
  <c r="J548" i="1" s="1"/>
  <c r="H552" i="1"/>
  <c r="J552" i="1" s="1"/>
  <c r="H556" i="1"/>
  <c r="J556" i="1" s="1"/>
  <c r="H560" i="1"/>
  <c r="J560" i="1" s="1"/>
  <c r="H564" i="1"/>
  <c r="J564" i="1" s="1"/>
  <c r="H568" i="1"/>
  <c r="J568" i="1" s="1"/>
  <c r="H572" i="1"/>
  <c r="J572" i="1" s="1"/>
  <c r="H576" i="1"/>
  <c r="J576" i="1" s="1"/>
  <c r="H580" i="1"/>
  <c r="J580" i="1" s="1"/>
  <c r="H584" i="1"/>
  <c r="J584" i="1" s="1"/>
  <c r="H588" i="1"/>
  <c r="J588" i="1" s="1"/>
  <c r="H592" i="1"/>
  <c r="J592" i="1" s="1"/>
  <c r="H596" i="1"/>
  <c r="J596" i="1" s="1"/>
  <c r="H600" i="1"/>
  <c r="J600" i="1" s="1"/>
  <c r="H604" i="1"/>
  <c r="J604" i="1" s="1"/>
  <c r="H608" i="1"/>
  <c r="J608" i="1" s="1"/>
  <c r="H612" i="1"/>
  <c r="J612" i="1" s="1"/>
  <c r="H616" i="1"/>
  <c r="J616" i="1" s="1"/>
  <c r="H620" i="1"/>
  <c r="J620" i="1" s="1"/>
  <c r="H624" i="1"/>
  <c r="J624" i="1" s="1"/>
  <c r="H628" i="1"/>
  <c r="J628" i="1" s="1"/>
  <c r="H632" i="1"/>
  <c r="J632" i="1" s="1"/>
  <c r="H636" i="1"/>
  <c r="J636" i="1" s="1"/>
  <c r="H640" i="1"/>
  <c r="J640" i="1" s="1"/>
  <c r="H644" i="1"/>
  <c r="J644" i="1" s="1"/>
  <c r="H648" i="1"/>
  <c r="J648" i="1" s="1"/>
  <c r="H652" i="1"/>
  <c r="J652" i="1" s="1"/>
  <c r="H656" i="1"/>
  <c r="J656" i="1" s="1"/>
  <c r="H660" i="1"/>
  <c r="J660" i="1" s="1"/>
  <c r="H664" i="1"/>
  <c r="J664" i="1" s="1"/>
  <c r="H668" i="1"/>
  <c r="J668" i="1" s="1"/>
  <c r="H672" i="1"/>
  <c r="J672" i="1" s="1"/>
  <c r="H676" i="1"/>
  <c r="J676" i="1" s="1"/>
  <c r="H680" i="1"/>
  <c r="J680" i="1" s="1"/>
  <c r="H684" i="1"/>
  <c r="J684" i="1" s="1"/>
  <c r="H688" i="1"/>
  <c r="J688" i="1" s="1"/>
  <c r="H692" i="1"/>
  <c r="J692" i="1" s="1"/>
  <c r="H696" i="1"/>
  <c r="J696" i="1" s="1"/>
  <c r="H700" i="1"/>
  <c r="J700" i="1" s="1"/>
  <c r="H704" i="1"/>
  <c r="J704" i="1" s="1"/>
  <c r="H708" i="1"/>
  <c r="J708" i="1" s="1"/>
  <c r="H712" i="1"/>
  <c r="J712" i="1" s="1"/>
  <c r="H716" i="1"/>
  <c r="J716" i="1" s="1"/>
  <c r="H720" i="1"/>
  <c r="J720" i="1" s="1"/>
  <c r="H724" i="1"/>
  <c r="J724" i="1" s="1"/>
  <c r="H4" i="1"/>
  <c r="J4" i="1" s="1"/>
  <c r="H17" i="1"/>
  <c r="J17" i="1" s="1"/>
  <c r="H32" i="1"/>
  <c r="J32" i="1" s="1"/>
  <c r="H46" i="1"/>
  <c r="J46" i="1" s="1"/>
  <c r="H60" i="1"/>
  <c r="J60" i="1" s="1"/>
  <c r="H74" i="1"/>
  <c r="J74" i="1" s="1"/>
  <c r="H89" i="1"/>
  <c r="J89" i="1" s="1"/>
  <c r="H102" i="1"/>
  <c r="J102" i="1" s="1"/>
  <c r="H117" i="1"/>
  <c r="J117" i="1" s="1"/>
  <c r="H132" i="1"/>
  <c r="J132" i="1" s="1"/>
  <c r="H145" i="1"/>
  <c r="J145" i="1" s="1"/>
  <c r="H160" i="1"/>
  <c r="J160" i="1" s="1"/>
  <c r="H174" i="1"/>
  <c r="J174" i="1" s="1"/>
  <c r="H188" i="1"/>
  <c r="J188" i="1" s="1"/>
  <c r="H202" i="1"/>
  <c r="J202" i="1" s="1"/>
  <c r="H217" i="1"/>
  <c r="J217" i="1" s="1"/>
  <c r="H230" i="1"/>
  <c r="J230" i="1" s="1"/>
  <c r="H245" i="1"/>
  <c r="J245" i="1" s="1"/>
  <c r="H260" i="1"/>
  <c r="J260" i="1" s="1"/>
  <c r="H273" i="1"/>
  <c r="J273" i="1" s="1"/>
  <c r="H288" i="1"/>
  <c r="J288" i="1" s="1"/>
  <c r="H301" i="1"/>
  <c r="J301" i="1" s="1"/>
  <c r="H311" i="1"/>
  <c r="J311" i="1" s="1"/>
  <c r="H322" i="1"/>
  <c r="J322" i="1" s="1"/>
  <c r="H333" i="1"/>
  <c r="J333" i="1" s="1"/>
  <c r="H343" i="1"/>
  <c r="J343" i="1" s="1"/>
  <c r="H354" i="1"/>
  <c r="J354" i="1" s="1"/>
  <c r="H365" i="1"/>
  <c r="J365" i="1" s="1"/>
  <c r="H375" i="1"/>
  <c r="J375" i="1" s="1"/>
  <c r="H385" i="1"/>
  <c r="J385" i="1" s="1"/>
  <c r="H393" i="1"/>
  <c r="J393" i="1" s="1"/>
  <c r="H401" i="1"/>
  <c r="J401" i="1" s="1"/>
  <c r="H409" i="1"/>
  <c r="J409" i="1" s="1"/>
  <c r="H417" i="1"/>
  <c r="J417" i="1" s="1"/>
  <c r="H425" i="1"/>
  <c r="J425" i="1" s="1"/>
  <c r="H433" i="1"/>
  <c r="J433" i="1" s="1"/>
  <c r="H441" i="1"/>
  <c r="J441" i="1" s="1"/>
  <c r="H449" i="1"/>
  <c r="J449" i="1" s="1"/>
  <c r="H457" i="1"/>
  <c r="J457" i="1" s="1"/>
  <c r="H465" i="1"/>
  <c r="J465" i="1" s="1"/>
  <c r="H473" i="1"/>
  <c r="J473" i="1" s="1"/>
  <c r="H481" i="1"/>
  <c r="J481" i="1" s="1"/>
  <c r="H489" i="1"/>
  <c r="J489" i="1" s="1"/>
  <c r="H497" i="1"/>
  <c r="J497" i="1" s="1"/>
  <c r="H505" i="1"/>
  <c r="J505" i="1" s="1"/>
  <c r="H513" i="1"/>
  <c r="J513" i="1" s="1"/>
  <c r="H521" i="1"/>
  <c r="J521" i="1" s="1"/>
  <c r="H529" i="1"/>
  <c r="J529" i="1" s="1"/>
  <c r="H537" i="1"/>
  <c r="J537" i="1" s="1"/>
  <c r="H545" i="1"/>
  <c r="J545" i="1" s="1"/>
  <c r="H553" i="1"/>
  <c r="J553" i="1" s="1"/>
  <c r="H561" i="1"/>
  <c r="J561" i="1" s="1"/>
  <c r="H569" i="1"/>
  <c r="J569" i="1" s="1"/>
  <c r="H577" i="1"/>
  <c r="J577" i="1" s="1"/>
  <c r="H585" i="1"/>
  <c r="J585" i="1" s="1"/>
  <c r="H593" i="1"/>
  <c r="J593" i="1" s="1"/>
  <c r="H601" i="1"/>
  <c r="J601" i="1" s="1"/>
  <c r="H609" i="1"/>
  <c r="J609" i="1" s="1"/>
  <c r="H617" i="1"/>
  <c r="J617" i="1" s="1"/>
  <c r="H625" i="1"/>
  <c r="J625" i="1" s="1"/>
  <c r="H633" i="1"/>
  <c r="J633" i="1" s="1"/>
  <c r="H641" i="1"/>
  <c r="J641" i="1" s="1"/>
  <c r="H649" i="1"/>
  <c r="J649" i="1" s="1"/>
  <c r="H657" i="1"/>
  <c r="J657" i="1" s="1"/>
  <c r="H665" i="1"/>
  <c r="J665" i="1" s="1"/>
  <c r="H673" i="1"/>
  <c r="J673" i="1" s="1"/>
  <c r="H681" i="1"/>
  <c r="J681" i="1" s="1"/>
  <c r="H689" i="1"/>
  <c r="J689" i="1" s="1"/>
  <c r="H697" i="1"/>
  <c r="J697" i="1" s="1"/>
  <c r="H705" i="1"/>
  <c r="J705" i="1" s="1"/>
  <c r="H713" i="1"/>
  <c r="J713" i="1" s="1"/>
  <c r="H721" i="1"/>
  <c r="J721" i="1" s="1"/>
  <c r="H728" i="1"/>
  <c r="J728" i="1" s="1"/>
  <c r="H733" i="1"/>
  <c r="J733" i="1" s="1"/>
  <c r="H738" i="1"/>
  <c r="J738" i="1" s="1"/>
  <c r="H744" i="1"/>
  <c r="J744" i="1" s="1"/>
  <c r="H749" i="1"/>
  <c r="J749" i="1" s="1"/>
  <c r="H754" i="1"/>
  <c r="J754" i="1" s="1"/>
  <c r="H760" i="1"/>
  <c r="J760" i="1" s="1"/>
  <c r="H765" i="1"/>
  <c r="J765" i="1" s="1"/>
  <c r="H770" i="1"/>
  <c r="J770" i="1" s="1"/>
  <c r="H776" i="1"/>
  <c r="J776" i="1" s="1"/>
  <c r="H781" i="1"/>
  <c r="J781" i="1" s="1"/>
  <c r="H786" i="1"/>
  <c r="J786" i="1" s="1"/>
  <c r="H792" i="1"/>
  <c r="J792" i="1" s="1"/>
  <c r="H797" i="1"/>
  <c r="J797" i="1" s="1"/>
  <c r="H802" i="1"/>
  <c r="J802" i="1" s="1"/>
  <c r="H808" i="1"/>
  <c r="J808" i="1" s="1"/>
  <c r="H813" i="1"/>
  <c r="J813" i="1" s="1"/>
  <c r="H818" i="1"/>
  <c r="J818" i="1" s="1"/>
  <c r="H823" i="1"/>
  <c r="J823" i="1" s="1"/>
  <c r="H827" i="1"/>
  <c r="J827" i="1" s="1"/>
  <c r="H831" i="1"/>
  <c r="J831" i="1" s="1"/>
  <c r="H835" i="1"/>
  <c r="J835" i="1" s="1"/>
  <c r="H839" i="1"/>
  <c r="J839" i="1" s="1"/>
  <c r="H843" i="1"/>
  <c r="J843" i="1" s="1"/>
  <c r="H847" i="1"/>
  <c r="J847" i="1" s="1"/>
  <c r="H851" i="1"/>
  <c r="J851" i="1" s="1"/>
  <c r="H855" i="1"/>
  <c r="J855" i="1" s="1"/>
  <c r="H859" i="1"/>
  <c r="J859" i="1" s="1"/>
  <c r="H863" i="1"/>
  <c r="J863" i="1" s="1"/>
  <c r="H867" i="1"/>
  <c r="J867" i="1" s="1"/>
  <c r="H871" i="1"/>
  <c r="J871" i="1" s="1"/>
  <c r="H875" i="1"/>
  <c r="J875" i="1" s="1"/>
  <c r="H879" i="1"/>
  <c r="J879" i="1" s="1"/>
  <c r="H883" i="1"/>
  <c r="J883" i="1" s="1"/>
  <c r="H887" i="1"/>
  <c r="J887" i="1" s="1"/>
  <c r="H891" i="1"/>
  <c r="J891" i="1" s="1"/>
  <c r="H895" i="1"/>
  <c r="J895" i="1" s="1"/>
  <c r="H899" i="1"/>
  <c r="J899" i="1" s="1"/>
  <c r="H903" i="1"/>
  <c r="J903" i="1" s="1"/>
  <c r="H907" i="1"/>
  <c r="J907" i="1" s="1"/>
  <c r="H911" i="1"/>
  <c r="J911" i="1" s="1"/>
  <c r="H915" i="1"/>
  <c r="J915" i="1" s="1"/>
  <c r="H919" i="1"/>
  <c r="J919" i="1" s="1"/>
  <c r="H923" i="1"/>
  <c r="J923" i="1" s="1"/>
  <c r="H927" i="1"/>
  <c r="J927" i="1" s="1"/>
  <c r="H931" i="1"/>
  <c r="J931" i="1" s="1"/>
  <c r="H935" i="1"/>
  <c r="J935" i="1" s="1"/>
  <c r="H939" i="1"/>
  <c r="J939" i="1" s="1"/>
  <c r="H943" i="1"/>
  <c r="J943" i="1" s="1"/>
  <c r="H947" i="1"/>
  <c r="J947" i="1" s="1"/>
  <c r="H951" i="1"/>
  <c r="J951" i="1" s="1"/>
  <c r="H955" i="1"/>
  <c r="J955" i="1" s="1"/>
  <c r="H959" i="1"/>
  <c r="J959" i="1" s="1"/>
  <c r="H963" i="1"/>
  <c r="J963" i="1" s="1"/>
  <c r="H967" i="1"/>
  <c r="J967" i="1" s="1"/>
  <c r="H971" i="1"/>
  <c r="J971" i="1" s="1"/>
  <c r="H975" i="1"/>
  <c r="J975" i="1" s="1"/>
  <c r="H979" i="1"/>
  <c r="J979" i="1" s="1"/>
  <c r="H983" i="1"/>
  <c r="J983" i="1" s="1"/>
  <c r="H987" i="1"/>
  <c r="J987" i="1" s="1"/>
  <c r="H5" i="1"/>
  <c r="J5" i="1" s="1"/>
  <c r="H20" i="1"/>
  <c r="J20" i="1" s="1"/>
  <c r="H33" i="1"/>
  <c r="J33" i="1" s="1"/>
  <c r="H48" i="1"/>
  <c r="J48" i="1" s="1"/>
  <c r="H62" i="1"/>
  <c r="J62" i="1" s="1"/>
  <c r="H76" i="1"/>
  <c r="J76" i="1" s="1"/>
  <c r="H90" i="1"/>
  <c r="J90" i="1" s="1"/>
  <c r="H105" i="1"/>
  <c r="J105" i="1" s="1"/>
  <c r="H118" i="1"/>
  <c r="J118" i="1" s="1"/>
  <c r="H133" i="1"/>
  <c r="J133" i="1" s="1"/>
  <c r="H148" i="1"/>
  <c r="J148" i="1" s="1"/>
  <c r="H161" i="1"/>
  <c r="J161" i="1" s="1"/>
  <c r="H176" i="1"/>
  <c r="J176" i="1" s="1"/>
  <c r="H190" i="1"/>
  <c r="J190" i="1" s="1"/>
  <c r="H204" i="1"/>
  <c r="J204" i="1" s="1"/>
  <c r="H218" i="1"/>
  <c r="J218" i="1" s="1"/>
  <c r="H233" i="1"/>
  <c r="J233" i="1" s="1"/>
  <c r="H246" i="1"/>
  <c r="J246" i="1" s="1"/>
  <c r="H261" i="1"/>
  <c r="J261" i="1" s="1"/>
  <c r="H276" i="1"/>
  <c r="J276" i="1" s="1"/>
  <c r="H289" i="1"/>
  <c r="J289" i="1" s="1"/>
  <c r="H302" i="1"/>
  <c r="J302" i="1" s="1"/>
  <c r="H313" i="1"/>
  <c r="J313" i="1" s="1"/>
  <c r="H323" i="1"/>
  <c r="J323" i="1" s="1"/>
  <c r="H334" i="1"/>
  <c r="J334" i="1" s="1"/>
  <c r="H345" i="1"/>
  <c r="J345" i="1" s="1"/>
  <c r="H355" i="1"/>
  <c r="J355" i="1" s="1"/>
  <c r="H366" i="1"/>
  <c r="J366" i="1" s="1"/>
  <c r="H377" i="1"/>
  <c r="J377" i="1" s="1"/>
  <c r="H386" i="1"/>
  <c r="J386" i="1" s="1"/>
  <c r="H394" i="1"/>
  <c r="J394" i="1" s="1"/>
  <c r="H402" i="1"/>
  <c r="J402" i="1" s="1"/>
  <c r="H410" i="1"/>
  <c r="J410" i="1" s="1"/>
  <c r="H418" i="1"/>
  <c r="J418" i="1" s="1"/>
  <c r="H426" i="1"/>
  <c r="J426" i="1" s="1"/>
  <c r="H434" i="1"/>
  <c r="J434" i="1" s="1"/>
  <c r="H442" i="1"/>
  <c r="J442" i="1" s="1"/>
  <c r="H450" i="1"/>
  <c r="J450" i="1" s="1"/>
  <c r="H458" i="1"/>
  <c r="J458" i="1" s="1"/>
  <c r="H466" i="1"/>
  <c r="J466" i="1" s="1"/>
  <c r="H474" i="1"/>
  <c r="J474" i="1" s="1"/>
  <c r="H482" i="1"/>
  <c r="J482" i="1" s="1"/>
  <c r="H490" i="1"/>
  <c r="J490" i="1" s="1"/>
  <c r="H498" i="1"/>
  <c r="J498" i="1" s="1"/>
  <c r="H506" i="1"/>
  <c r="J506" i="1" s="1"/>
  <c r="H514" i="1"/>
  <c r="J514" i="1" s="1"/>
  <c r="H522" i="1"/>
  <c r="J522" i="1" s="1"/>
  <c r="H530" i="1"/>
  <c r="J530" i="1" s="1"/>
  <c r="H538" i="1"/>
  <c r="J538" i="1" s="1"/>
  <c r="H546" i="1"/>
  <c r="J546" i="1" s="1"/>
  <c r="H554" i="1"/>
  <c r="J554" i="1" s="1"/>
  <c r="H562" i="1"/>
  <c r="J562" i="1" s="1"/>
  <c r="H570" i="1"/>
  <c r="J570" i="1" s="1"/>
  <c r="H578" i="1"/>
  <c r="J578" i="1" s="1"/>
  <c r="H586" i="1"/>
  <c r="J586" i="1" s="1"/>
  <c r="H594" i="1"/>
  <c r="J594" i="1" s="1"/>
  <c r="H602" i="1"/>
  <c r="J602" i="1" s="1"/>
  <c r="H610" i="1"/>
  <c r="J610" i="1" s="1"/>
  <c r="H618" i="1"/>
  <c r="J618" i="1" s="1"/>
  <c r="H626" i="1"/>
  <c r="J626" i="1" s="1"/>
  <c r="H634" i="1"/>
  <c r="J634" i="1" s="1"/>
  <c r="H642" i="1"/>
  <c r="J642" i="1" s="1"/>
  <c r="H650" i="1"/>
  <c r="J650" i="1" s="1"/>
  <c r="H658" i="1"/>
  <c r="J658" i="1" s="1"/>
  <c r="H666" i="1"/>
  <c r="J666" i="1" s="1"/>
  <c r="H674" i="1"/>
  <c r="J674" i="1" s="1"/>
  <c r="H682" i="1"/>
  <c r="J682" i="1" s="1"/>
  <c r="H690" i="1"/>
  <c r="J690" i="1" s="1"/>
  <c r="H698" i="1"/>
  <c r="J698" i="1" s="1"/>
  <c r="H706" i="1"/>
  <c r="J706" i="1" s="1"/>
  <c r="H714" i="1"/>
  <c r="J714" i="1" s="1"/>
  <c r="H722" i="1"/>
  <c r="J722" i="1" s="1"/>
  <c r="H729" i="1"/>
  <c r="J729" i="1" s="1"/>
  <c r="H734" i="1"/>
  <c r="J734" i="1" s="1"/>
  <c r="H740" i="1"/>
  <c r="J740" i="1" s="1"/>
  <c r="H745" i="1"/>
  <c r="J745" i="1" s="1"/>
  <c r="H750" i="1"/>
  <c r="J750" i="1" s="1"/>
  <c r="H756" i="1"/>
  <c r="J756" i="1" s="1"/>
  <c r="H761" i="1"/>
  <c r="J761" i="1" s="1"/>
  <c r="H766" i="1"/>
  <c r="J766" i="1" s="1"/>
  <c r="H772" i="1"/>
  <c r="J772" i="1" s="1"/>
  <c r="H777" i="1"/>
  <c r="J777" i="1" s="1"/>
  <c r="H782" i="1"/>
  <c r="J782" i="1" s="1"/>
  <c r="H788" i="1"/>
  <c r="J788" i="1" s="1"/>
  <c r="H793" i="1"/>
  <c r="J793" i="1" s="1"/>
  <c r="H798" i="1"/>
  <c r="J798" i="1" s="1"/>
  <c r="H804" i="1"/>
  <c r="J804" i="1" s="1"/>
  <c r="H809" i="1"/>
  <c r="J809" i="1" s="1"/>
  <c r="H814" i="1"/>
  <c r="J814" i="1" s="1"/>
  <c r="H820" i="1"/>
  <c r="J820" i="1" s="1"/>
  <c r="H824" i="1"/>
  <c r="J824" i="1" s="1"/>
  <c r="H828" i="1"/>
  <c r="J828" i="1" s="1"/>
  <c r="H832" i="1"/>
  <c r="J832" i="1" s="1"/>
  <c r="H836" i="1"/>
  <c r="J836" i="1" s="1"/>
  <c r="H840" i="1"/>
  <c r="J840" i="1" s="1"/>
  <c r="H844" i="1"/>
  <c r="J844" i="1" s="1"/>
  <c r="H848" i="1"/>
  <c r="J848" i="1" s="1"/>
  <c r="H852" i="1"/>
  <c r="J852" i="1" s="1"/>
  <c r="H856" i="1"/>
  <c r="J856" i="1" s="1"/>
  <c r="H860" i="1"/>
  <c r="J860" i="1" s="1"/>
  <c r="H864" i="1"/>
  <c r="J864" i="1" s="1"/>
  <c r="H868" i="1"/>
  <c r="J868" i="1" s="1"/>
  <c r="H872" i="1"/>
  <c r="J872" i="1" s="1"/>
  <c r="H876" i="1"/>
  <c r="J876" i="1" s="1"/>
  <c r="H880" i="1"/>
  <c r="J880" i="1" s="1"/>
  <c r="H884" i="1"/>
  <c r="J884" i="1" s="1"/>
  <c r="H888" i="1"/>
  <c r="J888" i="1" s="1"/>
  <c r="H892" i="1"/>
  <c r="J892" i="1" s="1"/>
  <c r="H896" i="1"/>
  <c r="J896" i="1" s="1"/>
  <c r="H900" i="1"/>
  <c r="J900" i="1" s="1"/>
  <c r="H904" i="1"/>
  <c r="J904" i="1" s="1"/>
  <c r="H908" i="1"/>
  <c r="J908" i="1" s="1"/>
  <c r="H912" i="1"/>
  <c r="J912" i="1" s="1"/>
  <c r="H916" i="1"/>
  <c r="J916" i="1" s="1"/>
  <c r="H920" i="1"/>
  <c r="J920" i="1" s="1"/>
  <c r="H924" i="1"/>
  <c r="J924" i="1" s="1"/>
  <c r="H928" i="1"/>
  <c r="J928" i="1" s="1"/>
  <c r="H932" i="1"/>
  <c r="J932" i="1" s="1"/>
  <c r="H936" i="1"/>
  <c r="J936" i="1" s="1"/>
  <c r="H940" i="1"/>
  <c r="J940" i="1" s="1"/>
  <c r="H944" i="1"/>
  <c r="J944" i="1" s="1"/>
  <c r="H948" i="1"/>
  <c r="J948" i="1" s="1"/>
  <c r="H952" i="1"/>
  <c r="J952" i="1" s="1"/>
  <c r="H956" i="1"/>
  <c r="J956" i="1" s="1"/>
  <c r="H960" i="1"/>
  <c r="J960" i="1" s="1"/>
  <c r="H964" i="1"/>
  <c r="J964" i="1" s="1"/>
  <c r="H968" i="1"/>
  <c r="J968" i="1" s="1"/>
  <c r="H972" i="1"/>
  <c r="J972" i="1" s="1"/>
  <c r="H976" i="1"/>
  <c r="J976" i="1" s="1"/>
  <c r="H980" i="1"/>
  <c r="J980" i="1" s="1"/>
  <c r="H984" i="1"/>
  <c r="J984" i="1" s="1"/>
  <c r="H988" i="1"/>
  <c r="J988" i="1" s="1"/>
  <c r="H992" i="1"/>
  <c r="J992" i="1" s="1"/>
  <c r="H996" i="1"/>
  <c r="J996" i="1" s="1"/>
  <c r="H1000" i="1"/>
  <c r="J1000" i="1" s="1"/>
  <c r="H1004" i="1"/>
  <c r="J1004" i="1" s="1"/>
  <c r="H1008" i="1"/>
  <c r="J1008" i="1" s="1"/>
  <c r="H1012" i="1"/>
  <c r="J1012" i="1" s="1"/>
  <c r="H1016" i="1"/>
  <c r="J1016" i="1" s="1"/>
  <c r="H1020" i="1"/>
  <c r="J1020" i="1" s="1"/>
  <c r="H1024" i="1"/>
  <c r="J1024" i="1" s="1"/>
  <c r="H1028" i="1"/>
  <c r="J1028" i="1" s="1"/>
  <c r="H1032" i="1"/>
  <c r="J1032" i="1" s="1"/>
  <c r="H1036" i="1"/>
  <c r="J1036" i="1" s="1"/>
  <c r="H1040" i="1"/>
  <c r="J1040" i="1" s="1"/>
  <c r="H1044" i="1"/>
  <c r="J1044" i="1" s="1"/>
  <c r="H1048" i="1"/>
  <c r="J1048" i="1" s="1"/>
  <c r="H1052" i="1"/>
  <c r="J1052" i="1" s="1"/>
  <c r="H1058" i="1"/>
  <c r="J1058" i="1" s="1"/>
  <c r="H1062" i="1"/>
  <c r="J1062" i="1" s="1"/>
  <c r="H1066" i="1"/>
  <c r="J1066" i="1" s="1"/>
  <c r="H1070" i="1"/>
  <c r="J1070" i="1" s="1"/>
  <c r="H1074" i="1"/>
  <c r="J1074" i="1" s="1"/>
  <c r="H1078" i="1"/>
  <c r="J1078" i="1" s="1"/>
  <c r="H1082" i="1"/>
  <c r="J1082" i="1" s="1"/>
  <c r="H1086" i="1"/>
  <c r="J1086" i="1" s="1"/>
  <c r="H1090" i="1"/>
  <c r="J1090" i="1" s="1"/>
  <c r="H1094" i="1"/>
  <c r="J1094" i="1" s="1"/>
  <c r="H1098" i="1"/>
  <c r="J1098" i="1" s="1"/>
  <c r="H1102" i="1"/>
  <c r="J1102" i="1" s="1"/>
  <c r="H1106" i="1"/>
  <c r="J1106" i="1" s="1"/>
  <c r="H1110" i="1"/>
  <c r="J1110" i="1" s="1"/>
  <c r="H1114" i="1"/>
  <c r="J1114" i="1" s="1"/>
  <c r="H1118" i="1"/>
  <c r="J1118" i="1" s="1"/>
  <c r="H1122" i="1"/>
  <c r="J1122" i="1" s="1"/>
  <c r="H1126" i="1"/>
  <c r="J1126" i="1" s="1"/>
  <c r="H25" i="1"/>
  <c r="J25" i="1" s="1"/>
  <c r="H53" i="1"/>
  <c r="J53" i="1" s="1"/>
  <c r="H81" i="1"/>
  <c r="J81" i="1" s="1"/>
  <c r="H110" i="1"/>
  <c r="J110" i="1" s="1"/>
  <c r="H138" i="1"/>
  <c r="J138" i="1" s="1"/>
  <c r="H166" i="1"/>
  <c r="J166" i="1" s="1"/>
  <c r="H196" i="1"/>
  <c r="J196" i="1" s="1"/>
  <c r="H224" i="1"/>
  <c r="J224" i="1" s="1"/>
  <c r="H252" i="1"/>
  <c r="J252" i="1" s="1"/>
  <c r="H281" i="1"/>
  <c r="J281" i="1" s="1"/>
  <c r="H306" i="1"/>
  <c r="J306" i="1" s="1"/>
  <c r="H327" i="1"/>
  <c r="J327" i="1" s="1"/>
  <c r="H349" i="1"/>
  <c r="J349" i="1" s="1"/>
  <c r="H370" i="1"/>
  <c r="J370" i="1" s="1"/>
  <c r="H389" i="1"/>
  <c r="J389" i="1" s="1"/>
  <c r="H405" i="1"/>
  <c r="J405" i="1" s="1"/>
  <c r="H421" i="1"/>
  <c r="J421" i="1" s="1"/>
  <c r="H437" i="1"/>
  <c r="J437" i="1" s="1"/>
  <c r="H453" i="1"/>
  <c r="J453" i="1" s="1"/>
  <c r="H469" i="1"/>
  <c r="J469" i="1" s="1"/>
  <c r="H485" i="1"/>
  <c r="J485" i="1" s="1"/>
  <c r="H501" i="1"/>
  <c r="J501" i="1" s="1"/>
  <c r="H517" i="1"/>
  <c r="J517" i="1" s="1"/>
  <c r="H533" i="1"/>
  <c r="J533" i="1" s="1"/>
  <c r="H549" i="1"/>
  <c r="J549" i="1" s="1"/>
  <c r="H565" i="1"/>
  <c r="J565" i="1" s="1"/>
  <c r="H581" i="1"/>
  <c r="J581" i="1" s="1"/>
  <c r="H597" i="1"/>
  <c r="J597" i="1" s="1"/>
  <c r="H613" i="1"/>
  <c r="J613" i="1" s="1"/>
  <c r="H629" i="1"/>
  <c r="J629" i="1" s="1"/>
  <c r="H645" i="1"/>
  <c r="J645" i="1" s="1"/>
  <c r="H661" i="1"/>
  <c r="J661" i="1" s="1"/>
  <c r="H677" i="1"/>
  <c r="J677" i="1" s="1"/>
  <c r="H693" i="1"/>
  <c r="J693" i="1" s="1"/>
  <c r="H709" i="1"/>
  <c r="J709" i="1" s="1"/>
  <c r="H725" i="1"/>
  <c r="J725" i="1" s="1"/>
  <c r="H736" i="1"/>
  <c r="J736" i="1" s="1"/>
  <c r="H746" i="1"/>
  <c r="J746" i="1" s="1"/>
  <c r="H757" i="1"/>
  <c r="J757" i="1" s="1"/>
  <c r="H768" i="1"/>
  <c r="J768" i="1" s="1"/>
  <c r="H778" i="1"/>
  <c r="J778" i="1" s="1"/>
  <c r="H789" i="1"/>
  <c r="J789" i="1" s="1"/>
  <c r="H800" i="1"/>
  <c r="J800" i="1" s="1"/>
  <c r="H810" i="1"/>
  <c r="J810" i="1" s="1"/>
  <c r="H821" i="1"/>
  <c r="J821" i="1" s="1"/>
  <c r="H829" i="1"/>
  <c r="J829" i="1" s="1"/>
  <c r="H837" i="1"/>
  <c r="J837" i="1" s="1"/>
  <c r="H845" i="1"/>
  <c r="J845" i="1" s="1"/>
  <c r="H853" i="1"/>
  <c r="J853" i="1" s="1"/>
  <c r="H861" i="1"/>
  <c r="J861" i="1" s="1"/>
  <c r="H869" i="1"/>
  <c r="J869" i="1" s="1"/>
  <c r="H877" i="1"/>
  <c r="J877" i="1" s="1"/>
  <c r="H885" i="1"/>
  <c r="J885" i="1" s="1"/>
  <c r="H893" i="1"/>
  <c r="J893" i="1" s="1"/>
  <c r="H901" i="1"/>
  <c r="J901" i="1" s="1"/>
  <c r="H909" i="1"/>
  <c r="J909" i="1" s="1"/>
  <c r="H917" i="1"/>
  <c r="J917" i="1" s="1"/>
  <c r="H925" i="1"/>
  <c r="J925" i="1" s="1"/>
  <c r="H933" i="1"/>
  <c r="J933" i="1" s="1"/>
  <c r="H941" i="1"/>
  <c r="J941" i="1" s="1"/>
  <c r="H949" i="1"/>
  <c r="J949" i="1" s="1"/>
  <c r="H957" i="1"/>
  <c r="J957" i="1" s="1"/>
  <c r="H965" i="1"/>
  <c r="J965" i="1" s="1"/>
  <c r="H973" i="1"/>
  <c r="J973" i="1" s="1"/>
  <c r="H981" i="1"/>
  <c r="J981" i="1" s="1"/>
  <c r="H989" i="1"/>
  <c r="J989" i="1" s="1"/>
  <c r="H994" i="1"/>
  <c r="J994" i="1" s="1"/>
  <c r="H999" i="1"/>
  <c r="J999" i="1" s="1"/>
  <c r="H1005" i="1"/>
  <c r="J1005" i="1" s="1"/>
  <c r="H1010" i="1"/>
  <c r="J1010" i="1" s="1"/>
  <c r="H1015" i="1"/>
  <c r="J1015" i="1" s="1"/>
  <c r="H1021" i="1"/>
  <c r="J1021" i="1" s="1"/>
  <c r="H1026" i="1"/>
  <c r="J1026" i="1" s="1"/>
  <c r="H1031" i="1"/>
  <c r="J1031" i="1" s="1"/>
  <c r="H1037" i="1"/>
  <c r="J1037" i="1" s="1"/>
  <c r="H1042" i="1"/>
  <c r="J1042" i="1" s="1"/>
  <c r="H1047" i="1"/>
  <c r="J1047" i="1" s="1"/>
  <c r="H1053" i="1"/>
  <c r="J1053" i="1" s="1"/>
  <c r="H1060" i="1"/>
  <c r="J1060" i="1" s="1"/>
  <c r="H1065" i="1"/>
  <c r="J1065" i="1" s="1"/>
  <c r="H1071" i="1"/>
  <c r="J1071" i="1" s="1"/>
  <c r="H1076" i="1"/>
  <c r="J1076" i="1" s="1"/>
  <c r="H1081" i="1"/>
  <c r="J1081" i="1" s="1"/>
  <c r="H1087" i="1"/>
  <c r="J1087" i="1" s="1"/>
  <c r="H1092" i="1"/>
  <c r="J1092" i="1" s="1"/>
  <c r="H1097" i="1"/>
  <c r="J1097" i="1" s="1"/>
  <c r="H1103" i="1"/>
  <c r="J1103" i="1" s="1"/>
  <c r="H1108" i="1"/>
  <c r="J1108" i="1" s="1"/>
  <c r="H1113" i="1"/>
  <c r="J1113" i="1" s="1"/>
  <c r="H1119" i="1"/>
  <c r="J1119" i="1" s="1"/>
  <c r="H1124" i="1"/>
  <c r="J1124" i="1" s="1"/>
  <c r="H1129" i="1"/>
  <c r="J1129" i="1" s="1"/>
  <c r="H1133" i="1"/>
  <c r="J1133" i="1" s="1"/>
  <c r="H1137" i="1"/>
  <c r="J1137" i="1" s="1"/>
  <c r="H1141" i="1"/>
  <c r="J1141" i="1" s="1"/>
  <c r="H1145" i="1"/>
  <c r="J1145" i="1" s="1"/>
  <c r="H1149" i="1"/>
  <c r="J1149" i="1" s="1"/>
  <c r="H1153" i="1"/>
  <c r="J1153" i="1" s="1"/>
  <c r="H1157" i="1"/>
  <c r="J1157" i="1" s="1"/>
  <c r="H1161" i="1"/>
  <c r="J1161" i="1" s="1"/>
  <c r="H1165" i="1"/>
  <c r="J1165" i="1" s="1"/>
  <c r="H1169" i="1"/>
  <c r="J1169" i="1" s="1"/>
  <c r="H1173" i="1"/>
  <c r="J1173" i="1" s="1"/>
  <c r="H1177" i="1"/>
  <c r="J1177" i="1" s="1"/>
  <c r="H1181" i="1"/>
  <c r="J1181" i="1" s="1"/>
  <c r="H1185" i="1"/>
  <c r="J1185" i="1" s="1"/>
  <c r="H1189" i="1"/>
  <c r="J1189" i="1" s="1"/>
  <c r="H1193" i="1"/>
  <c r="J1193" i="1" s="1"/>
  <c r="H1197" i="1"/>
  <c r="J1197" i="1" s="1"/>
  <c r="H1201" i="1"/>
  <c r="J1201" i="1" s="1"/>
  <c r="H1205" i="1"/>
  <c r="J1205" i="1" s="1"/>
  <c r="H1209" i="1"/>
  <c r="J1209" i="1" s="1"/>
  <c r="H1213" i="1"/>
  <c r="J1213" i="1" s="1"/>
  <c r="H1217" i="1"/>
  <c r="J1217" i="1" s="1"/>
  <c r="H1221" i="1"/>
  <c r="J1221" i="1" s="1"/>
  <c r="H1225" i="1"/>
  <c r="J1225" i="1" s="1"/>
  <c r="H1229" i="1"/>
  <c r="J1229" i="1" s="1"/>
  <c r="H1233" i="1"/>
  <c r="J1233" i="1" s="1"/>
  <c r="H1237" i="1"/>
  <c r="J1237" i="1" s="1"/>
  <c r="H1241" i="1"/>
  <c r="J1241" i="1" s="1"/>
  <c r="H1245" i="1"/>
  <c r="J1245" i="1" s="1"/>
  <c r="H1249" i="1"/>
  <c r="J1249" i="1" s="1"/>
  <c r="H1253" i="1"/>
  <c r="J1253" i="1" s="1"/>
  <c r="H1257" i="1"/>
  <c r="J1257" i="1" s="1"/>
  <c r="H1261" i="1"/>
  <c r="J1261" i="1" s="1"/>
  <c r="H1265" i="1"/>
  <c r="J1265" i="1" s="1"/>
  <c r="H1269" i="1"/>
  <c r="J1269" i="1" s="1"/>
  <c r="H1273" i="1"/>
  <c r="J1273" i="1" s="1"/>
  <c r="H1277" i="1"/>
  <c r="J1277" i="1" s="1"/>
  <c r="H1281" i="1"/>
  <c r="J1281" i="1" s="1"/>
  <c r="H1285" i="1"/>
  <c r="J1285" i="1" s="1"/>
  <c r="H1289" i="1"/>
  <c r="J1289" i="1" s="1"/>
  <c r="H1293" i="1"/>
  <c r="J1293" i="1" s="1"/>
  <c r="H1297" i="1"/>
  <c r="J1297" i="1" s="1"/>
  <c r="H1301" i="1"/>
  <c r="J1301" i="1" s="1"/>
  <c r="H1305" i="1"/>
  <c r="J1305" i="1" s="1"/>
  <c r="H1309" i="1"/>
  <c r="J1309" i="1" s="1"/>
  <c r="H1313" i="1"/>
  <c r="J1313" i="1" s="1"/>
  <c r="H1317" i="1"/>
  <c r="J1317" i="1" s="1"/>
  <c r="H1321" i="1"/>
  <c r="J1321" i="1" s="1"/>
  <c r="H1325" i="1"/>
  <c r="J1325" i="1" s="1"/>
  <c r="H1329" i="1"/>
  <c r="J1329" i="1" s="1"/>
  <c r="H1333" i="1"/>
  <c r="J1333" i="1" s="1"/>
  <c r="H1337" i="1"/>
  <c r="J1337" i="1" s="1"/>
  <c r="H1341" i="1"/>
  <c r="J1341" i="1" s="1"/>
  <c r="H1345" i="1"/>
  <c r="J1345" i="1" s="1"/>
  <c r="H1349" i="1"/>
  <c r="J1349" i="1" s="1"/>
  <c r="H1353" i="1"/>
  <c r="J1353" i="1" s="1"/>
  <c r="H1357" i="1"/>
  <c r="J1357" i="1" s="1"/>
  <c r="H1361" i="1"/>
  <c r="J1361" i="1" s="1"/>
  <c r="H1365" i="1"/>
  <c r="J1365" i="1" s="1"/>
  <c r="H1369" i="1"/>
  <c r="J1369" i="1" s="1"/>
  <c r="H1373" i="1"/>
  <c r="J1373" i="1" s="1"/>
  <c r="H1377" i="1"/>
  <c r="J1377" i="1" s="1"/>
  <c r="H1381" i="1"/>
  <c r="J1381" i="1" s="1"/>
  <c r="H1385" i="1"/>
  <c r="J1385" i="1" s="1"/>
  <c r="H1389" i="1"/>
  <c r="J1389" i="1" s="1"/>
  <c r="H1393" i="1"/>
  <c r="J1393" i="1" s="1"/>
  <c r="H1397" i="1"/>
  <c r="J1397" i="1" s="1"/>
  <c r="H1401" i="1"/>
  <c r="J1401" i="1" s="1"/>
  <c r="H1405" i="1"/>
  <c r="J1405" i="1" s="1"/>
  <c r="H1409" i="1"/>
  <c r="J1409" i="1" s="1"/>
  <c r="H1413" i="1"/>
  <c r="J1413" i="1" s="1"/>
  <c r="H1417" i="1"/>
  <c r="J1417" i="1" s="1"/>
  <c r="H1421" i="1"/>
  <c r="J1421" i="1" s="1"/>
  <c r="H1425" i="1"/>
  <c r="J1425" i="1" s="1"/>
  <c r="H1429" i="1"/>
  <c r="J1429" i="1" s="1"/>
  <c r="H1433" i="1"/>
  <c r="J1433" i="1" s="1"/>
  <c r="H1437" i="1"/>
  <c r="J1437" i="1" s="1"/>
  <c r="H1441" i="1"/>
  <c r="J1441" i="1" s="1"/>
  <c r="H1445" i="1"/>
  <c r="J1445" i="1" s="1"/>
  <c r="H1449" i="1"/>
  <c r="J1449" i="1" s="1"/>
  <c r="H1453" i="1"/>
  <c r="J1453" i="1" s="1"/>
  <c r="H1457" i="1"/>
  <c r="J1457" i="1" s="1"/>
  <c r="H1461" i="1"/>
  <c r="J1461" i="1" s="1"/>
  <c r="H1465" i="1"/>
  <c r="J1465" i="1" s="1"/>
  <c r="H1469" i="1"/>
  <c r="J1469" i="1" s="1"/>
  <c r="H1473" i="1"/>
  <c r="J1473" i="1" s="1"/>
  <c r="H1477" i="1"/>
  <c r="J1477" i="1" s="1"/>
  <c r="H1481" i="1"/>
  <c r="J1481" i="1" s="1"/>
  <c r="H1485" i="1"/>
  <c r="J1485" i="1" s="1"/>
  <c r="H1489" i="1"/>
  <c r="J1489" i="1" s="1"/>
  <c r="H1493" i="1"/>
  <c r="J1493" i="1" s="1"/>
  <c r="H1497" i="1"/>
  <c r="J1497" i="1" s="1"/>
  <c r="H1501" i="1"/>
  <c r="J1501" i="1" s="1"/>
  <c r="H1505" i="1"/>
  <c r="J1505" i="1" s="1"/>
  <c r="H1509" i="1"/>
  <c r="J1509" i="1" s="1"/>
  <c r="H1513" i="1"/>
  <c r="J1513" i="1" s="1"/>
  <c r="H1517" i="1"/>
  <c r="J1517" i="1" s="1"/>
  <c r="H1521" i="1"/>
  <c r="J1521" i="1" s="1"/>
  <c r="H1525" i="1"/>
  <c r="J1525" i="1" s="1"/>
  <c r="H1529" i="1"/>
  <c r="J1529" i="1" s="1"/>
  <c r="H1533" i="1"/>
  <c r="J1533" i="1" s="1"/>
  <c r="H1537" i="1"/>
  <c r="J1537" i="1" s="1"/>
  <c r="H1541" i="1"/>
  <c r="J1541" i="1" s="1"/>
  <c r="H1545" i="1"/>
  <c r="J1545" i="1" s="1"/>
  <c r="H1549" i="1"/>
  <c r="J1549" i="1" s="1"/>
  <c r="H1553" i="1"/>
  <c r="J1553" i="1" s="1"/>
  <c r="H1557" i="1"/>
  <c r="J1557" i="1" s="1"/>
  <c r="H1561" i="1"/>
  <c r="J1561" i="1" s="1"/>
  <c r="H1565" i="1"/>
  <c r="J1565" i="1" s="1"/>
  <c r="H1569" i="1"/>
  <c r="J1569" i="1" s="1"/>
  <c r="H1573" i="1"/>
  <c r="J1573" i="1" s="1"/>
  <c r="H1577" i="1"/>
  <c r="J1577" i="1" s="1"/>
  <c r="H1581" i="1"/>
  <c r="J1581" i="1" s="1"/>
  <c r="H1585" i="1"/>
  <c r="J1585" i="1" s="1"/>
  <c r="H1589" i="1"/>
  <c r="J1589" i="1" s="1"/>
  <c r="H1593" i="1"/>
  <c r="J1593" i="1" s="1"/>
  <c r="H1597" i="1"/>
  <c r="J1597" i="1" s="1"/>
  <c r="H1601" i="1"/>
  <c r="J1601" i="1" s="1"/>
  <c r="H1605" i="1"/>
  <c r="J1605" i="1" s="1"/>
  <c r="H1609" i="1"/>
  <c r="J1609" i="1" s="1"/>
  <c r="H1613" i="1"/>
  <c r="J1613" i="1" s="1"/>
  <c r="H1617" i="1"/>
  <c r="J1617" i="1" s="1"/>
  <c r="H1621" i="1"/>
  <c r="J1621" i="1" s="1"/>
  <c r="H1625" i="1"/>
  <c r="J1625" i="1" s="1"/>
  <c r="H1629" i="1"/>
  <c r="J1629" i="1" s="1"/>
  <c r="H1633" i="1"/>
  <c r="J1633" i="1" s="1"/>
  <c r="H1637" i="1"/>
  <c r="J1637" i="1" s="1"/>
  <c r="H1641" i="1"/>
  <c r="J1641" i="1" s="1"/>
  <c r="H1645" i="1"/>
  <c r="J1645" i="1" s="1"/>
  <c r="H1649" i="1"/>
  <c r="J1649" i="1" s="1"/>
  <c r="H1653" i="1"/>
  <c r="J1653" i="1" s="1"/>
  <c r="H1657" i="1"/>
  <c r="J1657" i="1" s="1"/>
  <c r="H1661" i="1"/>
  <c r="J1661" i="1" s="1"/>
  <c r="H1665" i="1"/>
  <c r="J1665" i="1" s="1"/>
  <c r="H1669" i="1"/>
  <c r="J1669" i="1" s="1"/>
  <c r="H1673" i="1"/>
  <c r="J1673" i="1" s="1"/>
  <c r="H1677" i="1"/>
  <c r="J1677" i="1" s="1"/>
  <c r="H1681" i="1"/>
  <c r="J1681" i="1" s="1"/>
  <c r="H1685" i="1"/>
  <c r="J1685" i="1" s="1"/>
  <c r="H1689" i="1"/>
  <c r="J1689" i="1" s="1"/>
  <c r="H1693" i="1"/>
  <c r="J1693" i="1" s="1"/>
  <c r="H1697" i="1"/>
  <c r="J1697" i="1" s="1"/>
  <c r="H1701" i="1"/>
  <c r="J1701" i="1" s="1"/>
  <c r="H1705" i="1"/>
  <c r="J1705" i="1" s="1"/>
  <c r="H1709" i="1"/>
  <c r="J1709" i="1" s="1"/>
  <c r="H1713" i="1"/>
  <c r="J1713" i="1" s="1"/>
  <c r="H1717" i="1"/>
  <c r="J1717" i="1" s="1"/>
  <c r="H1721" i="1"/>
  <c r="J1721" i="1" s="1"/>
  <c r="H1725" i="1"/>
  <c r="J1725" i="1" s="1"/>
  <c r="H1729" i="1"/>
  <c r="J1729" i="1" s="1"/>
  <c r="H1733" i="1"/>
  <c r="J1733" i="1" s="1"/>
  <c r="H1737" i="1"/>
  <c r="J1737" i="1" s="1"/>
  <c r="H1741" i="1"/>
  <c r="J1741" i="1" s="1"/>
  <c r="H1745" i="1"/>
  <c r="J1745" i="1" s="1"/>
  <c r="H1749" i="1"/>
  <c r="J1749" i="1" s="1"/>
  <c r="H1753" i="1"/>
  <c r="J1753" i="1" s="1"/>
  <c r="H1757" i="1"/>
  <c r="J1757" i="1" s="1"/>
  <c r="H1761" i="1"/>
  <c r="J1761" i="1" s="1"/>
  <c r="H1765" i="1"/>
  <c r="J1765" i="1" s="1"/>
  <c r="H1769" i="1"/>
  <c r="J1769" i="1" s="1"/>
  <c r="H1773" i="1"/>
  <c r="J1773" i="1" s="1"/>
  <c r="H1777" i="1"/>
  <c r="J1777" i="1" s="1"/>
  <c r="H1781" i="1"/>
  <c r="J1781" i="1" s="1"/>
  <c r="H1785" i="1"/>
  <c r="J1785" i="1" s="1"/>
  <c r="H26" i="1"/>
  <c r="J26" i="1" s="1"/>
  <c r="H54" i="1"/>
  <c r="J54" i="1" s="1"/>
  <c r="H84" i="1"/>
  <c r="J84" i="1" s="1"/>
  <c r="H112" i="1"/>
  <c r="J112" i="1" s="1"/>
  <c r="H140" i="1"/>
  <c r="J140" i="1" s="1"/>
  <c r="H169" i="1"/>
  <c r="J169" i="1" s="1"/>
  <c r="H197" i="1"/>
  <c r="J197" i="1" s="1"/>
  <c r="H225" i="1"/>
  <c r="J225" i="1" s="1"/>
  <c r="H254" i="1"/>
  <c r="J254" i="1" s="1"/>
  <c r="H282" i="1"/>
  <c r="J282" i="1" s="1"/>
  <c r="H307" i="1"/>
  <c r="J307" i="1" s="1"/>
  <c r="H329" i="1"/>
  <c r="J329" i="1" s="1"/>
  <c r="H350" i="1"/>
  <c r="J350" i="1" s="1"/>
  <c r="H371" i="1"/>
  <c r="J371" i="1" s="1"/>
  <c r="H390" i="1"/>
  <c r="J390" i="1" s="1"/>
  <c r="H406" i="1"/>
  <c r="J406" i="1" s="1"/>
  <c r="H422" i="1"/>
  <c r="J422" i="1" s="1"/>
  <c r="H438" i="1"/>
  <c r="J438" i="1" s="1"/>
  <c r="H454" i="1"/>
  <c r="J454" i="1" s="1"/>
  <c r="H470" i="1"/>
  <c r="J470" i="1" s="1"/>
  <c r="H486" i="1"/>
  <c r="J486" i="1" s="1"/>
  <c r="H502" i="1"/>
  <c r="J502" i="1" s="1"/>
  <c r="H518" i="1"/>
  <c r="J518" i="1" s="1"/>
  <c r="H534" i="1"/>
  <c r="J534" i="1" s="1"/>
  <c r="H550" i="1"/>
  <c r="J550" i="1" s="1"/>
  <c r="H566" i="1"/>
  <c r="J566" i="1" s="1"/>
  <c r="H582" i="1"/>
  <c r="J582" i="1" s="1"/>
  <c r="H598" i="1"/>
  <c r="J598" i="1" s="1"/>
  <c r="H614" i="1"/>
  <c r="J614" i="1" s="1"/>
  <c r="H630" i="1"/>
  <c r="J630" i="1" s="1"/>
  <c r="H646" i="1"/>
  <c r="J646" i="1" s="1"/>
  <c r="H662" i="1"/>
  <c r="J662" i="1" s="1"/>
  <c r="H678" i="1"/>
  <c r="J678" i="1" s="1"/>
  <c r="H694" i="1"/>
  <c r="J694" i="1" s="1"/>
  <c r="H710" i="1"/>
  <c r="J710" i="1" s="1"/>
  <c r="H726" i="1"/>
  <c r="J726" i="1" s="1"/>
  <c r="H737" i="1"/>
  <c r="J737" i="1" s="1"/>
  <c r="H748" i="1"/>
  <c r="J748" i="1" s="1"/>
  <c r="H758" i="1"/>
  <c r="J758" i="1" s="1"/>
  <c r="H769" i="1"/>
  <c r="J769" i="1" s="1"/>
  <c r="H780" i="1"/>
  <c r="J780" i="1" s="1"/>
  <c r="H790" i="1"/>
  <c r="J790" i="1" s="1"/>
  <c r="H801" i="1"/>
  <c r="J801" i="1" s="1"/>
  <c r="H812" i="1"/>
  <c r="J812" i="1" s="1"/>
  <c r="H822" i="1"/>
  <c r="J822" i="1" s="1"/>
  <c r="H830" i="1"/>
  <c r="J830" i="1" s="1"/>
  <c r="H838" i="1"/>
  <c r="J838" i="1" s="1"/>
  <c r="H846" i="1"/>
  <c r="J846" i="1" s="1"/>
  <c r="H854" i="1"/>
  <c r="J854" i="1" s="1"/>
  <c r="H862" i="1"/>
  <c r="J862" i="1" s="1"/>
  <c r="H870" i="1"/>
  <c r="J870" i="1" s="1"/>
  <c r="H878" i="1"/>
  <c r="J878" i="1" s="1"/>
  <c r="H886" i="1"/>
  <c r="J886" i="1" s="1"/>
  <c r="H894" i="1"/>
  <c r="J894" i="1" s="1"/>
  <c r="H902" i="1"/>
  <c r="J902" i="1" s="1"/>
  <c r="H910" i="1"/>
  <c r="J910" i="1" s="1"/>
  <c r="H918" i="1"/>
  <c r="J918" i="1" s="1"/>
  <c r="H926" i="1"/>
  <c r="J926" i="1" s="1"/>
  <c r="H934" i="1"/>
  <c r="J934" i="1" s="1"/>
  <c r="H942" i="1"/>
  <c r="J942" i="1" s="1"/>
  <c r="H950" i="1"/>
  <c r="J950" i="1" s="1"/>
  <c r="H958" i="1"/>
  <c r="J958" i="1" s="1"/>
  <c r="H966" i="1"/>
  <c r="J966" i="1" s="1"/>
  <c r="H974" i="1"/>
  <c r="J974" i="1" s="1"/>
  <c r="H982" i="1"/>
  <c r="J982" i="1" s="1"/>
  <c r="H990" i="1"/>
  <c r="J990" i="1" s="1"/>
  <c r="H995" i="1"/>
  <c r="J995" i="1" s="1"/>
  <c r="H1001" i="1"/>
  <c r="J1001" i="1" s="1"/>
  <c r="H1006" i="1"/>
  <c r="J1006" i="1" s="1"/>
  <c r="H1011" i="1"/>
  <c r="J1011" i="1" s="1"/>
  <c r="H1017" i="1"/>
  <c r="J1017" i="1" s="1"/>
  <c r="H1022" i="1"/>
  <c r="J1022" i="1" s="1"/>
  <c r="H1027" i="1"/>
  <c r="J1027" i="1" s="1"/>
  <c r="H1033" i="1"/>
  <c r="J1033" i="1" s="1"/>
  <c r="H1038" i="1"/>
  <c r="J1038" i="1" s="1"/>
  <c r="H1043" i="1"/>
  <c r="J1043" i="1" s="1"/>
  <c r="H1049" i="1"/>
  <c r="J1049" i="1" s="1"/>
  <c r="H1056" i="1"/>
  <c r="J1056" i="1" s="1"/>
  <c r="H1061" i="1"/>
  <c r="J1061" i="1" s="1"/>
  <c r="H1067" i="1"/>
  <c r="J1067" i="1" s="1"/>
  <c r="H1072" i="1"/>
  <c r="J1072" i="1" s="1"/>
  <c r="H1077" i="1"/>
  <c r="J1077" i="1" s="1"/>
  <c r="H1083" i="1"/>
  <c r="J1083" i="1" s="1"/>
  <c r="H1088" i="1"/>
  <c r="J1088" i="1" s="1"/>
  <c r="H1093" i="1"/>
  <c r="J1093" i="1" s="1"/>
  <c r="H1099" i="1"/>
  <c r="J1099" i="1" s="1"/>
  <c r="H1104" i="1"/>
  <c r="J1104" i="1" s="1"/>
  <c r="H1109" i="1"/>
  <c r="J1109" i="1" s="1"/>
  <c r="H1115" i="1"/>
  <c r="J1115" i="1" s="1"/>
  <c r="H1120" i="1"/>
  <c r="J1120" i="1" s="1"/>
  <c r="H1125" i="1"/>
  <c r="J1125" i="1" s="1"/>
  <c r="H1130" i="1"/>
  <c r="J1130" i="1" s="1"/>
  <c r="H1134" i="1"/>
  <c r="J1134" i="1" s="1"/>
  <c r="H1138" i="1"/>
  <c r="J1138" i="1" s="1"/>
  <c r="H1142" i="1"/>
  <c r="J1142" i="1" s="1"/>
  <c r="H1146" i="1"/>
  <c r="J1146" i="1" s="1"/>
  <c r="H1150" i="1"/>
  <c r="J1150" i="1" s="1"/>
  <c r="H1154" i="1"/>
  <c r="J1154" i="1" s="1"/>
  <c r="H1158" i="1"/>
  <c r="J1158" i="1" s="1"/>
  <c r="H1162" i="1"/>
  <c r="J1162" i="1" s="1"/>
  <c r="H1166" i="1"/>
  <c r="J1166" i="1" s="1"/>
  <c r="H1170" i="1"/>
  <c r="J1170" i="1" s="1"/>
  <c r="H1174" i="1"/>
  <c r="J1174" i="1" s="1"/>
  <c r="H1178" i="1"/>
  <c r="J1178" i="1" s="1"/>
  <c r="H1182" i="1"/>
  <c r="J1182" i="1" s="1"/>
  <c r="H1186" i="1"/>
  <c r="J1186" i="1" s="1"/>
  <c r="H1190" i="1"/>
  <c r="J1190" i="1" s="1"/>
  <c r="H1194" i="1"/>
  <c r="J1194" i="1" s="1"/>
  <c r="H1198" i="1"/>
  <c r="J1198" i="1" s="1"/>
  <c r="H1202" i="1"/>
  <c r="J1202" i="1" s="1"/>
  <c r="H1206" i="1"/>
  <c r="J1206" i="1" s="1"/>
  <c r="H1210" i="1"/>
  <c r="J1210" i="1" s="1"/>
  <c r="H1214" i="1"/>
  <c r="J1214" i="1" s="1"/>
  <c r="H1218" i="1"/>
  <c r="J1218" i="1" s="1"/>
  <c r="H1222" i="1"/>
  <c r="J1222" i="1" s="1"/>
  <c r="H1226" i="1"/>
  <c r="J1226" i="1" s="1"/>
  <c r="H1230" i="1"/>
  <c r="J1230" i="1" s="1"/>
  <c r="H1234" i="1"/>
  <c r="J1234" i="1" s="1"/>
  <c r="H1238" i="1"/>
  <c r="J1238" i="1" s="1"/>
  <c r="H1242" i="1"/>
  <c r="J1242" i="1" s="1"/>
  <c r="H1246" i="1"/>
  <c r="J1246" i="1" s="1"/>
  <c r="H1250" i="1"/>
  <c r="J1250" i="1" s="1"/>
  <c r="H1254" i="1"/>
  <c r="J1254" i="1" s="1"/>
  <c r="H1258" i="1"/>
  <c r="J1258" i="1" s="1"/>
  <c r="H1262" i="1"/>
  <c r="J1262" i="1" s="1"/>
  <c r="H1266" i="1"/>
  <c r="J1266" i="1" s="1"/>
  <c r="H1270" i="1"/>
  <c r="J1270" i="1" s="1"/>
  <c r="H1274" i="1"/>
  <c r="J1274" i="1" s="1"/>
  <c r="H1278" i="1"/>
  <c r="J1278" i="1" s="1"/>
  <c r="H1282" i="1"/>
  <c r="J1282" i="1" s="1"/>
  <c r="H1286" i="1"/>
  <c r="J1286" i="1" s="1"/>
  <c r="H1290" i="1"/>
  <c r="J1290" i="1" s="1"/>
  <c r="H1294" i="1"/>
  <c r="J1294" i="1" s="1"/>
  <c r="H1298" i="1"/>
  <c r="J1298" i="1" s="1"/>
  <c r="H1302" i="1"/>
  <c r="J1302" i="1" s="1"/>
  <c r="H1306" i="1"/>
  <c r="J1306" i="1" s="1"/>
  <c r="H1310" i="1"/>
  <c r="J1310" i="1" s="1"/>
  <c r="H1314" i="1"/>
  <c r="J1314" i="1" s="1"/>
  <c r="H1318" i="1"/>
  <c r="J1318" i="1" s="1"/>
  <c r="H1322" i="1"/>
  <c r="J1322" i="1" s="1"/>
  <c r="H1326" i="1"/>
  <c r="J1326" i="1" s="1"/>
  <c r="H1330" i="1"/>
  <c r="J1330" i="1" s="1"/>
  <c r="H1334" i="1"/>
  <c r="J1334" i="1" s="1"/>
  <c r="H1338" i="1"/>
  <c r="J1338" i="1" s="1"/>
  <c r="H1342" i="1"/>
  <c r="J1342" i="1" s="1"/>
  <c r="H1346" i="1"/>
  <c r="J1346" i="1" s="1"/>
  <c r="H1350" i="1"/>
  <c r="J1350" i="1" s="1"/>
  <c r="H1354" i="1"/>
  <c r="J1354" i="1" s="1"/>
  <c r="H1358" i="1"/>
  <c r="J1358" i="1" s="1"/>
  <c r="H1362" i="1"/>
  <c r="J1362" i="1" s="1"/>
  <c r="H1366" i="1"/>
  <c r="J1366" i="1" s="1"/>
  <c r="H1370" i="1"/>
  <c r="J1370" i="1" s="1"/>
  <c r="H1374" i="1"/>
  <c r="J1374" i="1" s="1"/>
  <c r="H1378" i="1"/>
  <c r="J1378" i="1" s="1"/>
  <c r="H1382" i="1"/>
  <c r="J1382" i="1" s="1"/>
  <c r="H1386" i="1"/>
  <c r="J1386" i="1" s="1"/>
  <c r="H1390" i="1"/>
  <c r="J1390" i="1" s="1"/>
  <c r="H1394" i="1"/>
  <c r="J1394" i="1" s="1"/>
  <c r="H1398" i="1"/>
  <c r="J1398" i="1" s="1"/>
  <c r="H1402" i="1"/>
  <c r="J1402" i="1" s="1"/>
  <c r="H1406" i="1"/>
  <c r="J1406" i="1" s="1"/>
  <c r="H1410" i="1"/>
  <c r="J1410" i="1" s="1"/>
  <c r="H1414" i="1"/>
  <c r="J1414" i="1" s="1"/>
  <c r="H1418" i="1"/>
  <c r="J1418" i="1" s="1"/>
  <c r="H1422" i="1"/>
  <c r="J1422" i="1" s="1"/>
  <c r="H1426" i="1"/>
  <c r="J1426" i="1" s="1"/>
  <c r="H1430" i="1"/>
  <c r="J1430" i="1" s="1"/>
  <c r="H1434" i="1"/>
  <c r="J1434" i="1" s="1"/>
  <c r="H1438" i="1"/>
  <c r="J1438" i="1" s="1"/>
  <c r="H1442" i="1"/>
  <c r="J1442" i="1" s="1"/>
  <c r="H1446" i="1"/>
  <c r="J1446" i="1" s="1"/>
  <c r="H1450" i="1"/>
  <c r="J1450" i="1" s="1"/>
  <c r="H1454" i="1"/>
  <c r="J1454" i="1" s="1"/>
  <c r="H1458" i="1"/>
  <c r="J1458" i="1" s="1"/>
  <c r="H1462" i="1"/>
  <c r="J1462" i="1" s="1"/>
  <c r="H1466" i="1"/>
  <c r="J1466" i="1" s="1"/>
  <c r="H1470" i="1"/>
  <c r="J1470" i="1" s="1"/>
  <c r="H1474" i="1"/>
  <c r="J1474" i="1" s="1"/>
  <c r="H1478" i="1"/>
  <c r="J1478" i="1" s="1"/>
  <c r="H1482" i="1"/>
  <c r="J1482" i="1" s="1"/>
  <c r="H1486" i="1"/>
  <c r="J1486" i="1" s="1"/>
  <c r="H1490" i="1"/>
  <c r="J1490" i="1" s="1"/>
  <c r="H1494" i="1"/>
  <c r="J1494" i="1" s="1"/>
  <c r="H1498" i="1"/>
  <c r="J1498" i="1" s="1"/>
  <c r="H1502" i="1"/>
  <c r="J1502" i="1" s="1"/>
  <c r="H1506" i="1"/>
  <c r="J1506" i="1" s="1"/>
  <c r="H1510" i="1"/>
  <c r="J1510" i="1" s="1"/>
  <c r="H1514" i="1"/>
  <c r="J1514" i="1" s="1"/>
  <c r="H1518" i="1"/>
  <c r="J1518" i="1" s="1"/>
  <c r="H1522" i="1"/>
  <c r="J1522" i="1" s="1"/>
  <c r="H1526" i="1"/>
  <c r="J1526" i="1" s="1"/>
  <c r="H1530" i="1"/>
  <c r="J1530" i="1" s="1"/>
  <c r="H10" i="1"/>
  <c r="J10" i="1" s="1"/>
  <c r="H38" i="1"/>
  <c r="J38" i="1" s="1"/>
  <c r="H68" i="1"/>
  <c r="J68" i="1" s="1"/>
  <c r="H96" i="1"/>
  <c r="J96" i="1" s="1"/>
  <c r="H124" i="1"/>
  <c r="J124" i="1" s="1"/>
  <c r="H153" i="1"/>
  <c r="J153" i="1" s="1"/>
  <c r="H181" i="1"/>
  <c r="J181" i="1" s="1"/>
  <c r="H209" i="1"/>
  <c r="J209" i="1" s="1"/>
  <c r="H238" i="1"/>
  <c r="J238" i="1" s="1"/>
  <c r="H266" i="1"/>
  <c r="J266" i="1" s="1"/>
  <c r="H294" i="1"/>
  <c r="J294" i="1" s="1"/>
  <c r="H317" i="1"/>
  <c r="J317" i="1" s="1"/>
  <c r="H338" i="1"/>
  <c r="J338" i="1" s="1"/>
  <c r="H359" i="1"/>
  <c r="J359" i="1" s="1"/>
  <c r="H381" i="1"/>
  <c r="J381" i="1" s="1"/>
  <c r="H397" i="1"/>
  <c r="J397" i="1" s="1"/>
  <c r="H413" i="1"/>
  <c r="J413" i="1" s="1"/>
  <c r="H429" i="1"/>
  <c r="J429" i="1" s="1"/>
  <c r="H445" i="1"/>
  <c r="J445" i="1" s="1"/>
  <c r="H461" i="1"/>
  <c r="J461" i="1" s="1"/>
  <c r="H477" i="1"/>
  <c r="J477" i="1" s="1"/>
  <c r="H493" i="1"/>
  <c r="J493" i="1" s="1"/>
  <c r="H509" i="1"/>
  <c r="J509" i="1" s="1"/>
  <c r="H525" i="1"/>
  <c r="J525" i="1" s="1"/>
  <c r="H541" i="1"/>
  <c r="J541" i="1" s="1"/>
  <c r="H557" i="1"/>
  <c r="J557" i="1" s="1"/>
  <c r="H573" i="1"/>
  <c r="J573" i="1" s="1"/>
  <c r="H589" i="1"/>
  <c r="J589" i="1" s="1"/>
  <c r="H605" i="1"/>
  <c r="J605" i="1" s="1"/>
  <c r="H621" i="1"/>
  <c r="J621" i="1" s="1"/>
  <c r="H637" i="1"/>
  <c r="J637" i="1" s="1"/>
  <c r="H653" i="1"/>
  <c r="J653" i="1" s="1"/>
  <c r="H669" i="1"/>
  <c r="J669" i="1" s="1"/>
  <c r="H685" i="1"/>
  <c r="J685" i="1" s="1"/>
  <c r="H701" i="1"/>
  <c r="J701" i="1" s="1"/>
  <c r="H717" i="1"/>
  <c r="J717" i="1" s="1"/>
  <c r="H730" i="1"/>
  <c r="J730" i="1" s="1"/>
  <c r="H741" i="1"/>
  <c r="J741" i="1" s="1"/>
  <c r="H752" i="1"/>
  <c r="J752" i="1" s="1"/>
  <c r="H762" i="1"/>
  <c r="J762" i="1" s="1"/>
  <c r="H773" i="1"/>
  <c r="J773" i="1" s="1"/>
  <c r="H784" i="1"/>
  <c r="J784" i="1" s="1"/>
  <c r="H794" i="1"/>
  <c r="J794" i="1" s="1"/>
  <c r="H805" i="1"/>
  <c r="J805" i="1" s="1"/>
  <c r="H816" i="1"/>
  <c r="J816" i="1" s="1"/>
  <c r="H825" i="1"/>
  <c r="J825" i="1" s="1"/>
  <c r="H833" i="1"/>
  <c r="J833" i="1" s="1"/>
  <c r="H841" i="1"/>
  <c r="J841" i="1" s="1"/>
  <c r="H849" i="1"/>
  <c r="J849" i="1" s="1"/>
  <c r="H857" i="1"/>
  <c r="J857" i="1" s="1"/>
  <c r="H865" i="1"/>
  <c r="J865" i="1" s="1"/>
  <c r="H873" i="1"/>
  <c r="J873" i="1" s="1"/>
  <c r="H881" i="1"/>
  <c r="J881" i="1" s="1"/>
  <c r="H889" i="1"/>
  <c r="J889" i="1" s="1"/>
  <c r="H897" i="1"/>
  <c r="J897" i="1" s="1"/>
  <c r="H905" i="1"/>
  <c r="J905" i="1" s="1"/>
  <c r="H913" i="1"/>
  <c r="J913" i="1" s="1"/>
  <c r="H921" i="1"/>
  <c r="J921" i="1" s="1"/>
  <c r="H929" i="1"/>
  <c r="J929" i="1" s="1"/>
  <c r="H937" i="1"/>
  <c r="J937" i="1" s="1"/>
  <c r="H945" i="1"/>
  <c r="J945" i="1" s="1"/>
  <c r="H953" i="1"/>
  <c r="J953" i="1" s="1"/>
  <c r="H961" i="1"/>
  <c r="J961" i="1" s="1"/>
  <c r="H969" i="1"/>
  <c r="J969" i="1" s="1"/>
  <c r="H977" i="1"/>
  <c r="J977" i="1" s="1"/>
  <c r="H985" i="1"/>
  <c r="J985" i="1" s="1"/>
  <c r="H991" i="1"/>
  <c r="J991" i="1" s="1"/>
  <c r="H997" i="1"/>
  <c r="J997" i="1" s="1"/>
  <c r="H1002" i="1"/>
  <c r="J1002" i="1" s="1"/>
  <c r="H1007" i="1"/>
  <c r="J1007" i="1" s="1"/>
  <c r="H1013" i="1"/>
  <c r="J1013" i="1" s="1"/>
  <c r="H1018" i="1"/>
  <c r="J1018" i="1" s="1"/>
  <c r="H1023" i="1"/>
  <c r="J1023" i="1" s="1"/>
  <c r="H1029" i="1"/>
  <c r="J1029" i="1" s="1"/>
  <c r="H1034" i="1"/>
  <c r="J1034" i="1" s="1"/>
  <c r="H1039" i="1"/>
  <c r="J1039" i="1" s="1"/>
  <c r="H1045" i="1"/>
  <c r="J1045" i="1" s="1"/>
  <c r="H1050" i="1"/>
  <c r="J1050" i="1" s="1"/>
  <c r="H1057" i="1"/>
  <c r="J1057" i="1" s="1"/>
  <c r="H1063" i="1"/>
  <c r="J1063" i="1" s="1"/>
  <c r="H1068" i="1"/>
  <c r="J1068" i="1" s="1"/>
  <c r="H1073" i="1"/>
  <c r="J1073" i="1" s="1"/>
  <c r="H1079" i="1"/>
  <c r="J1079" i="1" s="1"/>
  <c r="H1084" i="1"/>
  <c r="J1084" i="1" s="1"/>
  <c r="H1089" i="1"/>
  <c r="J1089" i="1" s="1"/>
  <c r="H69" i="1"/>
  <c r="J69" i="1" s="1"/>
  <c r="H182" i="1"/>
  <c r="J182" i="1" s="1"/>
  <c r="H297" i="1"/>
  <c r="J297" i="1" s="1"/>
  <c r="H382" i="1"/>
  <c r="J382" i="1" s="1"/>
  <c r="H446" i="1"/>
  <c r="J446" i="1" s="1"/>
  <c r="H510" i="1"/>
  <c r="J510" i="1" s="1"/>
  <c r="H574" i="1"/>
  <c r="J574" i="1" s="1"/>
  <c r="H638" i="1"/>
  <c r="J638" i="1" s="1"/>
  <c r="H702" i="1"/>
  <c r="J702" i="1" s="1"/>
  <c r="H753" i="1"/>
  <c r="J753" i="1" s="1"/>
  <c r="H796" i="1"/>
  <c r="J796" i="1" s="1"/>
  <c r="H834" i="1"/>
  <c r="J834" i="1" s="1"/>
  <c r="H866" i="1"/>
  <c r="J866" i="1" s="1"/>
  <c r="H898" i="1"/>
  <c r="J898" i="1" s="1"/>
  <c r="H930" i="1"/>
  <c r="J930" i="1" s="1"/>
  <c r="H962" i="1"/>
  <c r="J962" i="1" s="1"/>
  <c r="H993" i="1"/>
  <c r="J993" i="1" s="1"/>
  <c r="H1014" i="1"/>
  <c r="J1014" i="1" s="1"/>
  <c r="H1035" i="1"/>
  <c r="J1035" i="1" s="1"/>
  <c r="H1059" i="1"/>
  <c r="J1059" i="1" s="1"/>
  <c r="H1080" i="1"/>
  <c r="J1080" i="1" s="1"/>
  <c r="H1096" i="1"/>
  <c r="J1096" i="1" s="1"/>
  <c r="H1107" i="1"/>
  <c r="J1107" i="1" s="1"/>
  <c r="H1117" i="1"/>
  <c r="J1117" i="1" s="1"/>
  <c r="H1128" i="1"/>
  <c r="J1128" i="1" s="1"/>
  <c r="H1136" i="1"/>
  <c r="J1136" i="1" s="1"/>
  <c r="H1144" i="1"/>
  <c r="J1144" i="1" s="1"/>
  <c r="H1152" i="1"/>
  <c r="J1152" i="1" s="1"/>
  <c r="H1160" i="1"/>
  <c r="J1160" i="1" s="1"/>
  <c r="H1168" i="1"/>
  <c r="J1168" i="1" s="1"/>
  <c r="H1176" i="1"/>
  <c r="J1176" i="1" s="1"/>
  <c r="H1184" i="1"/>
  <c r="J1184" i="1" s="1"/>
  <c r="H1192" i="1"/>
  <c r="J1192" i="1" s="1"/>
  <c r="H1200" i="1"/>
  <c r="J1200" i="1" s="1"/>
  <c r="H1208" i="1"/>
  <c r="J1208" i="1" s="1"/>
  <c r="H1216" i="1"/>
  <c r="J1216" i="1" s="1"/>
  <c r="H1224" i="1"/>
  <c r="J1224" i="1" s="1"/>
  <c r="H1232" i="1"/>
  <c r="J1232" i="1" s="1"/>
  <c r="H1240" i="1"/>
  <c r="J1240" i="1" s="1"/>
  <c r="H1248" i="1"/>
  <c r="J1248" i="1" s="1"/>
  <c r="H1256" i="1"/>
  <c r="J1256" i="1" s="1"/>
  <c r="H1264" i="1"/>
  <c r="J1264" i="1" s="1"/>
  <c r="H1272" i="1"/>
  <c r="J1272" i="1" s="1"/>
  <c r="H1280" i="1"/>
  <c r="J1280" i="1" s="1"/>
  <c r="H1288" i="1"/>
  <c r="J1288" i="1" s="1"/>
  <c r="H1296" i="1"/>
  <c r="J1296" i="1" s="1"/>
  <c r="H1304" i="1"/>
  <c r="J1304" i="1" s="1"/>
  <c r="H1312" i="1"/>
  <c r="J1312" i="1" s="1"/>
  <c r="H1320" i="1"/>
  <c r="J1320" i="1" s="1"/>
  <c r="H1328" i="1"/>
  <c r="J1328" i="1" s="1"/>
  <c r="H1336" i="1"/>
  <c r="J1336" i="1" s="1"/>
  <c r="H1344" i="1"/>
  <c r="J1344" i="1" s="1"/>
  <c r="H1352" i="1"/>
  <c r="J1352" i="1" s="1"/>
  <c r="H1360" i="1"/>
  <c r="J1360" i="1" s="1"/>
  <c r="H1368" i="1"/>
  <c r="J1368" i="1" s="1"/>
  <c r="H1376" i="1"/>
  <c r="J1376" i="1" s="1"/>
  <c r="H1384" i="1"/>
  <c r="J1384" i="1" s="1"/>
  <c r="H1392" i="1"/>
  <c r="J1392" i="1" s="1"/>
  <c r="H1400" i="1"/>
  <c r="J1400" i="1" s="1"/>
  <c r="H1408" i="1"/>
  <c r="J1408" i="1" s="1"/>
  <c r="H1416" i="1"/>
  <c r="J1416" i="1" s="1"/>
  <c r="H1424" i="1"/>
  <c r="J1424" i="1" s="1"/>
  <c r="H1432" i="1"/>
  <c r="J1432" i="1" s="1"/>
  <c r="H1440" i="1"/>
  <c r="J1440" i="1" s="1"/>
  <c r="H1448" i="1"/>
  <c r="J1448" i="1" s="1"/>
  <c r="H1456" i="1"/>
  <c r="J1456" i="1" s="1"/>
  <c r="H1464" i="1"/>
  <c r="J1464" i="1" s="1"/>
  <c r="H1472" i="1"/>
  <c r="J1472" i="1" s="1"/>
  <c r="H1480" i="1"/>
  <c r="J1480" i="1" s="1"/>
  <c r="H1488" i="1"/>
  <c r="J1488" i="1" s="1"/>
  <c r="H1496" i="1"/>
  <c r="J1496" i="1" s="1"/>
  <c r="H1504" i="1"/>
  <c r="J1504" i="1" s="1"/>
  <c r="H1512" i="1"/>
  <c r="J1512" i="1" s="1"/>
  <c r="H1520" i="1"/>
  <c r="J1520" i="1" s="1"/>
  <c r="H1528" i="1"/>
  <c r="J1528" i="1" s="1"/>
  <c r="H1535" i="1"/>
  <c r="J1535" i="1" s="1"/>
  <c r="H1540" i="1"/>
  <c r="J1540" i="1" s="1"/>
  <c r="H1546" i="1"/>
  <c r="J1546" i="1" s="1"/>
  <c r="H1551" i="1"/>
  <c r="J1551" i="1" s="1"/>
  <c r="H1556" i="1"/>
  <c r="J1556" i="1" s="1"/>
  <c r="H1562" i="1"/>
  <c r="J1562" i="1" s="1"/>
  <c r="H1567" i="1"/>
  <c r="J1567" i="1" s="1"/>
  <c r="H1572" i="1"/>
  <c r="J1572" i="1" s="1"/>
  <c r="H1578" i="1"/>
  <c r="J1578" i="1" s="1"/>
  <c r="H1583" i="1"/>
  <c r="J1583" i="1" s="1"/>
  <c r="H1588" i="1"/>
  <c r="J1588" i="1" s="1"/>
  <c r="H1594" i="1"/>
  <c r="J1594" i="1" s="1"/>
  <c r="H1599" i="1"/>
  <c r="J1599" i="1" s="1"/>
  <c r="H1604" i="1"/>
  <c r="J1604" i="1" s="1"/>
  <c r="H1610" i="1"/>
  <c r="J1610" i="1" s="1"/>
  <c r="H1615" i="1"/>
  <c r="J1615" i="1" s="1"/>
  <c r="H1620" i="1"/>
  <c r="J1620" i="1" s="1"/>
  <c r="H1626" i="1"/>
  <c r="J1626" i="1" s="1"/>
  <c r="H1631" i="1"/>
  <c r="J1631" i="1" s="1"/>
  <c r="H1636" i="1"/>
  <c r="J1636" i="1" s="1"/>
  <c r="H1642" i="1"/>
  <c r="J1642" i="1" s="1"/>
  <c r="H1647" i="1"/>
  <c r="J1647" i="1" s="1"/>
  <c r="H1652" i="1"/>
  <c r="J1652" i="1" s="1"/>
  <c r="H1658" i="1"/>
  <c r="J1658" i="1" s="1"/>
  <c r="H1663" i="1"/>
  <c r="J1663" i="1" s="1"/>
  <c r="H1668" i="1"/>
  <c r="J1668" i="1" s="1"/>
  <c r="H1674" i="1"/>
  <c r="J1674" i="1" s="1"/>
  <c r="H1679" i="1"/>
  <c r="J1679" i="1" s="1"/>
  <c r="H1684" i="1"/>
  <c r="J1684" i="1" s="1"/>
  <c r="H1690" i="1"/>
  <c r="J1690" i="1" s="1"/>
  <c r="H1695" i="1"/>
  <c r="J1695" i="1" s="1"/>
  <c r="H1700" i="1"/>
  <c r="J1700" i="1" s="1"/>
  <c r="H1706" i="1"/>
  <c r="J1706" i="1" s="1"/>
  <c r="H1711" i="1"/>
  <c r="J1711" i="1" s="1"/>
  <c r="H1716" i="1"/>
  <c r="J1716" i="1" s="1"/>
  <c r="H1722" i="1"/>
  <c r="J1722" i="1" s="1"/>
  <c r="H1727" i="1"/>
  <c r="J1727" i="1" s="1"/>
  <c r="H1732" i="1"/>
  <c r="J1732" i="1" s="1"/>
  <c r="H1738" i="1"/>
  <c r="J1738" i="1" s="1"/>
  <c r="H1743" i="1"/>
  <c r="J1743" i="1" s="1"/>
  <c r="H1748" i="1"/>
  <c r="J1748" i="1" s="1"/>
  <c r="H1754" i="1"/>
  <c r="J1754" i="1" s="1"/>
  <c r="H1759" i="1"/>
  <c r="J1759" i="1" s="1"/>
  <c r="H1764" i="1"/>
  <c r="J1764" i="1" s="1"/>
  <c r="H1770" i="1"/>
  <c r="J1770" i="1" s="1"/>
  <c r="H1775" i="1"/>
  <c r="J1775" i="1" s="1"/>
  <c r="H1780" i="1"/>
  <c r="J1780" i="1" s="1"/>
  <c r="H1786" i="1"/>
  <c r="J1786" i="1" s="1"/>
  <c r="H1790" i="1"/>
  <c r="J1790" i="1" s="1"/>
  <c r="H1794" i="1"/>
  <c r="J1794" i="1" s="1"/>
  <c r="H1798" i="1"/>
  <c r="J1798" i="1" s="1"/>
  <c r="H1802" i="1"/>
  <c r="J1802" i="1" s="1"/>
  <c r="H1806" i="1"/>
  <c r="J1806" i="1" s="1"/>
  <c r="H1810" i="1"/>
  <c r="J1810" i="1" s="1"/>
  <c r="H1814" i="1"/>
  <c r="J1814" i="1" s="1"/>
  <c r="H1818" i="1"/>
  <c r="J1818" i="1" s="1"/>
  <c r="H1822" i="1"/>
  <c r="J1822" i="1" s="1"/>
  <c r="H1826" i="1"/>
  <c r="J1826" i="1" s="1"/>
  <c r="H1830" i="1"/>
  <c r="J1830" i="1" s="1"/>
  <c r="H97" i="1"/>
  <c r="J97" i="1" s="1"/>
  <c r="H212" i="1"/>
  <c r="J212" i="1" s="1"/>
  <c r="H318" i="1"/>
  <c r="J318" i="1" s="1"/>
  <c r="H398" i="1"/>
  <c r="J398" i="1" s="1"/>
  <c r="H462" i="1"/>
  <c r="J462" i="1" s="1"/>
  <c r="H526" i="1"/>
  <c r="J526" i="1" s="1"/>
  <c r="H590" i="1"/>
  <c r="J590" i="1" s="1"/>
  <c r="H654" i="1"/>
  <c r="J654" i="1" s="1"/>
  <c r="H718" i="1"/>
  <c r="J718" i="1" s="1"/>
  <c r="H764" i="1"/>
  <c r="J764" i="1" s="1"/>
  <c r="H806" i="1"/>
  <c r="J806" i="1" s="1"/>
  <c r="H842" i="1"/>
  <c r="J842" i="1" s="1"/>
  <c r="H874" i="1"/>
  <c r="J874" i="1" s="1"/>
  <c r="H906" i="1"/>
  <c r="J906" i="1" s="1"/>
  <c r="H938" i="1"/>
  <c r="J938" i="1" s="1"/>
  <c r="H970" i="1"/>
  <c r="J970" i="1" s="1"/>
  <c r="H998" i="1"/>
  <c r="J998" i="1" s="1"/>
  <c r="H1019" i="1"/>
  <c r="J1019" i="1" s="1"/>
  <c r="H1041" i="1"/>
  <c r="J1041" i="1" s="1"/>
  <c r="H1064" i="1"/>
  <c r="J1064" i="1" s="1"/>
  <c r="H1085" i="1"/>
  <c r="J1085" i="1" s="1"/>
  <c r="H1100" i="1"/>
  <c r="J1100" i="1" s="1"/>
  <c r="H1111" i="1"/>
  <c r="J1111" i="1" s="1"/>
  <c r="H1121" i="1"/>
  <c r="J1121" i="1" s="1"/>
  <c r="H1131" i="1"/>
  <c r="J1131" i="1" s="1"/>
  <c r="H1139" i="1"/>
  <c r="J1139" i="1" s="1"/>
  <c r="H1147" i="1"/>
  <c r="J1147" i="1" s="1"/>
  <c r="H1155" i="1"/>
  <c r="J1155" i="1" s="1"/>
  <c r="H1163" i="1"/>
  <c r="J1163" i="1" s="1"/>
  <c r="H1171" i="1"/>
  <c r="J1171" i="1" s="1"/>
  <c r="H1179" i="1"/>
  <c r="J1179" i="1" s="1"/>
  <c r="H1187" i="1"/>
  <c r="J1187" i="1" s="1"/>
  <c r="H1195" i="1"/>
  <c r="J1195" i="1" s="1"/>
  <c r="H1203" i="1"/>
  <c r="J1203" i="1" s="1"/>
  <c r="H1211" i="1"/>
  <c r="J1211" i="1" s="1"/>
  <c r="H1219" i="1"/>
  <c r="J1219" i="1" s="1"/>
  <c r="H1227" i="1"/>
  <c r="J1227" i="1" s="1"/>
  <c r="H1235" i="1"/>
  <c r="J1235" i="1" s="1"/>
  <c r="H1243" i="1"/>
  <c r="J1243" i="1" s="1"/>
  <c r="H1251" i="1"/>
  <c r="J1251" i="1" s="1"/>
  <c r="H1259" i="1"/>
  <c r="J1259" i="1" s="1"/>
  <c r="H1267" i="1"/>
  <c r="J1267" i="1" s="1"/>
  <c r="H1275" i="1"/>
  <c r="J1275" i="1" s="1"/>
  <c r="H1283" i="1"/>
  <c r="J1283" i="1" s="1"/>
  <c r="H1291" i="1"/>
  <c r="J1291" i="1" s="1"/>
  <c r="H1299" i="1"/>
  <c r="J1299" i="1" s="1"/>
  <c r="H1307" i="1"/>
  <c r="J1307" i="1" s="1"/>
  <c r="H1315" i="1"/>
  <c r="J1315" i="1" s="1"/>
  <c r="H1323" i="1"/>
  <c r="J1323" i="1" s="1"/>
  <c r="H1331" i="1"/>
  <c r="J1331" i="1" s="1"/>
  <c r="H1339" i="1"/>
  <c r="J1339" i="1" s="1"/>
  <c r="H1347" i="1"/>
  <c r="J1347" i="1" s="1"/>
  <c r="H1355" i="1"/>
  <c r="J1355" i="1" s="1"/>
  <c r="H1363" i="1"/>
  <c r="J1363" i="1" s="1"/>
  <c r="H1371" i="1"/>
  <c r="J1371" i="1" s="1"/>
  <c r="H1379" i="1"/>
  <c r="J1379" i="1" s="1"/>
  <c r="H1387" i="1"/>
  <c r="J1387" i="1" s="1"/>
  <c r="H1395" i="1"/>
  <c r="J1395" i="1" s="1"/>
  <c r="H1403" i="1"/>
  <c r="J1403" i="1" s="1"/>
  <c r="H1411" i="1"/>
  <c r="J1411" i="1" s="1"/>
  <c r="H1419" i="1"/>
  <c r="J1419" i="1" s="1"/>
  <c r="H1427" i="1"/>
  <c r="J1427" i="1" s="1"/>
  <c r="H1435" i="1"/>
  <c r="J1435" i="1" s="1"/>
  <c r="H1443" i="1"/>
  <c r="J1443" i="1" s="1"/>
  <c r="H1451" i="1"/>
  <c r="J1451" i="1" s="1"/>
  <c r="H1459" i="1"/>
  <c r="J1459" i="1" s="1"/>
  <c r="H1467" i="1"/>
  <c r="J1467" i="1" s="1"/>
  <c r="H1475" i="1"/>
  <c r="J1475" i="1" s="1"/>
  <c r="H1483" i="1"/>
  <c r="J1483" i="1" s="1"/>
  <c r="H1491" i="1"/>
  <c r="J1491" i="1" s="1"/>
  <c r="H1499" i="1"/>
  <c r="J1499" i="1" s="1"/>
  <c r="H1507" i="1"/>
  <c r="J1507" i="1" s="1"/>
  <c r="H1515" i="1"/>
  <c r="J1515" i="1" s="1"/>
  <c r="H1523" i="1"/>
  <c r="J1523" i="1" s="1"/>
  <c r="H1531" i="1"/>
  <c r="J1531" i="1" s="1"/>
  <c r="H1536" i="1"/>
  <c r="J1536" i="1" s="1"/>
  <c r="H1542" i="1"/>
  <c r="J1542" i="1" s="1"/>
  <c r="H1547" i="1"/>
  <c r="J1547" i="1" s="1"/>
  <c r="H1552" i="1"/>
  <c r="J1552" i="1" s="1"/>
  <c r="H1558" i="1"/>
  <c r="J1558" i="1" s="1"/>
  <c r="H1563" i="1"/>
  <c r="J1563" i="1" s="1"/>
  <c r="H1568" i="1"/>
  <c r="J1568" i="1" s="1"/>
  <c r="H1574" i="1"/>
  <c r="J1574" i="1" s="1"/>
  <c r="H1579" i="1"/>
  <c r="J1579" i="1" s="1"/>
  <c r="H1584" i="1"/>
  <c r="J1584" i="1" s="1"/>
  <c r="H1590" i="1"/>
  <c r="J1590" i="1" s="1"/>
  <c r="H1595" i="1"/>
  <c r="J1595" i="1" s="1"/>
  <c r="H1600" i="1"/>
  <c r="J1600" i="1" s="1"/>
  <c r="H1606" i="1"/>
  <c r="J1606" i="1" s="1"/>
  <c r="H1611" i="1"/>
  <c r="J1611" i="1" s="1"/>
  <c r="H1616" i="1"/>
  <c r="J1616" i="1" s="1"/>
  <c r="H1622" i="1"/>
  <c r="J1622" i="1" s="1"/>
  <c r="H1627" i="1"/>
  <c r="J1627" i="1" s="1"/>
  <c r="H1632" i="1"/>
  <c r="J1632" i="1" s="1"/>
  <c r="H1638" i="1"/>
  <c r="J1638" i="1" s="1"/>
  <c r="H1643" i="1"/>
  <c r="J1643" i="1" s="1"/>
  <c r="H1648" i="1"/>
  <c r="J1648" i="1" s="1"/>
  <c r="H1654" i="1"/>
  <c r="J1654" i="1" s="1"/>
  <c r="H1659" i="1"/>
  <c r="J1659" i="1" s="1"/>
  <c r="H1664" i="1"/>
  <c r="J1664" i="1" s="1"/>
  <c r="H1670" i="1"/>
  <c r="J1670" i="1" s="1"/>
  <c r="H1675" i="1"/>
  <c r="J1675" i="1" s="1"/>
  <c r="H1680" i="1"/>
  <c r="J1680" i="1" s="1"/>
  <c r="H1686" i="1"/>
  <c r="J1686" i="1" s="1"/>
  <c r="H1691" i="1"/>
  <c r="J1691" i="1" s="1"/>
  <c r="H1696" i="1"/>
  <c r="J1696" i="1" s="1"/>
  <c r="H1702" i="1"/>
  <c r="J1702" i="1" s="1"/>
  <c r="H1707" i="1"/>
  <c r="J1707" i="1" s="1"/>
  <c r="H1712" i="1"/>
  <c r="J1712" i="1" s="1"/>
  <c r="H1718" i="1"/>
  <c r="J1718" i="1" s="1"/>
  <c r="H1723" i="1"/>
  <c r="J1723" i="1" s="1"/>
  <c r="H1728" i="1"/>
  <c r="J1728" i="1" s="1"/>
  <c r="H1734" i="1"/>
  <c r="J1734" i="1" s="1"/>
  <c r="H1739" i="1"/>
  <c r="J1739" i="1" s="1"/>
  <c r="H1744" i="1"/>
  <c r="J1744" i="1" s="1"/>
  <c r="H1750" i="1"/>
  <c r="J1750" i="1" s="1"/>
  <c r="H1755" i="1"/>
  <c r="J1755" i="1" s="1"/>
  <c r="H1760" i="1"/>
  <c r="J1760" i="1" s="1"/>
  <c r="H12" i="1"/>
  <c r="J12" i="1" s="1"/>
  <c r="H126" i="1"/>
  <c r="J126" i="1" s="1"/>
  <c r="H240" i="1"/>
  <c r="J240" i="1" s="1"/>
  <c r="H339" i="1"/>
  <c r="J339" i="1" s="1"/>
  <c r="H414" i="1"/>
  <c r="J414" i="1" s="1"/>
  <c r="H478" i="1"/>
  <c r="J478" i="1" s="1"/>
  <c r="H542" i="1"/>
  <c r="J542" i="1" s="1"/>
  <c r="H606" i="1"/>
  <c r="J606" i="1" s="1"/>
  <c r="H670" i="1"/>
  <c r="J670" i="1" s="1"/>
  <c r="H732" i="1"/>
  <c r="J732" i="1" s="1"/>
  <c r="H774" i="1"/>
  <c r="J774" i="1" s="1"/>
  <c r="H817" i="1"/>
  <c r="J817" i="1" s="1"/>
  <c r="H850" i="1"/>
  <c r="J850" i="1" s="1"/>
  <c r="H882" i="1"/>
  <c r="J882" i="1" s="1"/>
  <c r="H914" i="1"/>
  <c r="J914" i="1" s="1"/>
  <c r="H946" i="1"/>
  <c r="J946" i="1" s="1"/>
  <c r="H978" i="1"/>
  <c r="J978" i="1" s="1"/>
  <c r="H1003" i="1"/>
  <c r="J1003" i="1" s="1"/>
  <c r="H1025" i="1"/>
  <c r="J1025" i="1" s="1"/>
  <c r="H1046" i="1"/>
  <c r="J1046" i="1" s="1"/>
  <c r="H1069" i="1"/>
  <c r="J1069" i="1" s="1"/>
  <c r="H1091" i="1"/>
  <c r="J1091" i="1" s="1"/>
  <c r="H1101" i="1"/>
  <c r="J1101" i="1" s="1"/>
  <c r="H1112" i="1"/>
  <c r="J1112" i="1" s="1"/>
  <c r="H1123" i="1"/>
  <c r="J1123" i="1" s="1"/>
  <c r="H1132" i="1"/>
  <c r="J1132" i="1" s="1"/>
  <c r="H1140" i="1"/>
  <c r="J1140" i="1" s="1"/>
  <c r="H1148" i="1"/>
  <c r="J1148" i="1" s="1"/>
  <c r="H1156" i="1"/>
  <c r="J1156" i="1" s="1"/>
  <c r="H1164" i="1"/>
  <c r="J1164" i="1" s="1"/>
  <c r="H1172" i="1"/>
  <c r="J1172" i="1" s="1"/>
  <c r="H1180" i="1"/>
  <c r="J1180" i="1" s="1"/>
  <c r="H1188" i="1"/>
  <c r="J1188" i="1" s="1"/>
  <c r="H1196" i="1"/>
  <c r="J1196" i="1" s="1"/>
  <c r="H1204" i="1"/>
  <c r="J1204" i="1" s="1"/>
  <c r="H1212" i="1"/>
  <c r="J1212" i="1" s="1"/>
  <c r="H1220" i="1"/>
  <c r="J1220" i="1" s="1"/>
  <c r="H1228" i="1"/>
  <c r="J1228" i="1" s="1"/>
  <c r="H1236" i="1"/>
  <c r="J1236" i="1" s="1"/>
  <c r="H1244" i="1"/>
  <c r="J1244" i="1" s="1"/>
  <c r="H1252" i="1"/>
  <c r="J1252" i="1" s="1"/>
  <c r="H1260" i="1"/>
  <c r="J1260" i="1" s="1"/>
  <c r="H1268" i="1"/>
  <c r="J1268" i="1" s="1"/>
  <c r="H1276" i="1"/>
  <c r="J1276" i="1" s="1"/>
  <c r="H1284" i="1"/>
  <c r="J1284" i="1" s="1"/>
  <c r="H1292" i="1"/>
  <c r="J1292" i="1" s="1"/>
  <c r="H1300" i="1"/>
  <c r="J1300" i="1" s="1"/>
  <c r="H1308" i="1"/>
  <c r="J1308" i="1" s="1"/>
  <c r="H1316" i="1"/>
  <c r="J1316" i="1" s="1"/>
  <c r="H1324" i="1"/>
  <c r="J1324" i="1" s="1"/>
  <c r="H1332" i="1"/>
  <c r="J1332" i="1" s="1"/>
  <c r="H1340" i="1"/>
  <c r="J1340" i="1" s="1"/>
  <c r="H1348" i="1"/>
  <c r="J1348" i="1" s="1"/>
  <c r="H1356" i="1"/>
  <c r="J1356" i="1" s="1"/>
  <c r="H1364" i="1"/>
  <c r="J1364" i="1" s="1"/>
  <c r="H1372" i="1"/>
  <c r="J1372" i="1" s="1"/>
  <c r="H1380" i="1"/>
  <c r="J1380" i="1" s="1"/>
  <c r="H1388" i="1"/>
  <c r="J1388" i="1" s="1"/>
  <c r="H1396" i="1"/>
  <c r="J1396" i="1" s="1"/>
  <c r="H1404" i="1"/>
  <c r="J1404" i="1" s="1"/>
  <c r="H1412" i="1"/>
  <c r="J1412" i="1" s="1"/>
  <c r="H1420" i="1"/>
  <c r="J1420" i="1" s="1"/>
  <c r="H1428" i="1"/>
  <c r="J1428" i="1" s="1"/>
  <c r="H1436" i="1"/>
  <c r="J1436" i="1" s="1"/>
  <c r="H1444" i="1"/>
  <c r="J1444" i="1" s="1"/>
  <c r="H1452" i="1"/>
  <c r="J1452" i="1" s="1"/>
  <c r="H1460" i="1"/>
  <c r="J1460" i="1" s="1"/>
  <c r="H1468" i="1"/>
  <c r="J1468" i="1" s="1"/>
  <c r="H1476" i="1"/>
  <c r="J1476" i="1" s="1"/>
  <c r="H1484" i="1"/>
  <c r="J1484" i="1" s="1"/>
  <c r="H1492" i="1"/>
  <c r="J1492" i="1" s="1"/>
  <c r="H1500" i="1"/>
  <c r="J1500" i="1" s="1"/>
  <c r="H1508" i="1"/>
  <c r="J1508" i="1" s="1"/>
  <c r="H1516" i="1"/>
  <c r="J1516" i="1" s="1"/>
  <c r="H1524" i="1"/>
  <c r="J1524" i="1" s="1"/>
  <c r="H1532" i="1"/>
  <c r="J1532" i="1" s="1"/>
  <c r="H1538" i="1"/>
  <c r="J1538" i="1" s="1"/>
  <c r="H1543" i="1"/>
  <c r="J1543" i="1" s="1"/>
  <c r="H1548" i="1"/>
  <c r="J1548" i="1" s="1"/>
  <c r="H1554" i="1"/>
  <c r="J1554" i="1" s="1"/>
  <c r="H1559" i="1"/>
  <c r="J1559" i="1" s="1"/>
  <c r="H1564" i="1"/>
  <c r="J1564" i="1" s="1"/>
  <c r="H1570" i="1"/>
  <c r="J1570" i="1" s="1"/>
  <c r="H1575" i="1"/>
  <c r="J1575" i="1" s="1"/>
  <c r="H1580" i="1"/>
  <c r="J1580" i="1" s="1"/>
  <c r="H1586" i="1"/>
  <c r="J1586" i="1" s="1"/>
  <c r="H1591" i="1"/>
  <c r="J1591" i="1" s="1"/>
  <c r="H1596" i="1"/>
  <c r="J1596" i="1" s="1"/>
  <c r="H1602" i="1"/>
  <c r="J1602" i="1" s="1"/>
  <c r="H1607" i="1"/>
  <c r="J1607" i="1" s="1"/>
  <c r="H1612" i="1"/>
  <c r="J1612" i="1" s="1"/>
  <c r="H1618" i="1"/>
  <c r="J1618" i="1" s="1"/>
  <c r="H1623" i="1"/>
  <c r="J1623" i="1" s="1"/>
  <c r="H1628" i="1"/>
  <c r="J1628" i="1" s="1"/>
  <c r="H1634" i="1"/>
  <c r="J1634" i="1" s="1"/>
  <c r="H1639" i="1"/>
  <c r="J1639" i="1" s="1"/>
  <c r="H1644" i="1"/>
  <c r="J1644" i="1" s="1"/>
  <c r="H1650" i="1"/>
  <c r="J1650" i="1" s="1"/>
  <c r="H1655" i="1"/>
  <c r="J1655" i="1" s="1"/>
  <c r="H1660" i="1"/>
  <c r="J1660" i="1" s="1"/>
  <c r="H1666" i="1"/>
  <c r="J1666" i="1" s="1"/>
  <c r="H1671" i="1"/>
  <c r="J1671" i="1" s="1"/>
  <c r="H1676" i="1"/>
  <c r="J1676" i="1" s="1"/>
  <c r="H1682" i="1"/>
  <c r="J1682" i="1" s="1"/>
  <c r="H1687" i="1"/>
  <c r="J1687" i="1" s="1"/>
  <c r="H1692" i="1"/>
  <c r="J1692" i="1" s="1"/>
  <c r="H1698" i="1"/>
  <c r="J1698" i="1" s="1"/>
  <c r="H268" i="1"/>
  <c r="J268" i="1" s="1"/>
  <c r="H558" i="1"/>
  <c r="J558" i="1" s="1"/>
  <c r="H785" i="1"/>
  <c r="J785" i="1" s="1"/>
  <c r="H922" i="1"/>
  <c r="J922" i="1" s="1"/>
  <c r="H1030" i="1"/>
  <c r="J1030" i="1" s="1"/>
  <c r="H1105" i="1"/>
  <c r="J1105" i="1" s="1"/>
  <c r="H1143" i="1"/>
  <c r="J1143" i="1" s="1"/>
  <c r="H1175" i="1"/>
  <c r="J1175" i="1" s="1"/>
  <c r="H1207" i="1"/>
  <c r="J1207" i="1" s="1"/>
  <c r="H1239" i="1"/>
  <c r="J1239" i="1" s="1"/>
  <c r="H1271" i="1"/>
  <c r="J1271" i="1" s="1"/>
  <c r="H1303" i="1"/>
  <c r="J1303" i="1" s="1"/>
  <c r="H1335" i="1"/>
  <c r="J1335" i="1" s="1"/>
  <c r="H1367" i="1"/>
  <c r="J1367" i="1" s="1"/>
  <c r="H1399" i="1"/>
  <c r="J1399" i="1" s="1"/>
  <c r="H1431" i="1"/>
  <c r="J1431" i="1" s="1"/>
  <c r="H1463" i="1"/>
  <c r="J1463" i="1" s="1"/>
  <c r="H1495" i="1"/>
  <c r="J1495" i="1" s="1"/>
  <c r="H1527" i="1"/>
  <c r="J1527" i="1" s="1"/>
  <c r="H1550" i="1"/>
  <c r="J1550" i="1" s="1"/>
  <c r="H1571" i="1"/>
  <c r="J1571" i="1" s="1"/>
  <c r="H1592" i="1"/>
  <c r="J1592" i="1" s="1"/>
  <c r="H1614" i="1"/>
  <c r="J1614" i="1" s="1"/>
  <c r="H1635" i="1"/>
  <c r="J1635" i="1" s="1"/>
  <c r="H1656" i="1"/>
  <c r="J1656" i="1" s="1"/>
  <c r="H1678" i="1"/>
  <c r="J1678" i="1" s="1"/>
  <c r="H1699" i="1"/>
  <c r="J1699" i="1" s="1"/>
  <c r="H1710" i="1"/>
  <c r="J1710" i="1" s="1"/>
  <c r="H1720" i="1"/>
  <c r="J1720" i="1" s="1"/>
  <c r="H1731" i="1"/>
  <c r="J1731" i="1" s="1"/>
  <c r="H1742" i="1"/>
  <c r="J1742" i="1" s="1"/>
  <c r="H1752" i="1"/>
  <c r="J1752" i="1" s="1"/>
  <c r="H1763" i="1"/>
  <c r="J1763" i="1" s="1"/>
  <c r="H1771" i="1"/>
  <c r="J1771" i="1" s="1"/>
  <c r="H1778" i="1"/>
  <c r="J1778" i="1" s="1"/>
  <c r="H1784" i="1"/>
  <c r="J1784" i="1" s="1"/>
  <c r="H1791" i="1"/>
  <c r="J1791" i="1" s="1"/>
  <c r="H1796" i="1"/>
  <c r="J1796" i="1" s="1"/>
  <c r="H1801" i="1"/>
  <c r="J1801" i="1" s="1"/>
  <c r="H1807" i="1"/>
  <c r="J1807" i="1" s="1"/>
  <c r="H1812" i="1"/>
  <c r="J1812" i="1" s="1"/>
  <c r="H1817" i="1"/>
  <c r="J1817" i="1" s="1"/>
  <c r="H1823" i="1"/>
  <c r="J1823" i="1" s="1"/>
  <c r="H1828" i="1"/>
  <c r="J1828" i="1" s="1"/>
  <c r="H361" i="1"/>
  <c r="J361" i="1" s="1"/>
  <c r="H622" i="1"/>
  <c r="J622" i="1" s="1"/>
  <c r="H826" i="1"/>
  <c r="J826" i="1" s="1"/>
  <c r="H954" i="1"/>
  <c r="J954" i="1" s="1"/>
  <c r="H1051" i="1"/>
  <c r="J1051" i="1" s="1"/>
  <c r="H1116" i="1"/>
  <c r="J1116" i="1" s="1"/>
  <c r="H1151" i="1"/>
  <c r="J1151" i="1" s="1"/>
  <c r="H1183" i="1"/>
  <c r="J1183" i="1" s="1"/>
  <c r="H1215" i="1"/>
  <c r="J1215" i="1" s="1"/>
  <c r="H1247" i="1"/>
  <c r="J1247" i="1" s="1"/>
  <c r="H1279" i="1"/>
  <c r="J1279" i="1" s="1"/>
  <c r="H1311" i="1"/>
  <c r="J1311" i="1" s="1"/>
  <c r="H1343" i="1"/>
  <c r="J1343" i="1" s="1"/>
  <c r="H1375" i="1"/>
  <c r="J1375" i="1" s="1"/>
  <c r="H1407" i="1"/>
  <c r="J1407" i="1" s="1"/>
  <c r="H1439" i="1"/>
  <c r="J1439" i="1" s="1"/>
  <c r="H1471" i="1"/>
  <c r="J1471" i="1" s="1"/>
  <c r="H1503" i="1"/>
  <c r="J1503" i="1" s="1"/>
  <c r="H1534" i="1"/>
  <c r="J1534" i="1" s="1"/>
  <c r="H1555" i="1"/>
  <c r="J1555" i="1" s="1"/>
  <c r="H1576" i="1"/>
  <c r="J1576" i="1" s="1"/>
  <c r="H1598" i="1"/>
  <c r="J1598" i="1" s="1"/>
  <c r="H1619" i="1"/>
  <c r="J1619" i="1" s="1"/>
  <c r="H1640" i="1"/>
  <c r="J1640" i="1" s="1"/>
  <c r="H1662" i="1"/>
  <c r="J1662" i="1" s="1"/>
  <c r="H1683" i="1"/>
  <c r="J1683" i="1" s="1"/>
  <c r="H1703" i="1"/>
  <c r="J1703" i="1" s="1"/>
  <c r="H1714" i="1"/>
  <c r="J1714" i="1" s="1"/>
  <c r="H1724" i="1"/>
  <c r="J1724" i="1" s="1"/>
  <c r="H1735" i="1"/>
  <c r="J1735" i="1" s="1"/>
  <c r="H1746" i="1"/>
  <c r="J1746" i="1" s="1"/>
  <c r="H1756" i="1"/>
  <c r="J1756" i="1" s="1"/>
  <c r="H1766" i="1"/>
  <c r="J1766" i="1" s="1"/>
  <c r="H1772" i="1"/>
  <c r="J1772" i="1" s="1"/>
  <c r="H1779" i="1"/>
  <c r="J1779" i="1" s="1"/>
  <c r="H1787" i="1"/>
  <c r="J1787" i="1" s="1"/>
  <c r="H1792" i="1"/>
  <c r="J1792" i="1" s="1"/>
  <c r="H1797" i="1"/>
  <c r="J1797" i="1" s="1"/>
  <c r="H1803" i="1"/>
  <c r="J1803" i="1" s="1"/>
  <c r="H1808" i="1"/>
  <c r="J1808" i="1" s="1"/>
  <c r="H1813" i="1"/>
  <c r="J1813" i="1" s="1"/>
  <c r="H1819" i="1"/>
  <c r="J1819" i="1" s="1"/>
  <c r="H1824" i="1"/>
  <c r="J1824" i="1" s="1"/>
  <c r="H1829" i="1"/>
  <c r="J1829" i="1" s="1"/>
  <c r="H41" i="1"/>
  <c r="J41" i="1" s="1"/>
  <c r="H430" i="1"/>
  <c r="J430" i="1" s="1"/>
  <c r="H686" i="1"/>
  <c r="J686" i="1" s="1"/>
  <c r="H858" i="1"/>
  <c r="J858" i="1" s="1"/>
  <c r="H986" i="1"/>
  <c r="J986" i="1" s="1"/>
  <c r="H1075" i="1"/>
  <c r="J1075" i="1" s="1"/>
  <c r="H1127" i="1"/>
  <c r="J1127" i="1" s="1"/>
  <c r="H1159" i="1"/>
  <c r="J1159" i="1" s="1"/>
  <c r="H1191" i="1"/>
  <c r="J1191" i="1" s="1"/>
  <c r="H1223" i="1"/>
  <c r="J1223" i="1" s="1"/>
  <c r="H1255" i="1"/>
  <c r="J1255" i="1" s="1"/>
  <c r="H1287" i="1"/>
  <c r="J1287" i="1" s="1"/>
  <c r="H1319" i="1"/>
  <c r="J1319" i="1" s="1"/>
  <c r="H1351" i="1"/>
  <c r="J1351" i="1" s="1"/>
  <c r="H1383" i="1"/>
  <c r="J1383" i="1" s="1"/>
  <c r="H1415" i="1"/>
  <c r="J1415" i="1" s="1"/>
  <c r="H1447" i="1"/>
  <c r="J1447" i="1" s="1"/>
  <c r="H1479" i="1"/>
  <c r="J1479" i="1" s="1"/>
  <c r="H1511" i="1"/>
  <c r="J1511" i="1" s="1"/>
  <c r="H1539" i="1"/>
  <c r="J1539" i="1" s="1"/>
  <c r="H1560" i="1"/>
  <c r="J1560" i="1" s="1"/>
  <c r="H1582" i="1"/>
  <c r="J1582" i="1" s="1"/>
  <c r="H1603" i="1"/>
  <c r="J1603" i="1" s="1"/>
  <c r="H1624" i="1"/>
  <c r="J1624" i="1" s="1"/>
  <c r="H1646" i="1"/>
  <c r="J1646" i="1" s="1"/>
  <c r="H1667" i="1"/>
  <c r="J1667" i="1" s="1"/>
  <c r="H1688" i="1"/>
  <c r="J1688" i="1" s="1"/>
  <c r="H1704" i="1"/>
  <c r="J1704" i="1" s="1"/>
  <c r="H1715" i="1"/>
  <c r="J1715" i="1" s="1"/>
  <c r="H1726" i="1"/>
  <c r="J1726" i="1" s="1"/>
  <c r="H1736" i="1"/>
  <c r="J1736" i="1" s="1"/>
  <c r="H1747" i="1"/>
  <c r="J1747" i="1" s="1"/>
  <c r="H1758" i="1"/>
  <c r="J1758" i="1" s="1"/>
  <c r="H1767" i="1"/>
  <c r="J1767" i="1" s="1"/>
  <c r="H1774" i="1"/>
  <c r="J1774" i="1" s="1"/>
  <c r="H1782" i="1"/>
  <c r="J1782" i="1" s="1"/>
  <c r="H1788" i="1"/>
  <c r="J1788" i="1" s="1"/>
  <c r="H1793" i="1"/>
  <c r="J1793" i="1" s="1"/>
  <c r="H1799" i="1"/>
  <c r="J1799" i="1" s="1"/>
  <c r="H1804" i="1"/>
  <c r="J1804" i="1" s="1"/>
  <c r="H1809" i="1"/>
  <c r="J1809" i="1" s="1"/>
  <c r="H1815" i="1"/>
  <c r="J1815" i="1" s="1"/>
  <c r="H1820" i="1"/>
  <c r="J1820" i="1" s="1"/>
  <c r="H1825" i="1"/>
  <c r="J1825" i="1" s="1"/>
  <c r="H742" i="1"/>
  <c r="J742" i="1" s="1"/>
  <c r="H1135" i="1"/>
  <c r="J1135" i="1" s="1"/>
  <c r="H1263" i="1"/>
  <c r="J1263" i="1" s="1"/>
  <c r="H1391" i="1"/>
  <c r="J1391" i="1" s="1"/>
  <c r="H1519" i="1"/>
  <c r="J1519" i="1" s="1"/>
  <c r="H1608" i="1"/>
  <c r="J1608" i="1" s="1"/>
  <c r="H1694" i="1"/>
  <c r="J1694" i="1" s="1"/>
  <c r="H1740" i="1"/>
  <c r="J1740" i="1" s="1"/>
  <c r="H1776" i="1"/>
  <c r="J1776" i="1" s="1"/>
  <c r="H1800" i="1"/>
  <c r="J1800" i="1" s="1"/>
  <c r="H1821" i="1"/>
  <c r="J1821" i="1" s="1"/>
  <c r="H890" i="1"/>
  <c r="J890" i="1" s="1"/>
  <c r="H1167" i="1"/>
  <c r="J1167" i="1" s="1"/>
  <c r="H1295" i="1"/>
  <c r="J1295" i="1" s="1"/>
  <c r="H1423" i="1"/>
  <c r="J1423" i="1" s="1"/>
  <c r="H1544" i="1"/>
  <c r="J1544" i="1" s="1"/>
  <c r="H1630" i="1"/>
  <c r="J1630" i="1" s="1"/>
  <c r="H1708" i="1"/>
  <c r="J1708" i="1" s="1"/>
  <c r="H1751" i="1"/>
  <c r="J1751" i="1" s="1"/>
  <c r="H1783" i="1"/>
  <c r="J1783" i="1" s="1"/>
  <c r="H1805" i="1"/>
  <c r="J1805" i="1" s="1"/>
  <c r="H1827" i="1"/>
  <c r="J1827" i="1" s="1"/>
  <c r="H154" i="1"/>
  <c r="J154" i="1" s="1"/>
  <c r="H1009" i="1"/>
  <c r="J1009" i="1" s="1"/>
  <c r="H1199" i="1"/>
  <c r="J1199" i="1" s="1"/>
  <c r="H1327" i="1"/>
  <c r="J1327" i="1" s="1"/>
  <c r="H1455" i="1"/>
  <c r="J1455" i="1" s="1"/>
  <c r="H1566" i="1"/>
  <c r="J1566" i="1" s="1"/>
  <c r="H1651" i="1"/>
  <c r="J1651" i="1" s="1"/>
  <c r="H1719" i="1"/>
  <c r="J1719" i="1" s="1"/>
  <c r="H1762" i="1"/>
  <c r="J1762" i="1" s="1"/>
  <c r="H1789" i="1"/>
  <c r="J1789" i="1" s="1"/>
  <c r="H1811" i="1"/>
  <c r="J1811" i="1" s="1"/>
  <c r="H1231" i="1"/>
  <c r="J1231" i="1" s="1"/>
  <c r="H1672" i="1"/>
  <c r="J1672" i="1" s="1"/>
  <c r="H1816" i="1"/>
  <c r="J1816" i="1" s="1"/>
  <c r="H1359" i="1"/>
  <c r="J1359" i="1" s="1"/>
  <c r="H1730" i="1"/>
  <c r="J1730" i="1" s="1"/>
  <c r="H494" i="1"/>
  <c r="J494" i="1" s="1"/>
  <c r="H1487" i="1"/>
  <c r="J1487" i="1" s="1"/>
  <c r="H1768" i="1"/>
  <c r="J1768" i="1" s="1"/>
  <c r="H1795" i="1"/>
  <c r="J1795" i="1" s="1"/>
  <c r="H1095" i="1"/>
  <c r="J1095" i="1" s="1"/>
  <c r="H1587" i="1"/>
  <c r="J1587" i="1" s="1"/>
  <c r="H2016" i="1"/>
  <c r="J2016" i="1" s="1"/>
  <c r="H2020" i="1"/>
  <c r="J2020" i="1" s="1"/>
  <c r="H2024" i="1"/>
  <c r="J2024" i="1" s="1"/>
  <c r="H2028" i="1"/>
  <c r="J2028" i="1" s="1"/>
  <c r="J2032" i="1"/>
  <c r="H1834" i="1"/>
  <c r="J1834" i="1" s="1"/>
  <c r="H1838" i="1"/>
  <c r="J1838" i="1" s="1"/>
  <c r="H1842" i="1"/>
  <c r="J1842" i="1" s="1"/>
  <c r="H1846" i="1"/>
  <c r="J1846" i="1" s="1"/>
  <c r="H1850" i="1"/>
  <c r="J1850" i="1" s="1"/>
  <c r="H1854" i="1"/>
  <c r="J1854" i="1" s="1"/>
  <c r="H1858" i="1"/>
  <c r="J1858" i="1" s="1"/>
  <c r="H1862" i="1"/>
  <c r="J1862" i="1" s="1"/>
  <c r="H1866" i="1"/>
  <c r="J1866" i="1" s="1"/>
  <c r="H1870" i="1"/>
  <c r="J1870" i="1" s="1"/>
  <c r="H1874" i="1"/>
  <c r="J1874" i="1" s="1"/>
  <c r="H1878" i="1"/>
  <c r="J1878" i="1" s="1"/>
  <c r="H1882" i="1"/>
  <c r="J1882" i="1" s="1"/>
  <c r="H1886" i="1"/>
  <c r="J1886" i="1" s="1"/>
  <c r="H1890" i="1"/>
  <c r="J1890" i="1" s="1"/>
  <c r="H1894" i="1"/>
  <c r="J1894" i="1" s="1"/>
  <c r="H1898" i="1"/>
  <c r="J1898" i="1" s="1"/>
  <c r="H1902" i="1"/>
  <c r="J1902" i="1" s="1"/>
  <c r="H1906" i="1"/>
  <c r="J1906" i="1" s="1"/>
  <c r="H1910" i="1"/>
  <c r="J1910" i="1" s="1"/>
  <c r="H1914" i="1"/>
  <c r="J1914" i="1" s="1"/>
  <c r="H1918" i="1"/>
  <c r="J1918" i="1" s="1"/>
  <c r="H1922" i="1"/>
  <c r="J1922" i="1" s="1"/>
  <c r="H1926" i="1"/>
  <c r="J1926" i="1" s="1"/>
  <c r="H1930" i="1"/>
  <c r="J1930" i="1" s="1"/>
  <c r="H1934" i="1"/>
  <c r="J1934" i="1" s="1"/>
  <c r="H1938" i="1"/>
  <c r="J1938" i="1" s="1"/>
  <c r="H1942" i="1"/>
  <c r="J1942" i="1" s="1"/>
  <c r="H1946" i="1"/>
  <c r="J1946" i="1" s="1"/>
  <c r="H1950" i="1"/>
  <c r="J1950" i="1" s="1"/>
  <c r="H1954" i="1"/>
  <c r="J1954" i="1" s="1"/>
  <c r="H1958" i="1"/>
  <c r="J1958" i="1" s="1"/>
  <c r="H1962" i="1"/>
  <c r="J1962" i="1" s="1"/>
  <c r="H1966" i="1"/>
  <c r="J1966" i="1" s="1"/>
  <c r="H1970" i="1"/>
  <c r="J1970" i="1" s="1"/>
  <c r="H1974" i="1"/>
  <c r="J1974" i="1" s="1"/>
  <c r="H1978" i="1"/>
  <c r="J1978" i="1" s="1"/>
  <c r="H1982" i="1"/>
  <c r="J1982" i="1" s="1"/>
  <c r="H1986" i="1"/>
  <c r="J1986" i="1" s="1"/>
  <c r="H1990" i="1"/>
  <c r="J1990" i="1" s="1"/>
  <c r="H1994" i="1"/>
  <c r="J1994" i="1" s="1"/>
  <c r="H1998" i="1"/>
  <c r="J1998" i="1" s="1"/>
  <c r="H2002" i="1"/>
  <c r="J2002" i="1" s="1"/>
  <c r="H2006" i="1"/>
  <c r="J2006" i="1" s="1"/>
  <c r="H2010" i="1"/>
  <c r="J2010" i="1" s="1"/>
  <c r="H2014" i="1"/>
  <c r="J2014" i="1" s="1"/>
  <c r="H2017" i="1"/>
  <c r="J2017" i="1" s="1"/>
  <c r="H2021" i="1"/>
  <c r="J2021" i="1" s="1"/>
  <c r="H2025" i="1"/>
  <c r="J2025" i="1" s="1"/>
  <c r="H2029" i="1"/>
  <c r="J2029" i="1" s="1"/>
  <c r="H1831" i="1"/>
  <c r="J1831" i="1" s="1"/>
  <c r="H1835" i="1"/>
  <c r="J1835" i="1" s="1"/>
  <c r="H1839" i="1"/>
  <c r="J1839" i="1" s="1"/>
  <c r="H1843" i="1"/>
  <c r="J1843" i="1" s="1"/>
  <c r="H1847" i="1"/>
  <c r="J1847" i="1" s="1"/>
  <c r="H1851" i="1"/>
  <c r="J1851" i="1" s="1"/>
  <c r="H1855" i="1"/>
  <c r="J1855" i="1" s="1"/>
  <c r="H1859" i="1"/>
  <c r="J1859" i="1" s="1"/>
  <c r="H1863" i="1"/>
  <c r="J1863" i="1" s="1"/>
  <c r="H1867" i="1"/>
  <c r="J1867" i="1" s="1"/>
  <c r="H1871" i="1"/>
  <c r="J1871" i="1" s="1"/>
  <c r="H1875" i="1"/>
  <c r="J1875" i="1" s="1"/>
  <c r="H1879" i="1"/>
  <c r="J1879" i="1" s="1"/>
  <c r="H1883" i="1"/>
  <c r="J1883" i="1" s="1"/>
  <c r="H1887" i="1"/>
  <c r="J1887" i="1" s="1"/>
  <c r="H1891" i="1"/>
  <c r="J1891" i="1" s="1"/>
  <c r="H1895" i="1"/>
  <c r="J1895" i="1" s="1"/>
  <c r="H1899" i="1"/>
  <c r="J1899" i="1" s="1"/>
  <c r="H1903" i="1"/>
  <c r="J1903" i="1" s="1"/>
  <c r="H1907" i="1"/>
  <c r="J1907" i="1" s="1"/>
  <c r="H1911" i="1"/>
  <c r="J1911" i="1" s="1"/>
  <c r="H1915" i="1"/>
  <c r="J1915" i="1" s="1"/>
  <c r="H1919" i="1"/>
  <c r="J1919" i="1" s="1"/>
  <c r="H1923" i="1"/>
  <c r="J1923" i="1" s="1"/>
  <c r="H1927" i="1"/>
  <c r="J1927" i="1" s="1"/>
  <c r="H1931" i="1"/>
  <c r="J1931" i="1" s="1"/>
  <c r="H1935" i="1"/>
  <c r="J1935" i="1" s="1"/>
  <c r="H1939" i="1"/>
  <c r="J1939" i="1" s="1"/>
  <c r="H1943" i="1"/>
  <c r="J1943" i="1" s="1"/>
  <c r="H1947" i="1"/>
  <c r="J1947" i="1" s="1"/>
  <c r="H1951" i="1"/>
  <c r="J1951" i="1" s="1"/>
  <c r="H1955" i="1"/>
  <c r="J1955" i="1" s="1"/>
  <c r="H1959" i="1"/>
  <c r="J1959" i="1" s="1"/>
  <c r="H1963" i="1"/>
  <c r="J1963" i="1" s="1"/>
  <c r="H1967" i="1"/>
  <c r="J1967" i="1" s="1"/>
  <c r="H1971" i="1"/>
  <c r="J1971" i="1" s="1"/>
  <c r="H1975" i="1"/>
  <c r="J1975" i="1" s="1"/>
  <c r="H1979" i="1"/>
  <c r="J1979" i="1" s="1"/>
  <c r="H1983" i="1"/>
  <c r="J1983" i="1" s="1"/>
  <c r="H1987" i="1"/>
  <c r="J1987" i="1" s="1"/>
  <c r="H1991" i="1"/>
  <c r="J1991" i="1" s="1"/>
  <c r="H1995" i="1"/>
  <c r="J1995" i="1" s="1"/>
  <c r="H1999" i="1"/>
  <c r="J1999" i="1" s="1"/>
  <c r="H2003" i="1"/>
  <c r="J2003" i="1" s="1"/>
  <c r="H2007" i="1"/>
  <c r="J2007" i="1" s="1"/>
  <c r="H2011" i="1"/>
  <c r="J2011" i="1" s="1"/>
  <c r="H2015" i="1"/>
  <c r="J2015" i="1" s="1"/>
  <c r="H2019" i="1"/>
  <c r="J2019" i="1" s="1"/>
  <c r="H2018" i="1"/>
  <c r="J2018" i="1" s="1"/>
  <c r="H2022" i="1"/>
  <c r="J2022" i="1" s="1"/>
  <c r="H2026" i="1"/>
  <c r="J2026" i="1" s="1"/>
  <c r="H2030" i="1"/>
  <c r="J2030" i="1" s="1"/>
  <c r="H1832" i="1"/>
  <c r="J1832" i="1" s="1"/>
  <c r="H1836" i="1"/>
  <c r="J1836" i="1" s="1"/>
  <c r="H1840" i="1"/>
  <c r="J1840" i="1" s="1"/>
  <c r="H1844" i="1"/>
  <c r="J1844" i="1" s="1"/>
  <c r="H1848" i="1"/>
  <c r="J1848" i="1" s="1"/>
  <c r="H1852" i="1"/>
  <c r="J1852" i="1" s="1"/>
  <c r="H1856" i="1"/>
  <c r="J1856" i="1" s="1"/>
  <c r="H1860" i="1"/>
  <c r="J1860" i="1" s="1"/>
  <c r="H1864" i="1"/>
  <c r="J1864" i="1" s="1"/>
  <c r="H1868" i="1"/>
  <c r="J1868" i="1" s="1"/>
  <c r="H1872" i="1"/>
  <c r="J1872" i="1" s="1"/>
  <c r="H1876" i="1"/>
  <c r="J1876" i="1" s="1"/>
  <c r="H1880" i="1"/>
  <c r="J1880" i="1" s="1"/>
  <c r="H1884" i="1"/>
  <c r="J1884" i="1" s="1"/>
  <c r="H1888" i="1"/>
  <c r="J1888" i="1" s="1"/>
  <c r="H1892" i="1"/>
  <c r="J1892" i="1" s="1"/>
  <c r="H1896" i="1"/>
  <c r="J1896" i="1" s="1"/>
  <c r="H1900" i="1"/>
  <c r="J1900" i="1" s="1"/>
  <c r="H1904" i="1"/>
  <c r="J1904" i="1" s="1"/>
  <c r="H1908" i="1"/>
  <c r="J1908" i="1" s="1"/>
  <c r="H1912" i="1"/>
  <c r="J1912" i="1" s="1"/>
  <c r="H1916" i="1"/>
  <c r="J1916" i="1" s="1"/>
  <c r="H1920" i="1"/>
  <c r="J1920" i="1" s="1"/>
  <c r="H1924" i="1"/>
  <c r="J1924" i="1" s="1"/>
  <c r="H1928" i="1"/>
  <c r="J1928" i="1" s="1"/>
  <c r="H1932" i="1"/>
  <c r="J1932" i="1" s="1"/>
  <c r="H1936" i="1"/>
  <c r="J1936" i="1" s="1"/>
  <c r="H1940" i="1"/>
  <c r="J1940" i="1" s="1"/>
  <c r="H1944" i="1"/>
  <c r="J1944" i="1" s="1"/>
  <c r="H1948" i="1"/>
  <c r="J1948" i="1" s="1"/>
  <c r="H1952" i="1"/>
  <c r="J1952" i="1" s="1"/>
  <c r="H1956" i="1"/>
  <c r="J1956" i="1" s="1"/>
  <c r="H1960" i="1"/>
  <c r="J1960" i="1" s="1"/>
  <c r="H1964" i="1"/>
  <c r="J1964" i="1" s="1"/>
  <c r="H1968" i="1"/>
  <c r="J1968" i="1" s="1"/>
  <c r="H1972" i="1"/>
  <c r="J1972" i="1" s="1"/>
  <c r="H1976" i="1"/>
  <c r="J1976" i="1" s="1"/>
  <c r="H1980" i="1"/>
  <c r="J1980" i="1" s="1"/>
  <c r="H1984" i="1"/>
  <c r="J1984" i="1" s="1"/>
  <c r="H1988" i="1"/>
  <c r="J1988" i="1" s="1"/>
  <c r="H1992" i="1"/>
  <c r="J1992" i="1" s="1"/>
  <c r="H1996" i="1"/>
  <c r="J1996" i="1" s="1"/>
  <c r="H2000" i="1"/>
  <c r="J2000" i="1" s="1"/>
  <c r="H2004" i="1"/>
  <c r="J2004" i="1" s="1"/>
  <c r="H2008" i="1"/>
  <c r="J2008" i="1" s="1"/>
  <c r="H2012" i="1"/>
  <c r="J2012" i="1" s="1"/>
  <c r="H2031" i="1"/>
  <c r="J2031" i="1" s="1"/>
  <c r="H1845" i="1"/>
  <c r="J1845" i="1" s="1"/>
  <c r="H1861" i="1"/>
  <c r="J1861" i="1" s="1"/>
  <c r="H1877" i="1"/>
  <c r="J1877" i="1" s="1"/>
  <c r="H1893" i="1"/>
  <c r="J1893" i="1" s="1"/>
  <c r="H1909" i="1"/>
  <c r="J1909" i="1" s="1"/>
  <c r="H1925" i="1"/>
  <c r="J1925" i="1" s="1"/>
  <c r="H1941" i="1"/>
  <c r="J1941" i="1" s="1"/>
  <c r="H1957" i="1"/>
  <c r="J1957" i="1" s="1"/>
  <c r="H1973" i="1"/>
  <c r="J1973" i="1" s="1"/>
  <c r="H1989" i="1"/>
  <c r="J1989" i="1" s="1"/>
  <c r="H2005" i="1"/>
  <c r="J2005" i="1" s="1"/>
  <c r="H1833" i="1"/>
  <c r="J1833" i="1" s="1"/>
  <c r="H1849" i="1"/>
  <c r="J1849" i="1" s="1"/>
  <c r="H1865" i="1"/>
  <c r="J1865" i="1" s="1"/>
  <c r="H1881" i="1"/>
  <c r="J1881" i="1" s="1"/>
  <c r="H1897" i="1"/>
  <c r="J1897" i="1" s="1"/>
  <c r="H1913" i="1"/>
  <c r="J1913" i="1" s="1"/>
  <c r="H1929" i="1"/>
  <c r="J1929" i="1" s="1"/>
  <c r="H1945" i="1"/>
  <c r="J1945" i="1" s="1"/>
  <c r="H1961" i="1"/>
  <c r="J1961" i="1" s="1"/>
  <c r="H1977" i="1"/>
  <c r="J1977" i="1" s="1"/>
  <c r="H1993" i="1"/>
  <c r="J1993" i="1" s="1"/>
  <c r="H2009" i="1"/>
  <c r="J2009" i="1" s="1"/>
  <c r="H1837" i="1"/>
  <c r="J1837" i="1" s="1"/>
  <c r="H1853" i="1"/>
  <c r="J1853" i="1" s="1"/>
  <c r="H1885" i="1"/>
  <c r="J1885" i="1" s="1"/>
  <c r="H1917" i="1"/>
  <c r="J1917" i="1" s="1"/>
  <c r="H1965" i="1"/>
  <c r="J1965" i="1" s="1"/>
  <c r="H1997" i="1"/>
  <c r="J1997" i="1" s="1"/>
  <c r="H2013" i="1"/>
  <c r="J2013" i="1" s="1"/>
  <c r="H1841" i="1"/>
  <c r="J1841" i="1" s="1"/>
  <c r="H1873" i="1"/>
  <c r="J1873" i="1" s="1"/>
  <c r="H1905" i="1"/>
  <c r="J1905" i="1" s="1"/>
  <c r="H1937" i="1"/>
  <c r="J1937" i="1" s="1"/>
  <c r="H1969" i="1"/>
  <c r="J1969" i="1" s="1"/>
  <c r="H2001" i="1"/>
  <c r="J2001" i="1" s="1"/>
  <c r="H2023" i="1"/>
  <c r="J2023" i="1" s="1"/>
  <c r="H1869" i="1"/>
  <c r="J1869" i="1" s="1"/>
  <c r="H1901" i="1"/>
  <c r="J1901" i="1" s="1"/>
  <c r="H1933" i="1"/>
  <c r="J1933" i="1" s="1"/>
  <c r="H1949" i="1"/>
  <c r="J1949" i="1" s="1"/>
  <c r="H1981" i="1"/>
  <c r="J1981" i="1" s="1"/>
  <c r="H2027" i="1"/>
  <c r="J2027" i="1" s="1"/>
  <c r="H1857" i="1"/>
  <c r="J1857" i="1" s="1"/>
  <c r="H1889" i="1"/>
  <c r="J1889" i="1" s="1"/>
  <c r="H1921" i="1"/>
  <c r="J1921" i="1" s="1"/>
  <c r="H1953" i="1"/>
  <c r="J1953" i="1" s="1"/>
  <c r="H1985" i="1"/>
  <c r="J1985" i="1" s="1"/>
  <c r="J3" i="1" l="1"/>
  <c r="H1" i="1"/>
  <c r="I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<sst xmlns="http://schemas.openxmlformats.org/spreadsheetml/2006/main" count="2129" uniqueCount="2129">
  <si>
    <t>created_at,entry_id,field1,field2,field3,field4,latitude,longitude,elevation,status</t>
  </si>
  <si>
    <t>created_at,field1,field2,field3,field4,latitude,longitude,elevation,status</t>
  </si>
  <si>
    <t>2023-05-02T09:21:52+02:00,1,1060,3672,4.12300,0,,,,</t>
  </si>
  <si>
    <t>distance delta</t>
  </si>
  <si>
    <t>filtered dist delta</t>
  </si>
  <si>
    <t>2023-05-02T10:36:30+02:00,2,1053,3648,4.12500,24,,,,</t>
  </si>
  <si>
    <t>2023-05-02T15:20:29+02:00,3,1045,3620,4.12300,52,,,,</t>
  </si>
  <si>
    <t>2023-05-02T18:04:49+02:00,4,1035,3585,4.12600,87,,,,</t>
  </si>
  <si>
    <t>2023-05-02T18:19:52+02:00,5,1028,3561,4.12300,111,,,,</t>
  </si>
  <si>
    <t>2023-05-03T10:15:55+02:00,6,1020,3533,4.12100,139,,,,</t>
  </si>
  <si>
    <t>2023-05-03T10:31:01+02:00,7,1013,3509,4.11800,163,,,,</t>
  </si>
  <si>
    <t>2023-05-03T12:30:43+02:00,8,1006,3485,4.12000,187,,,,</t>
  </si>
  <si>
    <t>2023-05-03T13:30:36+02:00,9,996,3450,4.12100,222,,,,</t>
  </si>
  <si>
    <t>2023-05-03T13:45:39+02:00,10,986,3416,4.12000,256,,,,</t>
  </si>
  <si>
    <t>2023-05-03T15:15:21+02:00,11,979,3391,4.12300,281,,,,</t>
  </si>
  <si>
    <t>2023-05-03T17:44:44+02:00,12,970,3360,4.12300,312,,,,</t>
  </si>
  <si>
    <t>2023-05-04T11:25:18+02:00,13,955,3308,4.12000,364,,,,</t>
  </si>
  <si>
    <t>2023-05-04T13:09:59+02:00,14,948,3284,4.12100,388,,,,</t>
  </si>
  <si>
    <t>2023-05-04T18:38:51+02:00,15,947,3280,4.11800,391,,,,</t>
  </si>
  <si>
    <t>2023-05-04T21:23:08+02:00,16,939,3253,4.12000,419,,,,</t>
  </si>
  <si>
    <t>2023-05-04T22:52:54+02:00,17,946,3277,4.12100,419,,,,</t>
  </si>
  <si>
    <t>2023-05-05T05:36:11+02:00,18,939,3253,4.11700,443,,,,</t>
  </si>
  <si>
    <t>2023-05-05T10:35:06+02:00,19,929,3218,4.11800,478,,,,</t>
  </si>
  <si>
    <t>2023-05-05T10:50:05+02:00,20,937,3246,4.11700,478,,,,</t>
  </si>
  <si>
    <t>2023-05-05T11:05:03+02:00,21,922,3194,4.11700,530,,,,</t>
  </si>
  <si>
    <t>2023-05-05T11:20:01+02:00,22,915,3170,4.11800,554,,,,</t>
  </si>
  <si>
    <t>2023-05-05T13:19:34+02:00,23,901,3121,4.11800,603,,,,</t>
  </si>
  <si>
    <t>2023-05-05T13:34:32+02:00,24,893,3093,4.11800,630,,,,</t>
  </si>
  <si>
    <t>2023-05-05T13:49:30+02:00,25,900,3118,4.11800,630,,,,</t>
  </si>
  <si>
    <t>2023-05-05T16:04:00+02:00,26,893,3093,4.11800,655,,,,</t>
  </si>
  <si>
    <t>2023-05-06T08:44:53+02:00,27,880,3048,4.11700,700,,,,</t>
  </si>
  <si>
    <t>2023-05-06T10:14:34+02:00,28,873,3024,4.11700,724,,,,</t>
  </si>
  <si>
    <t>2023-05-06T10:44:29+02:00,29,864,2993,4.11700,755,,,,</t>
  </si>
  <si>
    <t>2023-05-06T11:59:15+02:00,30,857,2969,4.11700,779,,,,</t>
  </si>
  <si>
    <t>2023-05-06T12:59:05+02:00,31,850,2944,4.11700,804,,,,</t>
  </si>
  <si>
    <t>2023-05-06T14:28:53+02:00,32,832,2882,4.11700,866,,,,</t>
  </si>
  <si>
    <t>2023-05-06T15:13:44+02:00,33,823,2851,4.11700,897,,,,</t>
  </si>
  <si>
    <t>2023-05-06T15:43:39+02:00,34,816,2827,4.11700,921,,,,</t>
  </si>
  <si>
    <t>2023-05-06T16:28:29+02:00,35,807,2795,4.11800,953,,,,</t>
  </si>
  <si>
    <t>2023-05-06T16:43:27+02:00,36,794,2750,4.11700,998,,,,</t>
  </si>
  <si>
    <t>2023-05-07T09:54:13+02:00,37,784,2716,4.11500,1032,,,,</t>
  </si>
  <si>
    <t>2023-05-07T10:54:01+02:00,38,776,2688,4.11500,1060,,,,</t>
  </si>
  <si>
    <t>2023-05-07T12:08:50+02:00,39,767,2657,4.11700,1091,,,,</t>
  </si>
  <si>
    <t>2023-05-07T17:37:31+02:00,40,760,2633,4.11700,1115,,,,</t>
  </si>
  <si>
    <t>2023-05-08T11:33:10+02:00,41,751,2601,4.11500,1147,,,,</t>
  </si>
  <si>
    <t>2023-05-08T13:17:52+02:00,42,743,2574,4.11500,1174,,,,</t>
  </si>
  <si>
    <t>2023-05-08T17:46:51+02:00,43,735,2546,4.11500,1202,,,,</t>
  </si>
  <si>
    <t>2023-05-08T19:46:19+02:00,44,722,2501,4.11500,1247,,,,</t>
  </si>
  <si>
    <t>2023-05-09T10:42:34+02:00,45,730,2529,4.11500,1247,,,,</t>
  </si>
  <si>
    <t>2023-05-09T11:27:27+02:00,46,738,2556,4.11500,1247,,,,</t>
  </si>
  <si>
    <t>2023-05-09T11:57:22+02:00,47,748,2591,4.11500,1247,,,,</t>
  </si>
  <si>
    <t>2023-05-09T12:42:19+02:00,48,757,2622,4.11300,1247,,,,</t>
  </si>
  <si>
    <t>2023-05-09T13:12:15+02:00,49,766,2653,4.11300,1247,,,,</t>
  </si>
  <si>
    <t>2023-05-09T13:42:10+02:00,50,778,2695,4.11300,1247,,,,</t>
  </si>
  <si>
    <t>2023-05-09T14:12:05+02:00,51,794,2750,4.11500,1247,,,,</t>
  </si>
  <si>
    <t>2023-05-09T14:42:00+02:00,52,804,2785,4.11500,1247,,,,</t>
  </si>
  <si>
    <t>2023-05-09T14:57:02+02:00,53,811,2809,4.11300,1247,,,,</t>
  </si>
  <si>
    <t>2023-05-09T15:26:58+02:00,54,820,2840,4.11300,1247,,,,</t>
  </si>
  <si>
    <t>2023-05-09T15:41:56+02:00,55,827,2865,4.11300,1247,,,,</t>
  </si>
  <si>
    <t>2023-05-09T16:26:46+02:00,56,839,2906,4.11500,1247,,,,</t>
  </si>
  <si>
    <t>2023-05-09T16:41:45+02:00,57,853,2955,4.11300,1247,,,,</t>
  </si>
  <si>
    <t>2023-05-09T16:56:45+02:00,58,866,3000,4.11200,1247,,,,</t>
  </si>
  <si>
    <t>2023-05-09T17:11:43+02:00,59,875,3031,4.11300,1247,,,,</t>
  </si>
  <si>
    <t>2023-05-09T17:26:41+02:00,60,884,3062,4.11300,1247,,,,</t>
  </si>
  <si>
    <t>2023-05-09T17:41:42+02:00,61,892,3090,4.11300,1247,,,,</t>
  </si>
  <si>
    <t>2023-05-09T18:26:33+02:00,62,900,3118,4.11300,1247,,,,</t>
  </si>
  <si>
    <t>2023-05-09T18:56:42+02:00,63,904,3131,4.11300,1247,,,,</t>
  </si>
  <si>
    <t>2023-05-09T19:41:33+02:00,64,911,3156,4.11300,1247,,,,</t>
  </si>
  <si>
    <t>2023-05-09T23:40:35+02:00,65,928,3215,4.11300,1247,,,,</t>
  </si>
  <si>
    <t>2023-05-10T00:40:22+02:00,66,936,3242,4.11300,1247,,,,</t>
  </si>
  <si>
    <t>2023-05-10T01:10:17+02:00,67,945,3273,4.11200,1247,,,,</t>
  </si>
  <si>
    <t>2023-05-10T04:09:34+02:00,68,952,3298,4.11200,1247,,,,</t>
  </si>
  <si>
    <t>2023-05-10T11:37:47+02:00,69,927,3211,4.11200,1334,,,,</t>
  </si>
  <si>
    <t>2023-05-11T09:02:35+02:00,70,919,3183,4.11000,1361,,,,</t>
  </si>
  <si>
    <t>2023-05-11T10:32:15+02:00,71,912,3159,4.11000,1386,,,,</t>
  </si>
  <si>
    <t>2023-05-11T12:46:49+02:00,72,900,3118,4.11000,1427,,,,</t>
  </si>
  <si>
    <t>2023-05-11T16:01:06+02:00,73,893,3093,4.11000,1451,,,,</t>
  </si>
  <si>
    <t>2023-05-12T06:27:32+02:00,74,903,3128,4.10900,1451,,,,</t>
  </si>
  <si>
    <t>2023-05-12T07:27:20+02:00,75,916,3173,4.11000,1451,,,,</t>
  </si>
  <si>
    <t>2023-05-12T08:42:04+02:00,76,923,3197,4.10900,1451,,,,</t>
  </si>
  <si>
    <t>2023-05-12T09:26:55+02:00,77,937,3246,4.11000,1451,,,,</t>
  </si>
  <si>
    <t>2023-05-12T10:11:47+02:00,78,926,3208,4.11000,1490,,,,</t>
  </si>
  <si>
    <t>2023-05-12T10:56:39+02:00,79,936,3242,4.11000,1490,,,,</t>
  </si>
  <si>
    <t>2023-05-12T11:26:34+02:00,80,927,3211,4.10700,1521,,,,</t>
  </si>
  <si>
    <t>2023-05-12T11:56:33+02:00,81,936,3242,4.10900,1521,,,,</t>
  </si>
  <si>
    <t>2023-05-12T16:10:36+02:00,82,929,3218,4.11000,1545,,,,</t>
  </si>
  <si>
    <t>2023-05-12T17:40:16+02:00,83,941,3260,4.10900,1545,,,,</t>
  </si>
  <si>
    <t>2023-05-12T17:55:14+02:00,84,956,3312,4.10900,1545,,,,</t>
  </si>
  <si>
    <t>2023-05-13T10:51:05+02:00,85,947,3280,4.10700,1576,,,,</t>
  </si>
  <si>
    <t>2023-05-13T15:50:04+02:00,86,939,3253,4.10700,1604,,,,</t>
  </si>
  <si>
    <t>2023-05-13T22:33:17+02:00,87,930,3222,4.10700,1635,,,,</t>
  </si>
  <si>
    <t>2023-05-14T12:59:52+02:00,88,914,3166,4.10500,1690,,,,</t>
  </si>
  <si>
    <t>2023-05-14T17:43:47+02:00,89,906,3138,4.10200,1718,,,,</t>
  </si>
  <si>
    <t>2023-05-15T07:55:10+02:00,90,899,3114,4.10100,1742,,,,</t>
  </si>
  <si>
    <t>2023-05-15T13:38:57+02:00,91,892,3090,4.10200,1767,,,,</t>
  </si>
  <si>
    <t>2023-05-16T10:33:41+02:00,92,878,3041,4.09900,1815,,,,</t>
  </si>
  <si>
    <t>2023-05-16T12:33:17+02:00,93,870,3014,4.10100,1843,,,,</t>
  </si>
  <si>
    <t>2023-05-16T15:32:38+02:00,94,863,2989,4.10200,1867,,,,</t>
  </si>
  <si>
    <t>2023-05-17T08:43:20+02:00,95,856,2965,4.09900,1891,,,,</t>
  </si>
  <si>
    <t>2023-05-17T16:11:45+02:00,96,849,2941,4.10100,1916,,,,</t>
  </si>
  <si>
    <t>2023-05-18T10:22:09+02:00,97,835,2892,4.09600,1964,,,,</t>
  </si>
  <si>
    <t>2023-05-18T10:37:08+02:00,98,828,2868,4.09400,1988,,,,</t>
  </si>
  <si>
    <t>2023-05-18T13:21:40+02:00,99,821,2844,4.09800,2013,,,,</t>
  </si>
  <si>
    <t>2023-05-18T22:19:28+02:00,100,814,2820,4.09800,2037,,,,</t>
  </si>
  <si>
    <t>2023-05-19T11:16:19+02:00,101,806,2792,4.09400,2065,,,,</t>
  </si>
  <si>
    <t>2023-05-19T11:46:16+02:00,102,797,2761,4.09400,2096,,,,</t>
  </si>
  <si>
    <t>2023-05-19T15:30:34+02:00,103,783,2712,4.09600,2144,,,,</t>
  </si>
  <si>
    <t>2023-05-20T10:55:38+02:00,104,776,2688,4.09300,2168,,,,</t>
  </si>
  <si>
    <t>2023-05-20T13:40:08+02:00,105,768,2660,4.09400,2196,,,,</t>
  </si>
  <si>
    <t>2023-05-20T18:09:05+02:00,106,761,2636,4.09400,2220,,,,</t>
  </si>
  <si>
    <t>2023-05-21T09:50:03+02:00,107,751,2601,4.09300,2255,,,,</t>
  </si>
  <si>
    <t>2023-05-21T15:03:59+02:00,108,743,2574,4.09400,2283,,,,</t>
  </si>
  <si>
    <t>2023-05-21T16:33:39+02:00,109,733,2539,4.09400,2317,,,,</t>
  </si>
  <si>
    <t>2023-05-22T08:59:27+02:00,110,726,2515,4.09300,2342,,,,</t>
  </si>
  <si>
    <t>2023-05-22T13:13:30+02:00,111,715,2477,4.09000,2380,,,,</t>
  </si>
  <si>
    <t>2023-05-22T15:13:04+02:00,112,692,2397,4.09300,2459,,,,</t>
  </si>
  <si>
    <t>2023-05-22T18:12:24+02:00,113,685,2373,4.09100,2484,,,,</t>
  </si>
  <si>
    <t>2023-05-23T09:08:40+02:00,114,675,2338,4.09100,2518,,,,</t>
  </si>
  <si>
    <t>2023-05-23T14:37:24+02:00,115,667,2310,4.09000,2546,,,,</t>
  </si>
  <si>
    <t>2023-05-23T20:06:05+02:00,116,659,2283,4.09100,2574,,,,</t>
  </si>
  <si>
    <t>2023-05-24T13:02:02+02:00,117,651,2255,4.08800,2601,,,,</t>
  </si>
  <si>
    <t>2023-05-24T13:17:01+02:00,118,660,2286,4.09000,2601,,,,</t>
  </si>
  <si>
    <t>2023-05-24T13:46:58+02:00,119,652,2259,4.09000,2629,,,,</t>
  </si>
  <si>
    <t>2023-05-24T18:45:44+02:00,120,644,2231,4.09100,2657,,,,</t>
  </si>
  <si>
    <t>2023-05-25T07:27:29+02:00,121,637,2207,4.08800,2681,,,,</t>
  </si>
  <si>
    <t>2023-05-26T07:21:35+02:00,122,639,2213,4.08600,2681,,,,</t>
  </si>
  <si>
    <t>2023-05-26T10:05:59+02:00,123,626,2168,4.08600,2726,,,,</t>
  </si>
  <si>
    <t>2023-05-26T13:05:24+02:00,124,619,2144,4.08600,2750,,,,</t>
  </si>
  <si>
    <t>2023-05-26T15:34:53+02:00,125,626,2168,4.08600,2750,,,,</t>
  </si>
  <si>
    <t>2023-05-26T16:19:44+02:00,126,616,2134,4.08800,2785,,,,</t>
  </si>
  <si>
    <t>2023-05-26T17:04:36+02:00,127,624,2162,4.08800,2785,,,,</t>
  </si>
  <si>
    <t>2023-05-26T18:34:14+02:00,128,616,2134,4.08800,2813,,,,</t>
  </si>
  <si>
    <t>2023-05-27T11:44:53+02:00,129,609,2110,4.08600,2837,,,,</t>
  </si>
  <si>
    <t>2023-05-27T14:44:21+02:00,130,601,2082,4.08500,2865,,,,</t>
  </si>
  <si>
    <t>2023-05-27T15:59:05+02:00,131,583,2020,4.08600,2927,,,,</t>
  </si>
  <si>
    <t>2023-05-27T16:14:04+02:00,132,557,1929,4.08600,3017,,,,</t>
  </si>
  <si>
    <t>2023-05-27T16:29:06+02:00,133,549,1902,4.08300,3045,,,,</t>
  </si>
  <si>
    <t>2023-05-27T17:13:56+02:00,134,537,1860,4.08600,3086,,,,</t>
  </si>
  <si>
    <t>2023-05-27T17:28:54+02:00,135,527,1826,4.08300,3121,,,,</t>
  </si>
  <si>
    <t>2023-05-27T18:28:41+02:00,136,512,1774,4.08600,3173,,,,</t>
  </si>
  <si>
    <t>2023-05-28T12:24:15+02:00,137,505,1749,4.08500,3197,,,,</t>
  </si>
  <si>
    <t>2023-05-28T14:23:54+02:00,138,498,1725,4.08300,3222,,,,</t>
  </si>
  <si>
    <t>2023-05-28T17:38:09+02:00,139,491,1701,4.08500,3246,,,,</t>
  </si>
  <si>
    <t>2023-05-28T20:22:26+02:00,140,484,1677,4.08500,3270,,,,</t>
  </si>
  <si>
    <t>2023-05-29T02:05:54+02:00,141,491,1701,4.08300,3270,,,,</t>
  </si>
  <si>
    <t>2023-05-29T10:48:45+02:00,142,481,1666,4.08300,3305,,,,</t>
  </si>
  <si>
    <t>2023-05-29T12:33:27+02:00,143,468,1621,4.08500,3350,,,,</t>
  </si>
  <si>
    <t>2023-05-29T13:33:18+02:00,144,459,1590,4.08200,3381,,,,</t>
  </si>
  <si>
    <t>2023-05-29T19:01:59+02:00,145,449,1555,4.08300,3416,,,,</t>
  </si>
  <si>
    <t>2023-05-29T22:45:57+02:00,146,456,1580,4.08200,3416,,,,</t>
  </si>
  <si>
    <t>2023-05-30T11:27:49+02:00,147,449,1555,4.07900,3440,,,,</t>
  </si>
  <si>
    <t>2023-05-30T12:57:34+02:00,148,442,1531,4.08000,3464,,,,</t>
  </si>
  <si>
    <t>2023-05-30T17:11:41+02:00,149,434,1503,4.08300,3492,,,,</t>
  </si>
  <si>
    <t>2023-05-31T08:37:39+02:00,150,427,1479,4.07900,3516,,,,</t>
  </si>
  <si>
    <t>2023-05-31T16:06:07+02:00,151,420,1455,4.08000,3540,,,,</t>
  </si>
  <si>
    <t>2023-05-31T20:49:52+02:00,152,411,1424,4.07900,3571,,,,</t>
  </si>
  <si>
    <t>2023-06-01T07:17:07+02:00,153,418,1448,4.07900,3571,,,,</t>
  </si>
  <si>
    <t>2023-06-01T08:31:55+02:00,154,407,1410,4.07900,3609,,,,</t>
  </si>
  <si>
    <t>2023-06-01T12:01:10+02:00,155,414,1434,4.07700,3609,,,,</t>
  </si>
  <si>
    <t>2023-06-01T13:30:56+02:00,156,407,1410,4.07500,3634,,,,</t>
  </si>
  <si>
    <t>2023-06-02T08:26:07+02:00,157,422,1462,4.07700,3634,,,,</t>
  </si>
  <si>
    <t>2023-06-02T08:41:05+02:00,158,476,1649,4.07700,3634,,,,</t>
  </si>
  <si>
    <t>2023-06-02T12:10:20+02:00,159,469,1625,4.07700,3658,,,,</t>
  </si>
  <si>
    <t>2023-06-02T14:54:49+02:00,160,462,1600,4.07500,3682,,,,</t>
  </si>
  <si>
    <t>2023-06-03T04:51:10+02:00,161,469,1625,4.07500,3682,,,,</t>
  </si>
  <si>
    <t>2023-06-03T14:19:05+02:00,162,461,1597,4.07400,3710,,,,</t>
  </si>
  <si>
    <t>2023-06-04T14:13:14+02:00,163,457,1583,4.07400,3724,,,,</t>
  </si>
  <si>
    <t>2023-06-04T17:57:20+02:00,164,442,1531,4.07200,3776,,,,</t>
  </si>
  <si>
    <t>2023-06-05T11:52:42+02:00,165,433,1500,4.07100,3807,,,,</t>
  </si>
  <si>
    <t>2023-06-05T16:06:55+02:00,166,426,1476,4.07100,3831,,,,</t>
  </si>
  <si>
    <t>2023-06-05T18:06:27+02:00,167,418,1448,4.07200,3859,,,,</t>
  </si>
  <si>
    <t>2023-06-06T07:47:47+02:00,168,426,1476,4.06900,3859,,,,</t>
  </si>
  <si>
    <t>2023-06-06T09:32:24+02:00,169,419,1451,4.07100,3883,,,,</t>
  </si>
  <si>
    <t>2023-06-06T12:46:47+02:00,170,412,1427,4.07100,3907,,,,</t>
  </si>
  <si>
    <t>2023-06-06T17:45:43+02:00,171,404,1399,4.06900,3935,,,,</t>
  </si>
  <si>
    <t>2023-06-06T20:00:12+02:00,172,390,1351,4.07100,3984,,,,</t>
  </si>
  <si>
    <t>2023-06-06T22:14:39+02:00,173,398,1379,4.06900,3984,,,,</t>
  </si>
  <si>
    <t>2023-06-07T16:25:06+02:00,174,391,1354,4.06700,4008,,,,</t>
  </si>
  <si>
    <t>2023-06-07T18:09:44+02:00,175,382,1323,4.06700,4039,,,,</t>
  </si>
  <si>
    <t>2023-06-08T08:36:02+02:00,176,389,1347,4.06600,4039,,,,</t>
  </si>
  <si>
    <t>2023-06-08T12:20:15+02:00,177,382,1323,4.06600,4063,,,,</t>
  </si>
  <si>
    <t>2023-06-08T19:48:27+02:00,178,375,1299,4.06700,4088,,,,</t>
  </si>
  <si>
    <t>2023-06-09T04:01:17+02:00,179,383,1327,4.06700,4088,,,,</t>
  </si>
  <si>
    <t>2023-06-09T10:29:44+02:00,180,375,1299,4.06600,4115,,,,</t>
  </si>
  <si>
    <t>2023-06-09T19:57:35+02:00,181,366,1268,4.06600,4146,,,,</t>
  </si>
  <si>
    <t>2023-06-09T20:42:24+02:00,182,359,1244,4.06600,4171,,,,</t>
  </si>
  <si>
    <t>2023-06-10T08:24:30+02:00,183,365,1264,4.06600,4171,,,,</t>
  </si>
  <si>
    <t>2023-06-10T09:24:19+02:00,184,358,1240,4.06600,4195,,,,</t>
  </si>
  <si>
    <t>2023-06-10T12:53:38+02:00,185,351,1216,4.06600,4219,,,,</t>
  </si>
  <si>
    <t>2023-06-10T20:21:48+02:00,186,338,1171,4.06400,4264,,,,</t>
  </si>
  <si>
    <t>2023-06-11T07:33:51+02:00,187,345,1195,4.06600,4264,,,,</t>
  </si>
  <si>
    <t>2023-06-11T11:47:58+02:00,188,335,1160,4.06400,4299,,,,</t>
  </si>
  <si>
    <t>2023-06-11T17:31:38+02:00,189,328,1136,4.06400,4323,,,,</t>
  </si>
  <si>
    <t>2023-06-11T17:46:37+02:00,190,319,1105,4.06400,4354,,,,</t>
  </si>
  <si>
    <t>2023-06-11T18:16:31+02:00,191,327,1133,4.06400,4354,,,,</t>
  </si>
  <si>
    <t>2023-06-11T18:31:29+02:00,192,319,1105,4.06400,4382,,,,</t>
  </si>
  <si>
    <t>2023-06-11T20:31:00+02:00,193,305,1057,4.06400,4430,,,,</t>
  </si>
  <si>
    <t>2023-06-12T02:14:26+02:00,194,312,1081,4.06400,4430,,,,</t>
  </si>
  <si>
    <t>2023-06-12T08:27:49+02:00,195,305,1057,4.06400,4455,,,,</t>
  </si>
  <si>
    <t>2023-06-12T09:42:33+02:00,196,314,1088,4.06400,4455,,,,</t>
  </si>
  <si>
    <t>2023-06-12T10:42:23+02:00,197,304,1053,4.06400,4489,,,,</t>
  </si>
  <si>
    <t>2023-06-12T11:27:15+02:00,198,312,1081,4.06300,4489,,,,</t>
  </si>
  <si>
    <t>2023-06-12T11:42:13+02:00,199,303,1050,4.06400,4521,,,,</t>
  </si>
  <si>
    <t>2023-06-12T16:11:18+02:00,200,296,1025,4.06400,4545,,,,</t>
  </si>
  <si>
    <t>2023-06-12T20:25:11+02:00,201,284,984,4.06400,4586,,,,</t>
  </si>
  <si>
    <t>2023-06-12T20:40:10+02:00,202,291,1008,4.06300,4586,,,,</t>
  </si>
  <si>
    <t>2023-06-12T23:09:31+02:00,203,300,1039,4.06400,4586,,,,</t>
  </si>
  <si>
    <t>2023-06-13T02:08:43+02:00,204,293,1015,4.06400,4611,,,,</t>
  </si>
  <si>
    <t>2023-06-13T10:06:47+02:00,205,300,1039,4.06400,4611,,,,</t>
  </si>
  <si>
    <t>2023-06-13T10:36:42+02:00,206,289,1001,4.06300,4649,,,,</t>
  </si>
  <si>
    <t>2023-06-13T11:51:27+02:00,207,296,1025,4.06400,4649,,,,</t>
  </si>
  <si>
    <t>2023-06-13T13:06:17+02:00,208,323,1119,4.06300,4649,,,,</t>
  </si>
  <si>
    <t>2023-06-13T13:21:16+02:00,209,287,994,4.06300,4773,,,,</t>
  </si>
  <si>
    <t>2023-06-13T14:50:59+02:00,210,295,1022,4.06300,4773,,,,</t>
  </si>
  <si>
    <t>2023-06-13T16:05:44+02:00,211,288,998,4.06300,4798,,,,</t>
  </si>
  <si>
    <t>2023-06-13T19:34:50+02:00,212,281,973,4.06300,4822,,,,</t>
  </si>
  <si>
    <t>2023-06-14T00:33:25+02:00,213,288,998,4.06300,4822,,,,</t>
  </si>
  <si>
    <t>2023-06-14T12:00:35+02:00,214,325,1126,4.05900,4822,,,,</t>
  </si>
  <si>
    <t>2023-06-14T12:15:35+02:00,215,281,973,4.06100,4974,,,,</t>
  </si>
  <si>
    <t>2023-06-14T12:45:32+02:00,216,305,1057,4.06300,4974,,,,</t>
  </si>
  <si>
    <t>2023-06-14T13:00:31+02:00,217,285,987,4.06100,5044,,,,</t>
  </si>
  <si>
    <t>2023-06-14T14:00:26+02:00,218,278,963,4.06300,5068,,,,</t>
  </si>
  <si>
    <t>2023-06-14T16:44:49+02:00,219,271,939,4.06100,5092,,,,</t>
  </si>
  <si>
    <t>2023-06-14T19:14:10+02:00,220,285,987,4.06300,5092,,,,</t>
  </si>
  <si>
    <t>2023-06-14T19:29:08+02:00,221,277,960,4.06300,5120,,,,</t>
  </si>
  <si>
    <t>2023-06-14T20:43:48+02:00,222,270,935,4.06300,5144,,,,</t>
  </si>
  <si>
    <t>2023-06-14T22:43:13+02:00,223,277,960,4.06300,5144,,,,</t>
  </si>
  <si>
    <t>2023-06-14T23:28:03+02:00,224,270,935,4.06300,5168,,,,</t>
  </si>
  <si>
    <t>2023-06-15T00:12:53+02:00,225,277,960,4.06100,5168,,,,</t>
  </si>
  <si>
    <t>2023-06-15T12:39:50+02:00,226,285,987,4.06100,5168,,,,</t>
  </si>
  <si>
    <t>2023-06-15T12:54:50+02:00,227,266,921,4.05900,5234,,,,</t>
  </si>
  <si>
    <t>2023-06-15T14:54:26+02:00,228,286,991,4.06100,5234,,,,</t>
  </si>
  <si>
    <t>2023-06-15T15:09:24+02:00,229,260,901,4.05900,5324,,,,</t>
  </si>
  <si>
    <t>2023-06-15T20:08:12+02:00,230,247,856,4.05900,5369,,,,</t>
  </si>
  <si>
    <t>2023-06-15T20:23:10+02:00,231,328,1136,4.05900,5369,,,,</t>
  </si>
  <si>
    <t>2023-06-15T20:38:07+02:00,232,252,873,4.05900,5632,,,,</t>
  </si>
  <si>
    <t>2023-06-15T22:07:43+02:00,233,261,904,4.06100,5632,,,,</t>
  </si>
  <si>
    <t>2023-06-15T22:37:41+02:00,234,250,866,4.06100,5671,,,,</t>
  </si>
  <si>
    <t>2023-06-15T23:07:34+02:00,235,259,897,4.05900,5671,,,,</t>
  </si>
  <si>
    <t>2023-06-16T08:35:12+02:00,236,252,873,4.05800,5695,,,,</t>
  </si>
  <si>
    <t>2023-06-16T11:04:39+02:00,237,261,904,4.05800,5695,,,,</t>
  </si>
  <si>
    <t>2023-06-16T11:34:33+02:00,238,290,1005,4.05900,5695,,,,</t>
  </si>
  <si>
    <t>2023-06-16T11:49:32+02:00,239,321,1112,4.05800,5695,,,,</t>
  </si>
  <si>
    <t>2023-06-16T12:04:32+02:00,240,260,901,4.05900,5906,,,,</t>
  </si>
  <si>
    <t>2023-06-16T13:04:22+02:00,241,327,1133,4.06100,5906,,,,</t>
  </si>
  <si>
    <t>2023-06-16T13:19:22+02:00,242,249,863,4.05800,6176,,,,</t>
  </si>
  <si>
    <t>2023-06-16T16:48:35+02:00,243,242,838,4.05900,6201,,,,</t>
  </si>
  <si>
    <t>2023-06-16T19:32:53+02:00,244,264,914,4.05900,6201,,,,</t>
  </si>
  <si>
    <t>2023-06-16T19:47:49+02:00,245,242,838,4.05900,6277,,,,</t>
  </si>
  <si>
    <t>2023-06-16T20:32:38+02:00,246,332,1150,4.05800,6277,,,,</t>
  </si>
  <si>
    <t>2023-06-16T20:47:35+02:00,247,244,845,4.05800,6582,,,,</t>
  </si>
  <si>
    <t>2023-06-16T22:17:11+02:00,248,270,935,4.06100,6582,,,,</t>
  </si>
  <si>
    <t>2023-06-16T22:32:08+02:00,249,258,894,4.05800,6623,,,,</t>
  </si>
  <si>
    <t>2023-06-16T23:02:01+02:00,250,247,856,4.05800,6661,,,,</t>
  </si>
  <si>
    <t>2023-06-16T23:46:52+02:00,251,254,880,4.05600,6661,,,,</t>
  </si>
  <si>
    <t>2023-06-17T10:14:15+02:00,252,267,925,4.05600,6661,,,,</t>
  </si>
  <si>
    <t>2023-06-17T10:29:14+02:00,253,257,890,4.05600,6696,,,,</t>
  </si>
  <si>
    <t>2023-06-17T12:13:54+02:00,254,322,1115,4.05800,6696,,,,</t>
  </si>
  <si>
    <t>2023-06-17T12:28:53+02:00,255,252,873,4.05600,6938,,,,</t>
  </si>
  <si>
    <t>2023-06-17T13:28:40+02:00,256,245,849,4.05800,6963,,,,</t>
  </si>
  <si>
    <t>2023-06-17T13:58:34+02:00,257,297,1029,4.05600,6963,,,,</t>
  </si>
  <si>
    <t>2023-06-17T14:13:32+02:00,258,245,849,4.05500,7143,,,,</t>
  </si>
  <si>
    <t>2023-06-17T14:28:30+02:00,259,286,991,4.05800,7143,,,,</t>
  </si>
  <si>
    <t>2023-06-17T14:43:29+02:00,260,245,849,4.05600,7285,,,,</t>
  </si>
  <si>
    <t>2023-06-23T08:13:37+02:00,261,591,2047,4.12300,7285,,,,</t>
  </si>
  <si>
    <t>2023-06-23T09:28:16+02:00,262,603,2089,4.06300,7285,,,,</t>
  </si>
  <si>
    <t>2023-06-23T09:43:14+02:00,263,621,2151,4.06100,7285,,,,</t>
  </si>
  <si>
    <t>2023-06-23T09:58:12+02:00,264,638,2210,4.06100,7285,,,,</t>
  </si>
  <si>
    <t>2023-06-23T10:13:09+02:00,265,655,2269,4.06100,7285,,,,</t>
  </si>
  <si>
    <t>2023-06-23T10:28:07+02:00,266,672,2328,4.05900,7285,,,,</t>
  </si>
  <si>
    <t>2023-06-23T10:43:05+02:00,267,689,2387,4.05800,7285,,,,</t>
  </si>
  <si>
    <t>2023-06-23T10:58:03+02:00,268,710,2459,4.05900,7285,,,,</t>
  </si>
  <si>
    <t>2023-06-23T11:13:01+02:00,269,727,2518,4.06100,7285,,,,</t>
  </si>
  <si>
    <t>2023-06-23T11:28:00+02:00,270,743,2574,4.05900,7285,,,,</t>
  </si>
  <si>
    <t>2023-06-23T11:42:58+02:00,271,760,2633,4.05900,7285,,,,</t>
  </si>
  <si>
    <t>2023-06-23T11:57:55+02:00,272,777,2692,4.06100,7285,,,,</t>
  </si>
  <si>
    <t>2023-06-23T12:12:54+02:00,273,793,2747,4.05900,7285,,,,</t>
  </si>
  <si>
    <t>2023-06-23T12:27:52+02:00,274,805,2789,4.05800,7285,,,,</t>
  </si>
  <si>
    <t>2023-06-23T12:42:50+02:00,275,812,2813,4.05900,7285,,,,</t>
  </si>
  <si>
    <t>2023-06-23T22:10:33+02:00,276,805,2789,4.05900,7309,,,,</t>
  </si>
  <si>
    <t>2023-06-24T10:22:31+02:00,277,816,2827,4.05800,7309,,,,</t>
  </si>
  <si>
    <t>2023-06-24T10:52:34+02:00,278,855,2962,4.05300,7309,,,,</t>
  </si>
  <si>
    <t>2023-06-24T11:07:33+02:00,279,874,3028,4.05500,7309,,,,</t>
  </si>
  <si>
    <t>2023-06-24T11:22:32+02:00,280,893,3093,4.05600,7309,,,,</t>
  </si>
  <si>
    <t>2023-06-24T11:37:30+02:00,281,913,3163,4.05600,7309,,,,</t>
  </si>
  <si>
    <t>2023-06-24T11:52:27+02:00,282,940,3256,4.05600,7309,,,,</t>
  </si>
  <si>
    <t>2023-06-24T12:07:26+02:00,283,951,3294,4.05500,7309,,,,</t>
  </si>
  <si>
    <t>2023-06-24T12:22:25+02:00,284,978,3388,4.05500,7309,,,,</t>
  </si>
  <si>
    <t>2023-06-24T12:37:29+02:00,285,988,3422,4.05600,7309,,,,</t>
  </si>
  <si>
    <t>2023-06-24T12:52:27+02:00,286,1007,3488,4.05500,7309,,,,</t>
  </si>
  <si>
    <t>2023-06-24T22:05:16+02:00,287,999,3461,4.05500,7337,,,,</t>
  </si>
  <si>
    <t>2023-06-25T09:32:24+02:00,288,992,3436,4.05600,7361,,,,</t>
  </si>
  <si>
    <t>2023-06-25T17:45:31+02:00,289,983,3405,4.05300,7392,,,,</t>
  </si>
  <si>
    <t>2023-06-26T12:55:42+02:00,290,971,3364,4.05300,7434,,,,</t>
  </si>
  <si>
    <t>2023-06-26T22:08:33+02:00,291,963,3336,4.05000,7461,,,,</t>
  </si>
  <si>
    <t>2023-06-27T11:20:16+02:00,292,956,3312,4.05000,7486,,,,</t>
  </si>
  <si>
    <t>2023-06-27T22:47:37+02:00,293,949,3287,4.04800,7510,,,,</t>
  </si>
  <si>
    <t>2023-06-28T09:59:50+02:00,294,941,3260,4.04800,7538,,,,</t>
  </si>
  <si>
    <t>2023-06-28T10:14:53+02:00,295,948,3284,4.04800,7538,,,,</t>
  </si>
  <si>
    <t>2023-06-28T14:28:55+02:00,296,941,3260,4.04800,7562,,,,</t>
  </si>
  <si>
    <t>2023-06-28T20:27:50+02:00,297,933,3232,4.04700,7590,,,,</t>
  </si>
  <si>
    <t>2023-06-29T13:38:36+02:00,298,926,3208,4.04700,7614,,,,</t>
  </si>
  <si>
    <t>2023-06-29T18:22:29+02:00,299,910,3152,4.04400,7669,,,,</t>
  </si>
  <si>
    <t>2023-06-29T21:36:41+02:00,300,924,3201,4.04700,7669,,,,</t>
  </si>
  <si>
    <t>2023-06-29T21:51:39+02:00,301,941,3260,4.04700,7669,,,,</t>
  </si>
  <si>
    <t>2023-06-29T22:21:34+02:00,302,949,3287,4.04500,7669,,,,</t>
  </si>
  <si>
    <t>2023-06-29T22:36:32+02:00,303,959,3322,4.04700,7669,,,,</t>
  </si>
  <si>
    <t>2023-06-29T23:21:23+02:00,304,969,3357,4.04500,7669,,,,</t>
  </si>
  <si>
    <t>2023-06-30T03:05:29+02:00,305,977,3384,4.04400,7669,,,,</t>
  </si>
  <si>
    <t>2023-06-30T13:03:04+02:00,306,966,3346,4.04400,7707,,,,</t>
  </si>
  <si>
    <t>2023-06-30T18:01:53+02:00,307,959,3322,4.04400,7732,,,,</t>
  </si>
  <si>
    <t>2023-07-01T07:43:28+02:00,308,969,3357,4.04400,7732,,,,</t>
  </si>
  <si>
    <t>2023-07-01T08:43:16+02:00,309,976,3381,4.04400,7732,,,,</t>
  </si>
  <si>
    <t>2023-07-01T10:42:49+02:00,310,990,3429,4.04400,7732,,,,</t>
  </si>
  <si>
    <t>2023-07-01T13:57:03+02:00,311,1025,3551,4.04200,7732,,,,</t>
  </si>
  <si>
    <t>2023-07-01T14:12:01+02:00,312,1035,3585,4.04200,7732,,,,</t>
  </si>
  <si>
    <t>2023-07-02T14:06:15+02:00,313,1031,3571,4.04400,7746,,,,</t>
  </si>
  <si>
    <t>2023-07-02T16:05:48+02:00,314,1021,3537,4.04200,7780,,,,</t>
  </si>
  <si>
    <t>2023-07-02T16:50:39+02:00,315,1011,3502,4.04200,7815,,,,</t>
  </si>
  <si>
    <t>2023-07-02T17:20:33+02:00,316,1004,3478,4.04000,7839,,,,</t>
  </si>
  <si>
    <t>2023-07-02T18:20:20+02:00,317,997,3454,4.04200,7863,,,,</t>
  </si>
  <si>
    <t>2023-07-03T18:14:31+02:00,318,998,3457,4.04000,7863,,,,</t>
  </si>
  <si>
    <t>2023-07-04T10:25:33+02:00,319,990,3429,4.03900,7891,,,,</t>
  </si>
  <si>
    <t>2023-07-05T02:51:33+02:00,320,1068,3700,4.04000,7891,,,,</t>
  </si>
  <si>
    <t>2023-07-05T03:06:31+02:00,321,1079,3738,4.03900,7891,,,,</t>
  </si>
  <si>
    <t>2023-07-05T03:36:24+02:00,322,1072,3713,4.04000,7915,,,,</t>
  </si>
  <si>
    <t>2023-07-05T15:48:25+02:00,323,1082,3748,4.04000,7915,,,,</t>
  </si>
  <si>
    <t>2023-07-05T16:33:15+02:00,324,1072,3713,4.04000,7950,,,,</t>
  </si>
  <si>
    <t>2023-07-06T08:14:26+02:00,325,1062,3679,4.03700,7985,,,,</t>
  </si>
  <si>
    <t>2023-07-06T15:42:41+02:00,326,1055,3655,4.03700,8009,,,,</t>
  </si>
  <si>
    <t>2023-07-06T20:41:30+02:00,327,1047,3627,4.03700,8036,,,,</t>
  </si>
  <si>
    <t>2023-07-07T10:08:10+02:00,328,1038,3596,4.03400,8068,,,,</t>
  </si>
  <si>
    <t>2023-07-07T11:37:50+02:00,329,1030,3568,4.03600,8095,,,,</t>
  </si>
  <si>
    <t>2023-07-07T16:06:50+02:00,330,1017,3523,4.03700,8140,,,,</t>
  </si>
  <si>
    <t>2023-07-08T16:01:00+02:00,331,1018,3526,4.03700,8140,,,,</t>
  </si>
  <si>
    <t>2023-07-08T20:59:53+02:00,332,998,3457,4.03400,8210,,,,</t>
  </si>
  <si>
    <t>2023-07-09T10:56:26+02:00,333,990,3429,4.03600,8237,,,,</t>
  </si>
  <si>
    <t>2023-07-09T15:25:22+02:00,334,981,3398,4.03600,8269,,,,</t>
  </si>
  <si>
    <t>2023-07-09T21:09:01+02:00,335,972,3367,4.03400,8300,,,,</t>
  </si>
  <si>
    <t>2023-07-09T22:23:44+02:00,336,963,3336,4.03600,8331,,,,</t>
  </si>
  <si>
    <t>2023-07-10T12:05:20+02:00,337,955,3308,4.03400,8359,,,,</t>
  </si>
  <si>
    <t>2023-07-11T11:59:28+02:00,338,952,3298,4.03100,8369,,,,</t>
  </si>
  <si>
    <t>2023-07-11T13:14:12+02:00,339,943,3267,4.03200,8400,,,,</t>
  </si>
  <si>
    <t>2023-07-11T22:41:52+02:00,340,935,3239,4.03400,8428,,,,</t>
  </si>
  <si>
    <t>2023-07-11T22:56:50+02:00,341,923,3197,4.03100,8469,,,,</t>
  </si>
  <si>
    <t>2023-07-12T22:21:05+02:00,342,947,3280,4.03100,8469,,,,</t>
  </si>
  <si>
    <t>2023-07-13T22:15:13+02:00,343,947,3280,4.02800,8469,,,,</t>
  </si>
  <si>
    <t>2023-07-13T23:45:21+02:00,344,940,3256,4.02500,8494,,,,</t>
  </si>
  <si>
    <t>2023-07-14T00:00:38+02:00,345,938,3249,4.02900,8501,,,,</t>
  </si>
  <si>
    <t>2023-07-14T10:57:55+02:00,346,925,3204,4.02600,8546,,,,</t>
  </si>
  <si>
    <t>2023-07-14T22:10:14+02:00,347,932,3228,4.02600,8546,,,,</t>
  </si>
  <si>
    <t>2023-07-14T22:40:08+02:00,348,922,3194,4.02600,8580,,,,</t>
  </si>
  <si>
    <t>2023-07-15T14:36:13+02:00,349,914,3166,4.02300,8608,,,,</t>
  </si>
  <si>
    <t>2023-07-15T19:20:06+02:00,350,969,3357,4.02600,8608,,,,</t>
  </si>
  <si>
    <t>2023-07-15T19:50:00+02:00,351,980,3395,4.02500,8608,,,,</t>
  </si>
  <si>
    <t>2023-07-16T18:14:31+02:00,352,973,3370,4.02500,8632,,,,</t>
  </si>
  <si>
    <t>2023-07-16T20:43:56+02:00,353,963,3336,4.02500,8667,,,,</t>
  </si>
  <si>
    <t>2023-07-16T22:13:40+02:00,354,954,3305,4.02300,8698,,,,</t>
  </si>
  <si>
    <t>2023-07-17T14:24:45+02:00,355,947,3280,4.02300,8722,,,,</t>
  </si>
  <si>
    <t>2023-07-18T08:05:29+02:00,356,939,3253,4.02000,8750,,,,</t>
  </si>
  <si>
    <t>2023-07-18T10:05:06+02:00,357,925,3204,4.02100,8799,,,,</t>
  </si>
  <si>
    <t>2023-07-18T13:34:25+02:00,358,917,3176,4.02000,8826,,,,</t>
  </si>
  <si>
    <t>2023-07-18T18:18:19+02:00,359,908,3145,4.02100,8857,,,,</t>
  </si>
  <si>
    <t>2023-07-19T09:29:32+02:00,360,901,3121,4.02000,8882,,,,</t>
  </si>
  <si>
    <t>2023-07-19T17:42:35+02:00,361,894,3097,4.01800,8906,,,,</t>
  </si>
  <si>
    <t>2023-07-20T09:08:49+02:00,362,887,3073,4.01700,8930,,,,</t>
  </si>
  <si>
    <t>2023-07-20T16:07:11+02:00,363,878,3041,4.01800,8961,,,,</t>
  </si>
  <si>
    <t>2023-07-20T16:22:10+02:00,364,867,3003,4.01700,8999,,,,</t>
  </si>
  <si>
    <t>2023-07-20T21:35:53+02:00,365,860,2979,4.01800,9024,,,,</t>
  </si>
  <si>
    <t>2023-07-21T09:47:51+02:00,366,852,2951,4.01700,9051,,,,</t>
  </si>
  <si>
    <t>2023-07-21T21:00:07+02:00,367,845,2927,4.01700,9076,,,,</t>
  </si>
  <si>
    <t>2023-07-22T10:41:45+02:00,368,838,2903,4.01700,9100,,,,</t>
  </si>
  <si>
    <t>2023-07-22T14:25:53+02:00,369,830,2875,4.01800,9128,,,,</t>
  </si>
  <si>
    <t>2023-07-22T18:24:57+02:00,370,820,2840,4.01700,9162,,,,</t>
  </si>
  <si>
    <t>2023-07-22T19:24:45+02:00,371,810,2806,4.01500,9197,,,,</t>
  </si>
  <si>
    <t>2023-07-22T19:39:43+02:00,372,800,2771,4.01700,9232,,,,</t>
  </si>
  <si>
    <t>2023-07-23T09:36:16+02:00,373,809,2802,4.01500,9232,,,,</t>
  </si>
  <si>
    <t>2023-07-23T10:06:10+02:00,374,818,2834,4.01700,9232,,,,</t>
  </si>
  <si>
    <t>2023-07-23T11:50:46+02:00,375,811,2809,4.01700,9256,,,,</t>
  </si>
  <si>
    <t>2023-07-23T20:03:47+02:00,376,826,2861,4.01500,9256,,,,</t>
  </si>
  <si>
    <t>2023-07-24T16:43:51+02:00,377,847,2934,4.01500,9256,,,,</t>
  </si>
  <si>
    <t>2023-07-25T16:38:03+02:00,378,847,2934,4.01300,9256,,,,</t>
  </si>
  <si>
    <t>2023-07-26T10:03:47+02:00,379,836,2896,4.01300,9294,,,,</t>
  </si>
  <si>
    <t>2023-07-26T10:18:56+02:00,380,820,2840,4.01200,9349,,,,</t>
  </si>
  <si>
    <t>2023-07-26T13:18:15+02:00,381,813,2816,4.01300,9374,,,,</t>
  </si>
  <si>
    <t>2023-07-26T21:46:18+02:00,382,806,2792,4.01500,9398,,,,</t>
  </si>
  <si>
    <t>2023-07-27T04:59:31+02:00,383,816,2827,4.01300,9398,,,,</t>
  </si>
  <si>
    <t>2023-07-27T05:14:32+02:00,384,831,2879,4.01300,9398,,,,</t>
  </si>
  <si>
    <t>2023-07-27T05:29:33+02:00,385,839,2906,4.01200,9398,,,,</t>
  </si>
  <si>
    <t>2023-07-27T05:44:34+02:00,386,850,2944,4.01200,9398,,,,</t>
  </si>
  <si>
    <t>2023-07-27T05:59:32+02:00,387,875,3031,4.01200,9398,,,,</t>
  </si>
  <si>
    <t>2023-07-27T06:14:30+02:00,388,893,3093,4.01300,9398,,,,</t>
  </si>
  <si>
    <t>2023-07-27T06:44:25+02:00,389,904,3131,4.01300,9398,,,,</t>
  </si>
  <si>
    <t>2023-07-27T07:29:16+02:00,390,911,3156,4.01200,9398,,,,</t>
  </si>
  <si>
    <t>2023-07-27T09:43:44+02:00,391,919,3183,4.01200,9398,,,,</t>
  </si>
  <si>
    <t>2023-07-27T10:28:34+02:00,392,940,3256,4.01300,9398,,,,</t>
  </si>
  <si>
    <t>2023-07-27T11:13:25+02:00,393,949,3287,4.01300,9398,,,,</t>
  </si>
  <si>
    <t>2023-07-27T14:12:48+02:00,394,960,3325,4.01300,9398,,,,</t>
  </si>
  <si>
    <t>2023-07-27T14:42:42+02:00,395,969,3357,4.01300,9398,,,,</t>
  </si>
  <si>
    <t>2023-07-27T15:27:33+02:00,396,977,3384,4.01300,9398,,,,</t>
  </si>
  <si>
    <t>2023-07-27T16:12:23+02:00,397,985,3412,4.01200,9398,,,,</t>
  </si>
  <si>
    <t>2023-07-27T16:57:14+02:00,398,995,3447,4.01200,9398,,,,</t>
  </si>
  <si>
    <t>2023-07-27T17:27:16+02:00,399,1015,3516,4.01200,9398,,,,</t>
  </si>
  <si>
    <t>2023-07-27T17:42:15+02:00,400,1033,3578,4.01200,9398,,,,</t>
  </si>
  <si>
    <t>2023-07-27T17:57:13+02:00,401,1046,3623,4.01200,9398,,,,</t>
  </si>
  <si>
    <t>2023-07-27T18:27:08+02:00,402,1066,3693,4.01300,9398,,,,</t>
  </si>
  <si>
    <t>2023-07-27T19:12:27+02:00,403,1087,3765,4.01200,9398,,,,</t>
  </si>
  <si>
    <t>2023-07-27T19:27:25+02:00,404,1095,3793,4.01200,9398,,,,</t>
  </si>
  <si>
    <t>2023-07-27T20:12:20+02:00,405,1102,3817,4.01500,9398,,,,</t>
  </si>
  <si>
    <t>2023-07-27T21:43:19+02:00,406,1127,3904,4.01200,9398,,,,</t>
  </si>
  <si>
    <t>2023-07-27T22:43:24+02:00,407,1138,3942,4.01000,9398,,,,</t>
  </si>
  <si>
    <t>2023-07-27T22:58:22+02:00,408,1150,3984,4.01200,9398,,,,</t>
  </si>
  <si>
    <t>2023-07-27T23:28:17+02:00,409,1159,4015,4.01200,9398,,,,</t>
  </si>
  <si>
    <t>2023-07-27T23:58:12+02:00,410,1183,4098,4.01200,9398,,,,</t>
  </si>
  <si>
    <t>2023-07-28T00:13:10+02:00,411,1196,4143,4.00900,9398,,,,</t>
  </si>
  <si>
    <t>2023-07-28T00:43:04+02:00,412,1204,4171,4.01000,9398,,,,</t>
  </si>
  <si>
    <t>2023-07-28T05:56:48+02:00,413,1211,4195,4.01200,9398,,,,</t>
  </si>
  <si>
    <t>2023-07-28T12:55:07+02:00,414,1229,4257,4.01200,9398,,,,</t>
  </si>
  <si>
    <t>2023-07-28T15:09:42+02:00,415,1236,4282,4.01200,9398,,,,</t>
  </si>
  <si>
    <t>2023-07-28T15:24:44+02:00,416,1285,4451,4.01000,9398,,,,</t>
  </si>
  <si>
    <t>2023-07-28T16:09:39+02:00,417,1294,4482,4.01000,9398,,,,</t>
  </si>
  <si>
    <t>2023-07-28T22:23:09+02:00,418,1287,4458,4.01200,9422,,,,</t>
  </si>
  <si>
    <t>2023-07-29T03:52:37+02:00,419,1380,4780,4.00700,9422,,,,</t>
  </si>
  <si>
    <t>2023-07-29T05:37:12+02:00,420,1371,4749,4.01000,9453,,,,</t>
  </si>
  <si>
    <t>2023-07-29T07:51:53+02:00,421,1361,4715,4.01000,9488,,,,</t>
  </si>
  <si>
    <t>2023-07-29T08:51:48+02:00,422,1371,4749,4.00900,9488,,,,</t>
  </si>
  <si>
    <t>2023-07-29T10:06:41+02:00,423,1390,4815,4.00900,9488,,,,</t>
  </si>
  <si>
    <t>2023-07-29T11:36:21+02:00,424,1383,4791,4.00900,9512,,,,</t>
  </si>
  <si>
    <t>2023-07-29T12:06:15+02:00,425,1375,4763,4.01000,9540,,,,</t>
  </si>
  <si>
    <t>2023-07-29T15:35:28+02:00,426,1361,4715,4.01000,9588,,,,</t>
  </si>
  <si>
    <t>2023-07-29T17:35:01+02:00,427,1369,4742,4.01200,9588,,,,</t>
  </si>
  <si>
    <t>2023-07-29T18:04:58+02:00,428,1362,4718,4.01000,9613,,,,</t>
  </si>
  <si>
    <t>2023-07-29T19:04:50+02:00,429,1378,4773,4.00900,9613,,,,</t>
  </si>
  <si>
    <t>2023-07-29T20:49:26+02:00,430,1371,4749,4.00900,9637,,,,</t>
  </si>
  <si>
    <t>2023-07-29T21:49:14+02:00,431,1357,4701,4.00900,9685,,,,</t>
  </si>
  <si>
    <t>2023-07-30T21:58:27+02:00,432,1353,4687,4.00400,9699,,,,</t>
  </si>
  <si>
    <t>2023-07-31T08:25:53+02:00,433,1346,4663,4.00600,9723,,,,</t>
  </si>
  <si>
    <t>2023-07-31T13:54:37+02:00,434,1339,4638,4.00700,9748,,,,</t>
  </si>
  <si>
    <t>2023-07-31T17:08:52+02:00,435,1357,4701,4.00900,9748,,,,</t>
  </si>
  <si>
    <t>2023-07-31T17:23:51+02:00,436,1369,4742,4.00600,9748,,,,</t>
  </si>
  <si>
    <t>2023-07-31T17:38:49+02:00,437,1360,4711,4.00400,9779,,,,</t>
  </si>
  <si>
    <t>2023-07-31T18:38:37+02:00,438,1372,4753,4.00900,9779,,,,</t>
  </si>
  <si>
    <t>2023-07-31T19:08:31+02:00,439,1361,4715,4.00700,9817,,,,</t>
  </si>
  <si>
    <t>2023-07-31T19:23:29+02:00,440,1376,4766,4.00700,9817,,,,</t>
  </si>
  <si>
    <t>2023-07-31T19:38:27+02:00,441,1394,4829,4.00700,9817,,,,</t>
  </si>
  <si>
    <t>2023-08-01T00:07:23+02:00,442,1384,4794,4.00600,9852,,,,</t>
  </si>
  <si>
    <t>2023-08-01T02:51:45+02:00,443,1392,4822,4.00700,9852,,,,</t>
  </si>
  <si>
    <t>2023-08-01T04:51:17+02:00,444,1383,4791,4.00700,9883,,,,</t>
  </si>
  <si>
    <t>2023-08-01T07:36:21+02:00,445,1372,4753,4.00600,9921,,,,</t>
  </si>
  <si>
    <t>2023-08-01T09:06:28+02:00,446,1361,4715,4.00200,9959,,,,</t>
  </si>
  <si>
    <t>2023-08-01T11:50:51+02:00,447,1369,4742,4.00600,9959,,,,</t>
  </si>
  <si>
    <t>2023-08-01T12:05:49+02:00,448,1357,4701,4.00600,10001,,,,</t>
  </si>
  <si>
    <t>2023-08-01T19:04:09+02:00,449,1348,4669,4.00600,10032,,,,</t>
  </si>
  <si>
    <t>2023-08-02T00:17:54+02:00,450,1355,4694,4.00400,10032,,,,</t>
  </si>
  <si>
    <t>2023-08-02T00:47:49+02:00,451,1377,4770,4.00400,10032,,,,</t>
  </si>
  <si>
    <t>2023-08-02T01:02:55+02:00,452,1377,4770,4.00200,10032,,,,</t>
  </si>
  <si>
    <t>2023-08-02T01:17:57+02:00,453,1374,4760,4.00200,10042,,,,</t>
  </si>
  <si>
    <t>2023-08-02T04:47:07+02:00,454,1362,4718,4.00600,10084,,,,</t>
  </si>
  <si>
    <t>2023-08-02T05:17:00+02:00,455,1373,4756,4.00400,10084,,,,</t>
  </si>
  <si>
    <t>2023-08-02T08:16:19+02:00,456,1361,4715,4.00600,10125,,,,</t>
  </si>
  <si>
    <t>2023-08-02T09:16:06+02:00,457,1379,4777,4.00400,10125,,,,</t>
  </si>
  <si>
    <t>2023-08-02T09:46:04+02:00,458,1393,4825,4.00200,10125,,,,</t>
  </si>
  <si>
    <t>2023-08-02T10:30:55+02:00,459,1385,4798,4.00400,10153,,,,</t>
  </si>
  <si>
    <t>2023-08-02T12:15:32+02:00,460,1376,4766,4.00600,10184,,,,</t>
  </si>
  <si>
    <t>2023-08-02T13:45:13+02:00,461,1362,4718,4.00200,10233,,,,</t>
  </si>
  <si>
    <t>2023-08-02T17:59:13+02:00,462,1369,4742,4.00600,10233,,,,</t>
  </si>
  <si>
    <t>2023-08-02T19:58:45+02:00,463,1357,4701,4.00400,10274,,,,</t>
  </si>
  <si>
    <t>2023-08-02T23:27:53+02:00,464,1376,4766,4.00400,10274,,,,</t>
  </si>
  <si>
    <t>2023-08-03T10:55:05+02:00,465,1364,4725,4.00200,10316,,,,</t>
  </si>
  <si>
    <t>2023-08-03T12:09:49+02:00,466,1386,4801,4.00400,10316,,,,</t>
  </si>
  <si>
    <t>2023-08-03T14:24:17+02:00,467,1375,4763,4.00400,10354,,,,</t>
  </si>
  <si>
    <t>2023-08-03T17:23:37+02:00,468,1390,4815,4.00400,10354,,,,</t>
  </si>
  <si>
    <t>2023-08-03T18:08:27+02:00,469,1383,4791,4.00400,10378,,,,</t>
  </si>
  <si>
    <t>2023-08-03T19:53:04+02:00,470,1376,4766,4.00400,10402,,,,</t>
  </si>
  <si>
    <t>2023-08-03T21:52:36+02:00,471,1361,4715,4.00200,10454,,,,</t>
  </si>
  <si>
    <t>2023-08-04T07:50:10+02:00,472,1369,4742,4.00400,10454,,,,</t>
  </si>
  <si>
    <t>2023-08-04T08:49:57+02:00,473,1356,4697,4.00200,10499,,,,</t>
  </si>
  <si>
    <t>2023-08-04T12:19:08+02:00,474,1348,4669,4.00200,10527,,,,</t>
  </si>
  <si>
    <t>2023-08-05T08:14:16+02:00,475,1340,4642,3.99800,10555,,,,</t>
  </si>
  <si>
    <t>2023-08-05T14:12:51+02:00,476,1330,4607,4.00200,10589,,,,</t>
  </si>
  <si>
    <t>2023-08-05T15:27:36+02:00,477,1360,4711,4.00200,10589,,,,</t>
  </si>
  <si>
    <t>2023-08-05T15:42:34+02:00,478,1373,4756,3.99900,10589,,,,</t>
  </si>
  <si>
    <t>2023-08-05T17:57:02+02:00,479,1362,4718,4.00100,10628,,,,</t>
  </si>
  <si>
    <t>2023-08-05T20:56:19+02:00,480,1369,4742,3.99900,10628,,,,</t>
  </si>
  <si>
    <t>2023-08-05T21:11:17+02:00,481,1377,4770,3.99800,10628,,,,</t>
  </si>
  <si>
    <t>2023-08-06T00:25:30+02:00,482,1370,4746,4.00100,10652,,,,</t>
  </si>
  <si>
    <t>2023-08-06T01:25:18+02:00,483,1385,4798,3.99900,10652,,,,</t>
  </si>
  <si>
    <t>2023-08-06T05:24:24+02:00,484,1376,4766,3.99900,10683,,,,</t>
  </si>
  <si>
    <t>2023-08-06T06:39:08+02:00,485,1386,4801,3.99900,10683,,,,</t>
  </si>
  <si>
    <t>2023-08-06T09:23:35+02:00,486,1379,4777,3.99900,10707,,,,</t>
  </si>
  <si>
    <t>2023-08-06T10:53:16+02:00,487,1372,4753,4.00100,10731,,,,</t>
  </si>
  <si>
    <t>2023-08-06T13:22:42+02:00,488,1361,4715,3.99900,10770,,,,</t>
  </si>
  <si>
    <t>2023-08-06T16:22:00+02:00,489,1369,4742,3.99800,10770,,,,</t>
  </si>
  <si>
    <t>2023-08-06T17:36:47+02:00,490,1383,4791,3.99900,10770,,,,</t>
  </si>
  <si>
    <t>2023-08-06T19:36:18+02:00,491,1376,4766,3.99900,10794,,,,</t>
  </si>
  <si>
    <t>2023-08-06T22:20:40+02:00,492,1361,4715,3.99800,10846,,,,</t>
  </si>
  <si>
    <t>2023-08-07T01:05:02+02:00,493,1370,4746,3.99900,10846,,,,</t>
  </si>
  <si>
    <t>2023-08-07T08:33:28+02:00,494,1358,4704,3.99600,10887,,,,</t>
  </si>
  <si>
    <t>2023-08-07T19:45:50+02:00,495,1350,4676,3.99800,10915,,,,</t>
  </si>
  <si>
    <t>2023-08-08T11:56:52+02:00,496,1343,4652,3.99600,10939,,,,</t>
  </si>
  <si>
    <t>2023-08-09T11:36:51+02:00,497,1317,4562,3.99400,11029,,,,</t>
  </si>
  <si>
    <t>2023-08-09T16:35:40+02:00,498,1310,4538,3.99800,11054,,,,</t>
  </si>
  <si>
    <t>2023-08-10T16:29:51+02:00,499,1305,4521,3.99600,11071,,,,</t>
  </si>
  <si>
    <t>2023-08-11T09:40:30+02:00,500,1296,4489,3.99400,11102,,,,</t>
  </si>
  <si>
    <t>2023-08-11T14:54:21+02:00,501,1289,4465,3.99600,11126,,,,</t>
  </si>
  <si>
    <t>2023-08-11T23:07:20+02:00,502,1297,4493,3.99300,11126,,,,</t>
  </si>
  <si>
    <t>2023-08-12T03:23:33+02:00,503,1347,4666,3.99100,11126,,,,</t>
  </si>
  <si>
    <t>2023-08-12T12:10:02+02:00,504,1369,4742,3.98800,11126,,,,</t>
  </si>
  <si>
    <t>2023-08-12T14:39:50+02:00,505,1362,4718,3.98800,11151,,,,</t>
  </si>
  <si>
    <t>2023-08-12T18:09:05+02:00,506,1355,4694,3.99000,11175,,,,</t>
  </si>
  <si>
    <t>2023-08-12T20:23:34+02:00,507,1348,4669,3.99000,11199,,,,</t>
  </si>
  <si>
    <t>2023-08-13T11:04:58+02:00,508,1340,4642,3.98800,11227,,,,</t>
  </si>
  <si>
    <t>2023-08-13T15:33:55+02:00,509,1331,4611,3.98800,11258,,,,</t>
  </si>
  <si>
    <t>2023-08-14T08:14:49+02:00,510,1324,4586,3.98800,11282,,,,</t>
  </si>
  <si>
    <t>2023-08-14T10:44:16+02:00,511,1313,4548,3.98800,11320,,,,</t>
  </si>
  <si>
    <t>2023-08-14T15:13:14+02:00,512,1288,4462,3.98800,11407,,,,</t>
  </si>
  <si>
    <t>2023-08-15T03:10:19+02:00,513,1325,4590,3.98800,11407,,,,</t>
  </si>
  <si>
    <t>2023-08-15T03:25:17+02:00,514,1338,4635,3.98600,11407,,,,</t>
  </si>
  <si>
    <t>2023-08-15T03:40:15+02:00,515,1345,4659,3.98600,11407,,,,</t>
  </si>
  <si>
    <t>2023-08-15T12:52:01+02:00,516,1338,4635,3.98800,11431,,,,</t>
  </si>
  <si>
    <t>2023-08-15T15:36:23+02:00,517,1323,4583,3.98600,11483,,,,</t>
  </si>
  <si>
    <t>2023-08-16T15:30:28+02:00,518,1318,4566,3.98600,11500,,,,</t>
  </si>
  <si>
    <t>2023-08-16T22:13:48+02:00,519,1309,4534,3.98600,11532,,,,</t>
  </si>
  <si>
    <t>2023-08-17T12:10:20+02:00,520,1300,4503,3.98600,11563,,,,</t>
  </si>
  <si>
    <t>2023-08-17T17:39:01+02:00,521,1292,4475,3.98600,11591,,,,</t>
  </si>
  <si>
    <t>2023-08-18T15:03:48+02:00,522,1283,4444,3.98500,11622,,,,</t>
  </si>
  <si>
    <t>2023-08-18T22:16:59+02:00,523,1275,4417,3.98500,11649,,,,</t>
  </si>
  <si>
    <t>2023-08-19T16:27:29+02:00,524,1268,4392,3.98300,11674,,,,</t>
  </si>
  <si>
    <t>2023-08-20T16:21:36+02:00,525,1261,4368,3.98300,11698,,,,</t>
  </si>
  <si>
    <t>2023-08-20T21:50:13+02:00,526,1254,4344,3.98200,11722,,,,</t>
  </si>
  <si>
    <t>2023-08-21T12:01:41+02:00,527,1241,4299,3.98200,11767,,,,</t>
  </si>
  <si>
    <t>2023-08-21T18:15:14+02:00,528,1231,4264,3.98300,11802,,,,</t>
  </si>
  <si>
    <t>2023-08-21T18:45:08+02:00,529,1222,4233,3.98200,11833,,,,</t>
  </si>
  <si>
    <t>2023-08-21T19:59:50+02:00,530,1207,4181,3.98300,11885,,,,</t>
  </si>
  <si>
    <t>2023-08-21T20:14:48+02:00,531,1188,4115,3.98200,11951,,,,</t>
  </si>
  <si>
    <t>2023-08-22T20:08:51+02:00,532,1186,4108,3.97900,11958,,,,</t>
  </si>
  <si>
    <t>2023-08-23T20:02:57+02:00,533,1186,4108,3.98000,11958,,,,</t>
  </si>
  <si>
    <t>2023-08-23T20:47:48+02:00,534,1175,4070,3.98000,11996,,,,</t>
  </si>
  <si>
    <t>2023-08-24T05:30:38+02:00,535,1183,4098,3.97900,11996,,,,</t>
  </si>
  <si>
    <t>2023-08-24T12:43:54+02:00,536,1209,4188,3.98000,11996,,,,</t>
  </si>
  <si>
    <t>2023-08-24T12:58:52+02:00,537,1226,4247,3.97700,11996,,,,</t>
  </si>
  <si>
    <t>2023-08-24T13:13:50+02:00,538,1235,4278,3.97700,11996,,,,</t>
  </si>
  <si>
    <t>2023-08-24T13:28:48+02:00,539,1243,4306,3.97700,11996,,,,</t>
  </si>
  <si>
    <t>2023-08-24T14:43:30+02:00,540,1250,4330,3.97900,11996,,,,</t>
  </si>
  <si>
    <t>2023-08-24T14:58:28+02:00,541,1264,4378,3.98000,11996,,,,</t>
  </si>
  <si>
    <t>2023-08-24T15:13:26+02:00,542,1275,4417,3.97900,11996,,,,</t>
  </si>
  <si>
    <t>2023-08-24T15:28:24+02:00,543,1286,4455,3.97900,11996,,,,</t>
  </si>
  <si>
    <t>2023-08-24T15:43:22+02:00,544,1303,4514,3.97900,11996,,,,</t>
  </si>
  <si>
    <t>2023-08-24T15:58:20+02:00,545,1323,4583,3.98000,11996,,,,</t>
  </si>
  <si>
    <t>2023-08-24T16:13:18+02:00,546,1344,4656,3.97700,11996,,,,</t>
  </si>
  <si>
    <t>2023-08-24T16:28:16+02:00,547,1360,4711,3.97700,11996,,,,</t>
  </si>
  <si>
    <t>2023-08-24T16:43:14+02:00,548,1388,4808,3.97500,11996,,,,</t>
  </si>
  <si>
    <t>2023-08-24T18:27:50+02:00,549,1380,4780,3.97700,12024,,,,</t>
  </si>
  <si>
    <t>2023-08-24T19:57:29+02:00,550,1372,4753,3.97900,12051,,,,</t>
  </si>
  <si>
    <t>2023-08-24T22:26:54+02:00,551,1360,4711,3.97900,12093,,,,</t>
  </si>
  <si>
    <t>2023-08-25T07:39:40+02:00,552,1373,4756,3.97700,12093,,,,</t>
  </si>
  <si>
    <t>2023-08-25T09:54:09+02:00,553,1361,4715,3.97900,12134,,,,</t>
  </si>
  <si>
    <t>2023-08-26T08:18:35+02:00,554,1354,4690,3.97500,12159,,,,</t>
  </si>
  <si>
    <t>2023-08-26T16:31:41+02:00,555,1347,4666,3.97400,12183,,,,</t>
  </si>
  <si>
    <t>2023-08-26T16:46:40+02:00,556,1331,4611,3.97500,12238,,,,</t>
  </si>
  <si>
    <t>2023-08-26T17:01:38+02:00,557,1320,4572,3.97500,12276,,,,</t>
  </si>
  <si>
    <t>2023-08-26T17:16:36+02:00,558,1300,4503,3.97500,12346,,,,</t>
  </si>
  <si>
    <t>2023-08-26T18:01:27+02:00,559,1292,4475,3.97400,12373,,,,</t>
  </si>
  <si>
    <t>2023-08-27T10:27:22+02:00,560,1285,4451,3.97500,12398,,,,</t>
  </si>
  <si>
    <t>2023-08-27T14:41:24+02:00,561,1278,4427,3.97400,12422,,,,</t>
  </si>
  <si>
    <t>2023-08-27T23:39:10+02:00,562,1271,4403,3.97500,12446,,,,</t>
  </si>
  <si>
    <t>2023-08-28T18:19:41+02:00,563,1264,4378,3.97200,12470,,,,</t>
  </si>
  <si>
    <t>2023-08-29T10:45:39+02:00,564,1257,4354,3.97200,12495,,,,</t>
  </si>
  <si>
    <t>2023-08-29T14:14:59+02:00,565,1266,4385,3.97100,12495,,,,</t>
  </si>
  <si>
    <t>2023-08-29T20:13:41+02:00,566,1302,4510,3.97100,12495,,,,</t>
  </si>
  <si>
    <t>2023-08-29T20:28:39+02:00,567,1310,4538,3.96900,12495,,,,</t>
  </si>
  <si>
    <t>2023-08-29T21:43:22+02:00,568,1317,4562,3.96900,12495,,,,</t>
  </si>
  <si>
    <t>2023-08-30T07:26:00+02:00,569,1309,4534,3.97100,12522,,,,</t>
  </si>
  <si>
    <t>2023-08-30T09:10:38+02:00,570,1341,4645,3.96900,12522,,,,</t>
  </si>
  <si>
    <t>2023-08-30T12:24:54+02:00,571,1354,4690,3.97100,12522,,,,</t>
  </si>
  <si>
    <t>2023-08-30T13:39:39+02:00,572,1372,4753,3.96900,12522,,,,</t>
  </si>
  <si>
    <t>2023-08-30T14:09:35+02:00,573,1379,4777,3.96900,12522,,,,</t>
  </si>
  <si>
    <t>2023-08-30T15:54:11+02:00,574,1372,4753,3.97100,12547,,,,</t>
  </si>
  <si>
    <t>2023-08-30T16:39:06+02:00,575,1381,4784,3.96900,12547,,,,</t>
  </si>
  <si>
    <t>2023-08-30T17:38:53+02:00,576,1374,4760,3.97100,12571,,,,</t>
  </si>
  <si>
    <t>2023-08-30T20:38:11+02:00,577,1362,4718,3.96700,12612,,,,</t>
  </si>
  <si>
    <t>2023-08-30T23:37:57+02:00,578,1373,4756,3.96700,12612,,,,</t>
  </si>
  <si>
    <t>2023-08-31T03:51:56+02:00,579,1362,4718,3.96900,12651,,,,</t>
  </si>
  <si>
    <t>2023-08-31T07:06:11+02:00,580,1369,4742,3.96700,12651,,,,</t>
  </si>
  <si>
    <t>2023-08-31T07:36:05+02:00,581,1362,4718,3.96700,12675,,,,</t>
  </si>
  <si>
    <t>2023-08-31T17:18:47+02:00,582,1355,4694,3.96700,12699,,,,</t>
  </si>
  <si>
    <t>2023-08-31T19:33:51+02:00,583,1377,4770,3.96700,12699,,,,</t>
  </si>
  <si>
    <t>2023-08-31T20:48:42+02:00,584,1388,4808,3.96600,12699,,,,</t>
  </si>
  <si>
    <t>2023-09-01T00:32:50+02:00,585,1380,4780,3.96900,12727,,,,</t>
  </si>
  <si>
    <t>2023-09-01T04:31:54+02:00,586,1372,4753,3.96600,12754,,,,</t>
  </si>
  <si>
    <t>2023-09-01T09:30:43+02:00,587,1361,4715,3.96700,12793,,,,</t>
  </si>
  <si>
    <t>2023-09-01T11:45:15+02:00,588,1372,4753,3.96600,12793,,,,</t>
  </si>
  <si>
    <t>2023-09-01T12:45:06+02:00,589,1380,4780,3.96700,12793,,,,</t>
  </si>
  <si>
    <t>2023-09-01T15:14:33+02:00,590,1372,4753,3.96600,12820,,,,</t>
  </si>
  <si>
    <t>2023-09-01T16:29:19+02:00,591,1361,4715,3.96600,12858,,,,</t>
  </si>
  <si>
    <t>2023-09-02T09:10:10+02:00,592,1353,4687,3.96600,12886,,,,</t>
  </si>
  <si>
    <t>2023-09-03T08:19:30+02:00,593,1344,4656,3.96600,12917,,,,</t>
  </si>
  <si>
    <t>2023-09-03T16:02:44+02:00,594,1335,4624,3.96400,12948,,,,</t>
  </si>
  <si>
    <t>2023-09-03T17:02:31+02:00,595,1314,4552,3.96400,13021,,,,</t>
  </si>
  <si>
    <t>2023-09-03T17:32:25+02:00,596,1288,4462,3.96600,13111,,,,</t>
  </si>
  <si>
    <t>2023-09-04T07:58:42+02:00,597,1280,4434,3.96600,13139,,,,</t>
  </si>
  <si>
    <t>2023-09-04T10:43:04+02:00,598,1271,4403,3.96400,13170,,,,</t>
  </si>
  <si>
    <t>2023-09-04T15:12:08+02:00,599,1263,4375,3.96400,13198,,,,</t>
  </si>
  <si>
    <t>2023-09-04T21:10:36+02:00,600,1256,4351,3.96400,13222,,,,</t>
  </si>
  <si>
    <t>2023-09-05T11:51:59+02:00,601,1247,4320,3.96600,13253,,,,</t>
  </si>
  <si>
    <t>2023-09-05T14:51:23+02:00,602,1236,4282,3.96400,13291,,,,</t>
  </si>
  <si>
    <t>2023-09-05T15:06:21+02:00,603,1226,4247,3.96400,13326,,,,</t>
  </si>
  <si>
    <t>2023-09-05T20:20:01+02:00,604,1219,4223,3.96300,13350,,,,</t>
  </si>
  <si>
    <t>2023-09-05T20:34:59+02:00,605,1202,4164,3.96400,13409,,,,</t>
  </si>
  <si>
    <t>2023-09-06T20:14:06+02:00,606,1188,4115,3.96400,13458,,,,</t>
  </si>
  <si>
    <t>2023-09-07T12:25:06+02:00,607,1176,4074,3.96300,13499,,,,</t>
  </si>
  <si>
    <t>2023-09-07T19:53:19+02:00,608,1169,4049,3.96300,13523,,,,</t>
  </si>
  <si>
    <t>2023-09-07T20:23:13+02:00,609,1161,4022,3.96300,13551,,,,</t>
  </si>
  <si>
    <t>2023-09-08T17:18:07+02:00,610,1145,3966,3.96300,13607,,,,</t>
  </si>
  <si>
    <t>2023-09-08T17:33:05+02:00,611,1152,3991,3.96300,13607,,,,</t>
  </si>
  <si>
    <t>2023-09-08T17:48:03+02:00,612,1145,3966,3.96300,13631,,,,</t>
  </si>
  <si>
    <t>2023-09-08T18:32:53+02:00,613,1152,3991,3.96300,13631,,,,</t>
  </si>
  <si>
    <t>2023-09-08T20:02:30+02:00,614,1143,3959,3.96300,13662,,,,</t>
  </si>
  <si>
    <t>2023-09-08T21:02:15+02:00,615,1131,3918,3.96300,13704,,,,</t>
  </si>
  <si>
    <t>2023-09-08T22:02:01+02:00,616,1124,3894,3.96300,13728,,,,</t>
  </si>
  <si>
    <t>2023-09-09T14:43:00+02:00,617,1117,3869,3.96100,13752,,,,</t>
  </si>
  <si>
    <t>2023-09-09T20:11:36+02:00,618,1110,3845,3.96100,13776,,,,</t>
  </si>
  <si>
    <t>2023-09-09T21:11:22+02:00,619,1101,3814,3.96300,13808,,,,</t>
  </si>
  <si>
    <t>2023-09-10T14:37:08+02:00,620,1092,3783,3.96100,13839,,,,</t>
  </si>
  <si>
    <t>2023-09-10T19:50:47+02:00,621,1085,3758,3.95900,13863,,,,</t>
  </si>
  <si>
    <t>2023-09-10T20:20:41+02:00,622,1070,3706,3.96100,13915,,,,</t>
  </si>
  <si>
    <t>2023-09-11T08:47:32+02:00,623,1063,3682,3.95800,13939,,,,</t>
  </si>
  <si>
    <t>2023-09-11T10:32:08+02:00,624,1049,3634,3.96100,13988,,,,</t>
  </si>
  <si>
    <t>2023-09-11T21:59:24+02:00,625,1041,3606,3.95900,14015,,,,</t>
  </si>
  <si>
    <t>2023-09-12T09:41:24+02:00,626,1034,3582,3.95800,14040,,,,</t>
  </si>
  <si>
    <t>2023-09-12T17:39:31+02:00,627,1067,3696,3.95900,14040,,,,</t>
  </si>
  <si>
    <t>2023-09-12T17:54:29+02:00,628,1076,3727,3.95900,14040,,,,</t>
  </si>
  <si>
    <t>2023-09-12T18:09:26+02:00,629,1085,3758,3.95600,14040,,,,</t>
  </si>
  <si>
    <t>2023-09-12T18:24:24+02:00,630,1092,3783,3.95800,14040,,,,</t>
  </si>
  <si>
    <t>2023-09-13T09:35:39+02:00,631,1084,3755,3.95600,14067,,,,</t>
  </si>
  <si>
    <t>2023-09-13T22:02:37+02:00,632,1076,3727,3.95800,14095,,,,</t>
  </si>
  <si>
    <t>2023-09-14T11:59:14+02:00,633,1067,3696,3.95500,14126,,,,</t>
  </si>
  <si>
    <t>2023-09-14T17:57:54+02:00,634,1053,3648,3.95800,14175,,,,</t>
  </si>
  <si>
    <t>2023-09-14T21:56:52+02:00,635,1046,3623,3.95600,14199,,,,</t>
  </si>
  <si>
    <t>2023-09-15T14:37:51+02:00,636,1038,3596,3.95600,14227,,,,</t>
  </si>
  <si>
    <t>2023-09-15T18:51:48+02:00,637,1031,3571,3.95500,14251,,,,</t>
  </si>
  <si>
    <t>2023-09-16T09:03:13+02:00,638,1023,3544,3.95300,14279,,,,</t>
  </si>
  <si>
    <t>2023-09-16T11:17:44+02:00,639,1016,3519,3.95300,14303,,,,</t>
  </si>
  <si>
    <t>2023-09-16T14:02:11+02:00,640,1007,3488,3.95300,14334,,,,</t>
  </si>
  <si>
    <t>2023-09-16T17:46:16+02:00,641,999,3461,3.95500,14362,,,,</t>
  </si>
  <si>
    <t>2023-09-16T22:30:07+02:00,642,1014,3512,3.95000,14362,,,,</t>
  </si>
  <si>
    <t>2023-09-16T22:45:05+02:00,643,1127,3904,3.95200,14362,,,,</t>
  </si>
  <si>
    <t>2023-09-16T23:00:03+02:00,644,1162,4025,3.95300,14362,,,,</t>
  </si>
  <si>
    <t>2023-09-16T23:15:01+02:00,645,1175,4070,3.95000,14362,,,,</t>
  </si>
  <si>
    <t>2023-09-16T23:59:52+02:00,646,1182,4094,3.95300,14362,,,,</t>
  </si>
  <si>
    <t>2023-09-17T00:14:50+02:00,647,1207,4181,3.95000,14362,,,,</t>
  </si>
  <si>
    <t>2023-09-17T01:59:25+02:00,648,1215,4209,3.95500,14362,,,,</t>
  </si>
  <si>
    <t>2023-09-17T04:13:54+02:00,649,1222,4233,3.95500,14362,,,,</t>
  </si>
  <si>
    <t>2023-09-17T16:40:54+02:00,650,1215,4209,3.95300,14386,,,,</t>
  </si>
  <si>
    <t>2023-09-17T17:55:38+02:00,651,1208,4185,3.95200,14410,,,,</t>
  </si>
  <si>
    <t>2023-09-18T03:38:12+02:00,652,1233,4271,3.95200,14410,,,,</t>
  </si>
  <si>
    <t>2023-09-18T03:53:10+02:00,653,1245,4313,3.95200,14410,,,,</t>
  </si>
  <si>
    <t>2023-09-18T04:08:08+02:00,654,1252,4337,3.95000,14410,,,,</t>
  </si>
  <si>
    <t>2023-09-19T04:02:24+02:00,655,1253,4340,3.95000,14410,,,,</t>
  </si>
  <si>
    <t>2023-09-19T22:27:53+02:00,656,1245,4313,3.94800,14438,,,,</t>
  </si>
  <si>
    <t>2023-09-20T18:52:55+02:00,657,1238,4288,3.95000,14462,,,,</t>
  </si>
  <si>
    <t>2023-09-21T02:50:54+02:00,658,1230,4261,3.94800,14490,,,,</t>
  </si>
  <si>
    <t>2023-09-21T13:48:16+02:00,659,1293,4479,3.95000,14490,,,,</t>
  </si>
  <si>
    <t>2023-09-21T14:03:14+02:00,660,1301,4507,3.94700,14490,,,,</t>
  </si>
  <si>
    <t>2023-09-21T14:18:12+02:00,661,1324,4586,3.94500,14490,,,,</t>
  </si>
  <si>
    <t>2023-09-21T14:33:10+02:00,662,1333,4618,3.94800,14490,,,,</t>
  </si>
  <si>
    <t>2023-09-21T15:03:04+02:00,663,1341,4645,3.94800,14490,,,,</t>
  </si>
  <si>
    <t>2023-09-21T16:47:41+02:00,664,1330,4607,3.94800,14528,,,,</t>
  </si>
  <si>
    <t>2023-09-21T17:02:39+02:00,665,1396,4836,3.94800,14528,,,,</t>
  </si>
  <si>
    <t>2023-09-21T19:02:10+02:00,666,1388,4808,3.94800,14556,,,,</t>
  </si>
  <si>
    <t>2023-09-22T00:00:57+02:00,667,1380,4780,3.94700,14583,,,,</t>
  </si>
  <si>
    <t>2023-09-22T08:43:46+02:00,668,1370,4746,3.94700,14618,,,,</t>
  </si>
  <si>
    <t>2023-09-22T14:12:30+02:00,669,1377,4770,3.94500,14618,,,,</t>
  </si>
  <si>
    <t>2023-09-22T14:27:28+02:00,670,1386,4801,3.94500,14618,,,,</t>
  </si>
  <si>
    <t>2023-09-22T15:27:14+02:00,671,1395,4832,3.94500,14618,,,,</t>
  </si>
  <si>
    <t>2023-09-22T16:56:54+02:00,672,1387,4805,3.94400,14646,,,,</t>
  </si>
  <si>
    <t>2023-09-22T19:26:18+02:00,673,1380,4780,3.94500,14670,,,,</t>
  </si>
  <si>
    <t>2023-09-23T08:38:02+02:00,674,1370,4746,3.94200,14705,,,,</t>
  </si>
  <si>
    <t>2023-09-23T13:22:01+02:00,675,1361,4715,3.94400,14736,,,,</t>
  </si>
  <si>
    <t>2023-09-24T05:33:03+02:00,676,1354,4690,3.94200,14760,,,,</t>
  </si>
  <si>
    <t>2023-09-24T09:17:10+02:00,677,1346,4663,3.94000,14788,,,,</t>
  </si>
  <si>
    <t>2023-09-25T07:41:47+02:00,678,1339,4638,3.94200,14812,,,,</t>
  </si>
  <si>
    <t>2023-09-25T13:40:28+02:00,679,1332,4614,3.94200,14836,,,,</t>
  </si>
  <si>
    <t>2023-09-26T08:35:44+02:00,680,1325,4590,3.93900,14861,,,,</t>
  </si>
  <si>
    <t>2023-09-26T13:04:47+02:00,681,1315,4555,3.94000,14895,,,,</t>
  </si>
  <si>
    <t>2023-09-27T08:59:51+02:00,682,1306,4524,3.93900,14926,,,,</t>
  </si>
  <si>
    <t>2023-09-28T08:54:04+02:00,683,1301,4507,3.93700,14944,,,,</t>
  </si>
  <si>
    <t>2023-09-29T07:33:32+02:00,684,1294,4482,3.93600,14968,,,,</t>
  </si>
  <si>
    <t>2023-09-29T16:01:31+02:00,685,1282,4441,3.93700,15010,,,,</t>
  </si>
  <si>
    <t>2023-09-30T08:57:18+02:00,686,1275,4417,3.93600,15034,,,,</t>
  </si>
  <si>
    <t>2023-09-30T14:11:07+02:00,687,1268,4392,3.93600,15058,,,,</t>
  </si>
  <si>
    <t>2023-10-01T08:06:39+02:00,688,1261,4368,3.93400,15082,,,,</t>
  </si>
  <si>
    <t>2023-10-02T07:45:56+02:00,689,1254,4344,3.93100,15107,,,,</t>
  </si>
  <si>
    <t>2023-10-03T08:25:34+02:00,690,1246,4316,3.93100,15134,,,,</t>
  </si>
  <si>
    <t>2023-10-03T12:24:39+02:00,691,1264,4378,3.93100,15134,,,,</t>
  </si>
  <si>
    <t>2023-10-03T12:39:37+02:00,692,1278,4427,3.93100,15134,,,,</t>
  </si>
  <si>
    <t>2023-10-03T12:54:35+02:00,693,1292,4475,3.92900,15134,,,,</t>
  </si>
  <si>
    <t>2023-10-03T13:09:33+02:00,694,1317,4562,3.92900,15134,,,,</t>
  </si>
  <si>
    <t>2023-10-03T13:24:31+02:00,695,1335,4624,3.93100,15134,,,,</t>
  </si>
  <si>
    <t>2023-10-03T13:39:29+02:00,696,1348,4669,3.93300,15134,,,,</t>
  </si>
  <si>
    <t>2023-10-03T19:38:03+02:00,697,1355,4694,3.92800,15134,,,,</t>
  </si>
  <si>
    <t>2023-10-03T19:53:01+02:00,698,1389,4811,3.93100,15134,,,,</t>
  </si>
  <si>
    <t>2023-10-04T19:47:08+02:00,699,1387,4805,3.92900,15141,,,,</t>
  </si>
  <si>
    <t>2023-10-04T23:46:10+02:00,700,1395,4832,3.92900,15141,,,,</t>
  </si>
  <si>
    <t>2023-10-05T01:45:42+02:00,701,1403,4860,3.92900,15141,,,,</t>
  </si>
  <si>
    <t>2023-10-05T02:00:41+02:00,702,536,1857,3.92600,15141,,,,</t>
  </si>
  <si>
    <t>2023-10-05T02:15:38+02:00,703,429,1486,3.92600,15141,,,,</t>
  </si>
  <si>
    <t>2023-10-05T06:29:44+02:00,704,452,1566,3.92600,15141,,,,</t>
  </si>
  <si>
    <t>2023-10-05T07:29:32+02:00,705,464,1607,3.92900,15141,,,,</t>
  </si>
  <si>
    <t>2023-10-05T07:59:26+02:00,706,500,1732,3.92800,15141,,,,</t>
  </si>
  <si>
    <t>2023-10-05T12:58:22+02:00,707,1158,4011,3.92800,15141,,,,</t>
  </si>
  <si>
    <t>2023-10-05T15:12:55+02:00,708,1093,3786,3.92600,15141,,,,</t>
  </si>
  <si>
    <t>2023-10-05T15:27:54+02:00,709,1085,3758,3.92800,15141,,,,</t>
  </si>
  <si>
    <t>2023-10-05T16:42:38+02:00,710,1077,3731,3.92600,15141,,,,</t>
  </si>
  <si>
    <t>2023-10-05T17:42:25+02:00,711,1069,3703,3.92800,15141,,,,</t>
  </si>
  <si>
    <t>2023-10-05T17:57:23+02:00,712,1078,3734,3.92500,15141,,,,</t>
  </si>
  <si>
    <t>2023-10-05T18:27:17+02:00,713,1070,3706,3.92800,15141,,,,</t>
  </si>
  <si>
    <t>2023-10-05T20:11:53+02:00,714,1062,3679,3.92600,15141,,,,</t>
  </si>
  <si>
    <t>2023-10-05T21:41:32+02:00,715,1069,3703,3.92800,15141,,,,</t>
  </si>
  <si>
    <t>2023-10-06T07:54:02+02:00,716,1060,3672,3.92600,15141,,,,</t>
  </si>
  <si>
    <t>2023-10-06T08:08:59+02:00,717,1043,3613,3.92500,15141,,,,</t>
  </si>
  <si>
    <t>2023-10-06T08:23:58+02:00,718,1051,3641,3.92500,15141,,,,</t>
  </si>
  <si>
    <t>2023-10-06T08:38:57+02:00,719,1036,3589,3.92500,15141,,,,</t>
  </si>
  <si>
    <t>2023-10-06T08:53:54+02:00,720,1047,3627,3.92500,15141,,,,</t>
  </si>
  <si>
    <t>2023-10-06T10:08:38+02:00,721,1034,3582,3.92500,15141,,,,</t>
  </si>
  <si>
    <t>2023-10-06T10:23:37+02:00,722,1047,3627,3.92500,15141,,,,</t>
  </si>
  <si>
    <t>2023-10-06T12:08:14+02:00,723,1039,3599,3.92600,15141,,,,</t>
  </si>
  <si>
    <t>2023-10-06T12:53:05+02:00,724,1056,3658,3.92600,15141,,,,</t>
  </si>
  <si>
    <t>2023-10-06T14:37:42+02:00,725,1064,3686,3.92600,15141,,,,</t>
  </si>
  <si>
    <t>2023-10-06T18:06:52+02:00,726,1057,3661,3.92300,15141,,,,</t>
  </si>
  <si>
    <t>2023-10-06T20:36:15+02:00,727,1048,3630,3.92500,15141,,,,</t>
  </si>
  <si>
    <t>2023-10-07T04:49:11+02:00,728,967,3350,3.92600,15141,,,,</t>
  </si>
  <si>
    <t>2023-10-07T05:04:09+02:00,729,1048,3630,3.92300,15141,,,,</t>
  </si>
  <si>
    <t>2023-10-07T05:19:07+02:00,730,1040,3603,3.92500,15141,,,,</t>
  </si>
  <si>
    <t>2023-10-07T05:49:01+02:00,731,983,3405,3.92500,15141,,,,</t>
  </si>
  <si>
    <t>2023-10-07T06:04:00+02:00,732,1046,3623,3.92100,15141,,,,</t>
  </si>
  <si>
    <t>2023-10-07T07:48:37+02:00,733,1011,3502,3.92500,15141,,,,</t>
  </si>
  <si>
    <t>2023-10-07T08:03:35+02:00,734,1061,3675,3.92500,15141,,,,</t>
  </si>
  <si>
    <t>2023-10-07T08:48:25+02:00,735,1052,3644,3.92300,15141,,,,</t>
  </si>
  <si>
    <t>2023-10-07T14:02:14+02:00,736,1043,3613,3.92500,15141,,,,</t>
  </si>
  <si>
    <t>2023-10-07T16:16:43+02:00,737,1020,3533,3.92500,15141,,,,</t>
  </si>
  <si>
    <t>2023-10-07T16:31:41+02:00,738,1003,3474,3.92300,15141,,,,</t>
  </si>
  <si>
    <t>2023-10-07T16:46:39+02:00,739,1056,3658,3.92100,15141,,,,</t>
  </si>
  <si>
    <t>2023-10-07T18:46:10+02:00,740,1049,3634,3.92300,15141,,,,</t>
  </si>
  <si>
    <t>2023-10-08T07:57:56+02:00,741,1025,3551,3.92300,15141,,,,</t>
  </si>
  <si>
    <t>2023-10-08T08:12:54+02:00,742,1060,3672,3.92000,15141,,,,</t>
  </si>
  <si>
    <t>2023-10-08T08:42:48+02:00,743,1047,3627,3.92100,15141,,,,</t>
  </si>
  <si>
    <t>2023-10-08T08:57:46+02:00,744,867,3003,3.92000,15141,,,,</t>
  </si>
  <si>
    <t>2023-10-08T13:11:48+02:00,745,1047,3627,3.92500,15141,,,,</t>
  </si>
  <si>
    <t>2023-10-08T15:26:18+02:00,746,1056,3658,3.92300,15141,,,,</t>
  </si>
  <si>
    <t>2023-10-09T07:22:22+02:00,747,995,3447,3.92100,15141,,,,</t>
  </si>
  <si>
    <t>2023-10-09T08:07:13+02:00,748,1055,3655,3.92000,15141,,,,</t>
  </si>
  <si>
    <t>2023-10-09T08:37:06+02:00,749,956,3312,3.92000,15141,,,,</t>
  </si>
  <si>
    <t>2023-10-09T08:52:04+02:00,750,1053,3648,3.92000,15141,,,,</t>
  </si>
  <si>
    <t>2023-10-09T09:07:02+02:00,751,952,3298,3.92100,15141,,,,</t>
  </si>
  <si>
    <t>2023-10-09T09:22:00+02:00,752,1060,3672,3.92000,15141,,,,</t>
  </si>
  <si>
    <t>2023-10-09T10:06:51+02:00,753,1052,3644,3.92100,15141,,,,</t>
  </si>
  <si>
    <t>2023-10-09T10:21:49+02:00,754,1044,3616,3.92100,15141,,,,</t>
  </si>
  <si>
    <t>2023-10-09T10:36:46+02:00,755,1052,3644,3.92000,15141,,,,</t>
  </si>
  <si>
    <t>2023-10-09T12:36:20+02:00,756,1022,3540,3.92000,15141,,,,</t>
  </si>
  <si>
    <t>2023-10-09T20:04:34+02:00,757,1061,3675,3.91800,15141,,,,</t>
  </si>
  <si>
    <t>2023-10-09T22:04:05+02:00,758,962,3332,3.92000,15141,,,,</t>
  </si>
  <si>
    <t>2023-10-10T01:03:23+02:00,759,974,3374,3.92100,15141,,,,</t>
  </si>
  <si>
    <t>2023-10-10T02:03:09+02:00,760,966,3346,3.92000,15141,,,,</t>
  </si>
  <si>
    <t>2023-10-10T02:18:07+02:00,761,973,3370,3.91800,15141,,,,</t>
  </si>
  <si>
    <t>2023-10-10T02:48:01+02:00,762,983,3405,3.92000,15141,,,,</t>
  </si>
  <si>
    <t>2023-10-10T03:32:51+02:00,763,971,3364,3.92000,15141,,,,</t>
  </si>
  <si>
    <t>2023-10-10T04:02:45+02:00,764,983,3405,3.91800,15141,,,,</t>
  </si>
  <si>
    <t>2023-10-10T05:47:21+02:00,765,994,3443,3.92000,15141,,,,</t>
  </si>
  <si>
    <t>2023-10-10T06:17:16+02:00,766,985,3412,3.91800,15141,,,,</t>
  </si>
  <si>
    <t>2023-10-10T07:02:07+02:00,767,995,3447,3.92000,15141,,,,</t>
  </si>
  <si>
    <t>2023-10-10T08:31:47+02:00,768,1064,3686,3.92000,15141,,,,</t>
  </si>
  <si>
    <t>2023-10-10T15:15:15+02:00,769,1043,3613,3.92000,15141,,,,</t>
  </si>
  <si>
    <t>2023-10-10T17:14:47+02:00,770,1022,3540,3.92000,15141,,,,</t>
  </si>
  <si>
    <t>2023-10-10T21:58:37+02:00,771,1056,3658,3.92000,15141,,,,</t>
  </si>
  <si>
    <t>2023-10-11T08:40:57+02:00,772,1003,3474,3.91800,15141,,,,</t>
  </si>
  <si>
    <t>2023-10-11T11:25:18+02:00,773,1060,3672,3.91700,15141,,,,</t>
  </si>
  <si>
    <t>2023-10-11T13:54:46+02:00,774,871,3017,3.91800,15141,,,,</t>
  </si>
  <si>
    <t>2023-10-11T14:24:41+02:00,775,864,2993,3.92000,15141,,,,</t>
  </si>
  <si>
    <t>2023-10-11T15:39:26+02:00,776,825,2858,3.91700,15141,,,,</t>
  </si>
  <si>
    <t>2023-10-11T15:54:24+02:00,777,832,2882,3.91800,15141,,,,</t>
  </si>
  <si>
    <t>2023-10-11T18:08:53+02:00,778,1004,3478,3.92000,15141,,,,</t>
  </si>
  <si>
    <t>2023-10-11T19:53:29+02:00,779,1047,3627,3.91800,15141,,,,</t>
  </si>
  <si>
    <t>2023-10-11T20:23:23+02:00,780,1038,3596,3.91700,15141,,,,</t>
  </si>
  <si>
    <t>2023-10-11T20:38:21+02:00,781,1047,3627,3.91700,15141,,,,</t>
  </si>
  <si>
    <t>2023-10-11T21:53:03+02:00,782,1065,3689,3.92000,15141,,,,</t>
  </si>
  <si>
    <t>2023-10-12T08:05:33+02:00,783,1057,3661,3.91700,15141,,,,</t>
  </si>
  <si>
    <t>2023-10-12T08:35:28+02:00,784,817,2830,3.91700,15141,,,,</t>
  </si>
  <si>
    <t>2023-10-12T08:50:26+02:00,785,825,2858,3.91500,15141,,,,</t>
  </si>
  <si>
    <t>2023-10-12T09:20:21+02:00,786,1065,3689,3.91700,15141,,,,</t>
  </si>
  <si>
    <t>2023-10-12T09:35:19+02:00,787,1002,3471,3.91500,15141,,,,</t>
  </si>
  <si>
    <t>2023-10-12T09:50:17+02:00,788,1018,3526,3.91500,15141,,,,</t>
  </si>
  <si>
    <t>2023-10-12T10:05:14+02:00,789,1061,3675,3.91500,15141,,,,</t>
  </si>
  <si>
    <t>2023-10-12T10:35:09+02:00,790,1069,3703,3.91500,15141,,,,</t>
  </si>
  <si>
    <t>2023-10-12T13:19:33+02:00,791,1061,3675,3.91700,15141,,,,</t>
  </si>
  <si>
    <t>2023-10-12T19:18:06+02:00,792,999,3461,3.91700,15141,,,,</t>
  </si>
  <si>
    <t>2023-10-12T21:47:31+02:00,793,1069,3703,3.91500,15141,,,,</t>
  </si>
  <si>
    <t>2023-10-13T08:29:54+02:00,794,1058,3665,3.91500,15141,,,,</t>
  </si>
  <si>
    <t>2023-10-13T13:43:41+02:00,795,1048,3630,3.91500,15141,,,,</t>
  </si>
  <si>
    <t>2023-10-13T16:42:59+02:00,796,843,2920,3.91500,15141,,,,</t>
  </si>
  <si>
    <t>2023-10-13T20:12:10+02:00,797,836,2896,3.91300,15141,,,,</t>
  </si>
  <si>
    <t>2023-10-13T20:57:00+02:00,798,1003,3474,3.91300,15141,,,,</t>
  </si>
  <si>
    <t>2023-10-13T21:11:58+02:00,799,844,2924,3.91300,15141,,,,</t>
  </si>
  <si>
    <t>2023-10-13T21:26:56+02:00,800,962,3332,3.91300,15141,,,,</t>
  </si>
  <si>
    <t>2023-10-13T21:41:54+02:00,801,1044,3616,3.91300,15141,,,,</t>
  </si>
  <si>
    <t>2023-10-13T22:11:49+02:00,802,1057,3661,3.91500,15141,,,,</t>
  </si>
  <si>
    <t>2023-10-14T04:55:13+02:00,803,1065,3689,3.91500,15141,,,,</t>
  </si>
  <si>
    <t>2023-10-14T07:54:30+02:00,804,1057,3661,3.91300,15141,,,,</t>
  </si>
  <si>
    <t>2023-10-14T08:24:24+02:00,805,1270,4399,3.91300,15141,,,,</t>
  </si>
  <si>
    <t>2023-10-14T20:21:30+02:00,806,1263,4375,3.91300,15141,,,,</t>
  </si>
  <si>
    <t>2023-10-15T20:15:41+02:00,807,1260,4365,3.91200,15141,,,,</t>
  </si>
  <si>
    <t>2023-10-16T16:25:50+02:00,808,1253,4340,3.91200,15141,,,,</t>
  </si>
  <si>
    <t>2023-10-17T12:50:54+02:00,809,1246,4316,3.91200,15141,,,,</t>
  </si>
  <si>
    <t>2023-10-17T22:03:45+02:00,810,1239,4292,3.91200,15141,,,,</t>
  </si>
  <si>
    <t>2023-10-18T19:58:25+02:00,811,1246,4316,3.91200,15141,,,,</t>
  </si>
  <si>
    <t>2023-10-18T20:13:23+02:00,812,1254,4344,3.91200,15141,,,,</t>
  </si>
  <si>
    <t>2023-10-19T20:07:37+02:00,813,1254,4344,3.91000,15141,,,,</t>
  </si>
  <si>
    <t>2023-10-19T22:37:02+02:00,814,1247,4320,3.91000,15141,,,,</t>
  </si>
  <si>
    <t>2023-10-20T04:35:35+02:00,815,1237,4285,3.91000,15141,,,,</t>
  </si>
  <si>
    <t>2023-10-20T06:05:14+02:00,816,994,3443,3.91000,15141,,,,</t>
  </si>
  <si>
    <t>2023-10-20T06:35:09+02:00,817,683,2366,3.91000,15141,,,,</t>
  </si>
  <si>
    <t>2023-10-20T07:05:03+02:00,818,1007,3488,3.91000,15141,,,,</t>
  </si>
  <si>
    <t>2023-10-20T07:20:01+02:00,819,801,2775,3.90900,15141,,,,</t>
  </si>
  <si>
    <t>2023-10-20T07:34:59+02:00,820,705,2442,3.91000,15141,,,,</t>
  </si>
  <si>
    <t>2023-10-20T08:04:54+02:00,821,724,2508,3.91000,15141,,,,</t>
  </si>
  <si>
    <t>2023-10-20T08:19:52+02:00,822,776,2688,3.90900,15141,,,,</t>
  </si>
  <si>
    <t>2023-10-20T08:34:50+02:00,823,750,2598,3.90900,15141,,,,</t>
  </si>
  <si>
    <t>2023-10-20T08:49:48+02:00,824,821,2844,3.90900,15141,,,,</t>
  </si>
  <si>
    <t>2023-10-20T09:04:46+02:00,825,828,2868,3.90900,15141,,,,</t>
  </si>
  <si>
    <t>2023-10-20T09:19:45+02:00,826,839,2906,3.90900,15141,,,,</t>
  </si>
  <si>
    <t>2023-10-20T09:34:42+02:00,827,801,2775,3.90900,15141,,,,</t>
  </si>
  <si>
    <t>2023-10-20T09:49:40+02:00,828,810,2806,3.90700,15141,,,,</t>
  </si>
  <si>
    <t>2023-10-20T10:04:38+02:00,829,792,2743,3.90900,15141,,,,</t>
  </si>
  <si>
    <t>2023-10-20T10:19:37+02:00,830,771,2671,3.91000,15141,,,,</t>
  </si>
  <si>
    <t>2023-10-20T10:34:35+02:00,831,862,2986,3.90900,15141,,,,</t>
  </si>
  <si>
    <t>2023-10-20T10:49:33+02:00,832,785,2719,3.90900,15141,,,,</t>
  </si>
  <si>
    <t>2023-10-20T11:19:27+02:00,833,758,2626,3.91000,15141,,,,</t>
  </si>
  <si>
    <t>2023-10-20T11:34:25+02:00,834,765,2650,3.91000,15141,,,,</t>
  </si>
  <si>
    <t>2023-10-20T12:04:19+02:00,835,746,2584,3.91000,15141,,,,</t>
  </si>
  <si>
    <t>2023-10-20T12:34:14+02:00,836,738,2556,3.91000,15141,,,,</t>
  </si>
  <si>
    <t>2023-10-20T12:49:12+02:00,837,409,1417,3.90700,15141,,,,</t>
  </si>
  <si>
    <t>2023-10-20T13:19:07+02:00,838,540,1871,3.90900,15141,,,,</t>
  </si>
  <si>
    <t>2023-10-20T13:34:05+02:00,839,402,1393,3.90900,15141,,,,</t>
  </si>
  <si>
    <t>2023-10-20T14:03:59+02:00,840,461,1597,3.91000,15141,,,,</t>
  </si>
  <si>
    <t>2023-10-20T14:18:57+02:00,841,434,1503,3.90700,15141,,,,</t>
  </si>
  <si>
    <t>2023-10-20T14:48:51+02:00,842,726,2515,3.90900,15141,,,,</t>
  </si>
  <si>
    <t>2023-10-20T15:03:49+02:00,843,747,2588,3.91000,15141,,,,</t>
  </si>
  <si>
    <t>2023-10-20T15:18:47+02:00,844,418,1448,3.90700,15141,,,,</t>
  </si>
  <si>
    <t>2023-10-20T15:33:45+02:00,845,731,2532,3.90900,15141,,,,</t>
  </si>
  <si>
    <t>2023-10-20T15:48:43+02:00,846,717,2484,3.91000,15141,,,,</t>
  </si>
  <si>
    <t>2023-10-20T16:03:41+02:00,847,367,1271,3.90900,15141,,,,</t>
  </si>
  <si>
    <t>2023-10-20T16:18:39+02:00,848,755,2615,3.90900,15141,,,,</t>
  </si>
  <si>
    <t>2023-10-20T16:33:37+02:00,849,366,1268,3.90900,15141,,,,</t>
  </si>
  <si>
    <t>2023-10-20T16:48:35+02:00,850,393,1361,3.90700,15141,,,,</t>
  </si>
  <si>
    <t>2023-10-20T17:03:33+02:00,851,427,1479,3.90900,15141,,,,</t>
  </si>
  <si>
    <t>2023-10-20T17:18:31+02:00,852,394,1365,3.90900,15141,,,,</t>
  </si>
  <si>
    <t>2023-10-20T17:48:24+02:00,853,405,1403,3.91000,15141,,,,</t>
  </si>
  <si>
    <t>2023-10-20T18:18:19+02:00,854,417,1444,3.91000,15141,,,,</t>
  </si>
  <si>
    <t>2023-10-20T18:48:13+02:00,855,480,1663,3.90900,15141,,,,</t>
  </si>
  <si>
    <t>2023-10-20T19:03:11+02:00,856,362,1254,3.90900,15141,,,,</t>
  </si>
  <si>
    <t>2023-10-20T19:18:09+02:00,857,326,1129,3.90700,15141,,,,</t>
  </si>
  <si>
    <t>2023-10-20T19:48:03+02:00,858,305,1057,3.91000,15141,,,,</t>
  </si>
  <si>
    <t>2023-10-20T20:03:01+02:00,859,409,1417,3.90900,15141,,,,</t>
  </si>
  <si>
    <t>2023-10-20T20:47:51+02:00,860,1295,4486,3.90900,15141,,,,</t>
  </si>
  <si>
    <t>2023-10-20T21:02:49+02:00,861,1356,4697,3.90900,15141,,,,</t>
  </si>
  <si>
    <t>2023-10-21T02:16:33+02:00,862,1373,4756,3.90900,15141,,,,</t>
  </si>
  <si>
    <t>2023-10-21T04:01:09+02:00,863,1362,4718,3.90900,15141,,,,</t>
  </si>
  <si>
    <t>2023-10-21T05:00:56+02:00,864,1370,4746,3.90900,15141,,,,</t>
  </si>
  <si>
    <t>2023-10-21T05:45:47+02:00,865,1358,4704,3.90900,15141,,,,</t>
  </si>
  <si>
    <t>2023-10-21T06:30:37+02:00,866,1365,4728,3.90700,15141,,,,</t>
  </si>
  <si>
    <t>2023-10-21T06:45:35+02:00,867,1358,4704,3.90700,15141,,,,</t>
  </si>
  <si>
    <t>2023-10-21T18:12:49+02:00,868,1350,4676,3.90900,15141,,,,</t>
  </si>
  <si>
    <t>2023-10-22T08:39:16+02:00,869,1343,4652,3.90600,15141,,,,</t>
  </si>
  <si>
    <t>2023-10-23T08:33:26+02:00,870,1336,4628,3.90600,15141,,,,</t>
  </si>
  <si>
    <t>2023-10-23T16:31:35+02:00,871,1343,4652,3.90600,15141,,,,</t>
  </si>
  <si>
    <t>2023-10-23T17:16:26+02:00,872,1356,4697,3.90600,15141,,,,</t>
  </si>
  <si>
    <t>2023-10-23T17:31:24+02:00,873,1370,4746,3.90400,15141,,,,</t>
  </si>
  <si>
    <t>2023-10-23T19:16:01+02:00,874,1362,4718,3.90700,15141,,,,</t>
  </si>
  <si>
    <t>2023-10-23T19:45:55+02:00,875,1370,4746,3.90600,15141,,,,</t>
  </si>
  <si>
    <t>2023-10-23T20:15:49+02:00,876,1358,4704,3.90400,15141,,,,</t>
  </si>
  <si>
    <t>2023-10-24T11:12:16+02:00,877,1374,4760,3.90400,15141,,,,</t>
  </si>
  <si>
    <t>2023-10-24T11:42:11+02:00,878,1390,4815,3.90600,15141,,,,</t>
  </si>
  <si>
    <t>2023-10-24T13:26:45+02:00,879,1383,4791,3.90100,15141,,,,</t>
  </si>
  <si>
    <t>2023-10-24T14:26:33+02:00,880,1375,4763,3.90400,15141,,,,</t>
  </si>
  <si>
    <t>2023-10-24T15:41:21+02:00,881,1362,4718,3.90200,15141,,,,</t>
  </si>
  <si>
    <t>2023-10-24T16:26:10+02:00,882,1370,4746,3.90200,15141,,,,</t>
  </si>
  <si>
    <t>2023-10-24T17:11:01+02:00,883,1358,4704,3.90600,15141,,,,</t>
  </si>
  <si>
    <t>2023-10-25T10:51:37+02:00,884,1369,4742,3.90400,15141,,,,</t>
  </si>
  <si>
    <t>2023-10-25T11:06:36+02:00,885,1378,4773,3.90200,15141,,,,</t>
  </si>
  <si>
    <t>2023-10-25T13:06:08+02:00,886,1391,4818,3.90200,15141,,,,</t>
  </si>
  <si>
    <t>2023-10-25T13:51:00+02:00,887,1383,4791,3.90200,15141,,,,</t>
  </si>
  <si>
    <t>2023-10-25T14:35:52+02:00,888,1376,4766,3.90100,15141,,,,</t>
  </si>
  <si>
    <t>2023-10-25T15:50:36+02:00,889,1369,4742,3.90100,15141,,,,</t>
  </si>
  <si>
    <t>2023-10-25T16:05:34+02:00,890,1361,4715,3.89900,15141,,,,</t>
  </si>
  <si>
    <t>2023-10-25T16:35:29+02:00,891,1370,4746,3.90100,15141,,,,</t>
  </si>
  <si>
    <t>2023-10-25T17:20:19+02:00,892,1359,4708,3.90200,15141,,,,</t>
  </si>
  <si>
    <t>2023-10-26T08:31:35+02:00,893,1352,4683,3.89900,15141,,,,</t>
  </si>
  <si>
    <t>2023-10-26T12:15:44+02:00,894,1369,4742,3.89900,15141,,,,</t>
  </si>
  <si>
    <t>2023-10-26T13:30:28+02:00,895,1357,4701,3.89900,15141,,,,</t>
  </si>
  <si>
    <t>2023-10-26T17:14:36+02:00,896,1370,4746,3.89900,15141,,,,</t>
  </si>
  <si>
    <t>2023-10-26T17:59:27+02:00,897,1358,4704,3.90100,15141,,,,</t>
  </si>
  <si>
    <t>2023-10-27T01:12:40+02:00,898,1374,4760,3.89900,15141,,,,</t>
  </si>
  <si>
    <t>2023-10-27T01:42:34+02:00,899,1382,4787,3.89900,15141,,,,</t>
  </si>
  <si>
    <t>2023-10-27T02:27:25+02:00,900,1390,4815,3.90100,15141,,,,</t>
  </si>
  <si>
    <t>2023-10-27T06:41:27+02:00,901,1380,4780,3.90100,15141,,,,</t>
  </si>
  <si>
    <t>2023-10-27T06:56:25+02:00,902,1391,4818,3.89600,15141,,,,</t>
  </si>
  <si>
    <t>2023-10-27T07:11:23+02:00,903,1384,4794,3.89900,15141,,,,</t>
  </si>
  <si>
    <t>2023-10-27T08:11:10+02:00,904,1376,4766,3.89900,15141,,,,</t>
  </si>
  <si>
    <t>2023-10-27T11:10:29+02:00,905,1361,4715,3.89600,15141,,,,</t>
  </si>
  <si>
    <t>2023-10-27T11:25:27+02:00,906,1370,4746,3.89800,15141,,,,</t>
  </si>
  <si>
    <t>2023-10-27T11:55:21+02:00,907,1357,4701,3.89800,15141,,,,</t>
  </si>
  <si>
    <t>2023-10-27T13:54:54+02:00,908,1336,4628,3.89900,15141,,,,</t>
  </si>
  <si>
    <t>2023-10-27T17:09:08+02:00,909,1344,4656,3.89900,15141,,,,</t>
  </si>
  <si>
    <t>2023-10-27T23:07:41+02:00,910,1353,4687,3.89600,15141,,,,</t>
  </si>
  <si>
    <t>2023-10-27T23:22:39+02:00,911,1361,4715,3.89800,15141,,,,</t>
  </si>
  <si>
    <t>2023-10-27T23:52:33+02:00,912,1373,4756,3.89800,15141,,,,</t>
  </si>
  <si>
    <t>2023-10-28T00:37:23+02:00,913,1360,4711,3.89800,15141,,,,</t>
  </si>
  <si>
    <t>2023-10-28T00:52:21+02:00,914,1369,4742,3.89600,15141,,,,</t>
  </si>
  <si>
    <t>2023-10-28T01:07:19+02:00,915,1357,4701,3.89400,15141,,,,</t>
  </si>
  <si>
    <t>2023-10-28T02:51:55+02:00,916,1349,4673,3.89800,15141,,,,</t>
  </si>
  <si>
    <t>2023-10-28T03:51:42+02:00,917,1342,4649,3.89600,15141,,,,</t>
  </si>
  <si>
    <t>2023-10-28T05:36:16+02:00,918,1334,4621,3.89800,15141,,,,</t>
  </si>
  <si>
    <t>2023-10-28T07:35:48+02:00,919,1346,4663,3.89800,15141,,,,</t>
  </si>
  <si>
    <t>2023-10-28T08:20:39+02:00,920,1339,4638,3.89600,15141,,,,</t>
  </si>
  <si>
    <t>2023-10-28T10:50:03+02:00,921,1327,4597,3.89600,15141,,,,</t>
  </si>
  <si>
    <t>2023-10-28T14:19:14+02:00,922,1319,4569,3.89600,15141,,,,</t>
  </si>
  <si>
    <t>2023-10-28T15:19:01+02:00,923,882,3055,3.89900,15141,,,,</t>
  </si>
  <si>
    <t>2023-10-28T15:48:56+02:00,924,875,3031,3.89800,15141,,,,</t>
  </si>
  <si>
    <t>2023-10-28T17:48:29+02:00,925,844,2924,3.89600,15141,,,,</t>
  </si>
  <si>
    <t>2023-10-28T18:48:25+02:00,926,837,2899,3.89400,15141,,,,</t>
  </si>
  <si>
    <t>2023-10-28T19:03:23+02:00,927,847,2934,3.89400,15141,,,,</t>
  </si>
  <si>
    <t>2023-10-28T19:18:21+02:00,928,858,2972,3.89400,15141,,,,</t>
  </si>
  <si>
    <t>2023-10-28T19:33:19+02:00,929,849,2941,3.89300,15141,,,,</t>
  </si>
  <si>
    <t>2023-10-28T19:48:17+02:00,930,842,2917,3.89300,15141,,,,</t>
  </si>
  <si>
    <t>2023-10-28T20:03:15+02:00,931,870,3014,3.89400,15141,,,,</t>
  </si>
  <si>
    <t>2023-10-28T20:18:13+02:00,932,795,2754,3.89600,15141,,,,</t>
  </si>
  <si>
    <t>2023-10-28T20:33:11+02:00,933,915,3170,3.89400,15141,,,,</t>
  </si>
  <si>
    <t>2023-10-28T20:48:09+02:00,934,581,2013,3.89400,15141,,,,</t>
  </si>
  <si>
    <t>2023-10-28T21:03:07+02:00,935,483,1673,3.89400,15141,,,,</t>
  </si>
  <si>
    <t>2023-10-28T21:18:04+02:00,936,965,3343,3.89400,15141,,,,</t>
  </si>
  <si>
    <t>2023-10-28T21:33:02+02:00,937,523,1812,3.89600,15141,,,,</t>
  </si>
  <si>
    <t>2023-10-28T21:48:00+02:00,938,729,2525,3.89300,15141,,,,</t>
  </si>
  <si>
    <t>2023-10-28T22:32:50+02:00,939,518,1794,3.89600,15141,,,,</t>
  </si>
  <si>
    <t>2023-10-28T23:02:45+02:00,940,505,1749,3.89400,15141,,,,</t>
  </si>
  <si>
    <t>2023-10-28T23:17:43+02:00,941,515,1784,3.89400,15141,,,,</t>
  </si>
  <si>
    <t>2023-10-28T23:47:37+02:00,942,703,2435,3.89600,15141,,,,</t>
  </si>
  <si>
    <t>2023-10-29T00:02:35+02:00,943,789,2733,3.89300,15141,,,,</t>
  </si>
  <si>
    <t>2023-10-29T00:17:33+02:00,944,815,2823,3.89400,15141,,,,</t>
  </si>
  <si>
    <t>2023-10-29T00:32:31+02:00,945,797,2761,3.89400,15141,,,,</t>
  </si>
  <si>
    <t>2023-10-29T00:47:29+02:00,946,451,1562,3.89300,15141,,,,</t>
  </si>
  <si>
    <t>2023-10-29T01:02:27+02:00,947,708,2453,3.89400,15141,,,,</t>
  </si>
  <si>
    <t>2023-10-29T01:17:25+02:00,948,888,3076,3.89400,15141,,,,</t>
  </si>
  <si>
    <t>2023-10-29T01:32:23+02:00,949,782,2709,3.89800,15141,,,,</t>
  </si>
  <si>
    <t>2023-10-29T01:47:20+02:00,950,799,2768,3.89600,15141,,,,</t>
  </si>
  <si>
    <t>2023-10-29T02:02:18+02:00,951,806,2792,3.89400,15141,,,,</t>
  </si>
  <si>
    <t>2023-10-29T02:17:16+02:00,952,912,3159,3.89400,15141,,,,</t>
  </si>
  <si>
    <t>2023-10-29T02:32:14+02:00,953,805,2789,3.89400,15141,,,,</t>
  </si>
  <si>
    <t>2023-10-29T02:47:13+02:00,954,779,2698,3.89400,15141,,,,</t>
  </si>
  <si>
    <t>2023-10-29T02:02:11+01:00,955,601,2082,3.89600,15141,,,,</t>
  </si>
  <si>
    <t>2023-10-29T02:32:06+01:00,956,493,1708,3.89400,15141,,,,</t>
  </si>
  <si>
    <t>2023-10-29T02:47:04+01:00,957,542,1877,3.89300,15141,,,,</t>
  </si>
  <si>
    <t>2023-10-29T03:02:02+01:00,958,736,2550,3.89300,15141,,,,</t>
  </si>
  <si>
    <t>2023-10-29T03:17:00+01:00,959,414,1434,3.89300,15141,,,,</t>
  </si>
  <si>
    <t>2023-10-29T03:31:58+01:00,960,724,2508,3.89400,15141,,,,</t>
  </si>
  <si>
    <t>2023-10-29T03:46:56+01:00,961,792,2743,3.89400,15141,,,,</t>
  </si>
  <si>
    <t>2023-10-29T04:01:55+01:00,962,426,1476,3.89400,15141,,,,</t>
  </si>
  <si>
    <t>2023-10-29T04:16:53+01:00,963,417,1444,3.89400,15141,,,,</t>
  </si>
  <si>
    <t>2023-10-29T04:31:51+01:00,964,461,1597,3.89300,15141,,,,</t>
  </si>
  <si>
    <t>2023-10-29T04:46:49+01:00,965,695,2407,3.89300,15141,,,,</t>
  </si>
  <si>
    <t>2023-10-29T05:01:47+01:00,966,807,2795,3.89300,15141,,,,</t>
  </si>
  <si>
    <t>2023-10-29T05:16:45+01:00,967,432,1496,3.89400,15141,,,,</t>
  </si>
  <si>
    <t>2023-10-29T05:31:43+01:00,968,498,1725,3.89300,15141,,,,</t>
  </si>
  <si>
    <t>2023-10-29T05:46:41+01:00,969,816,2827,3.89300,15141,,,,</t>
  </si>
  <si>
    <t>2023-10-29T06:01:39+01:00,970,767,2657,3.89400,15141,,,,</t>
  </si>
  <si>
    <t>2023-10-29T06:16:37+01:00,971,794,2750,3.89100,15141,,,,</t>
  </si>
  <si>
    <t>2023-10-29T06:31:35+01:00,972,802,2778,3.89400,15141,,,,</t>
  </si>
  <si>
    <t>2023-10-29T06:46:33+01:00,973,794,2750,3.89300,15141,,,,</t>
  </si>
  <si>
    <t>2023-10-29T07:01:31+01:00,974,420,1455,3.89100,15141,,,,</t>
  </si>
  <si>
    <t>2023-10-29T07:16:29+01:00,975,427,1479,3.89400,15141,,,,</t>
  </si>
  <si>
    <t>2023-10-29T08:31:11+01:00,976,396,1372,3.89300,15141,,,,</t>
  </si>
  <si>
    <t>2023-10-29T08:46:09+01:00,977,814,2820,3.89400,15141,,,,</t>
  </si>
  <si>
    <t>2023-10-29T10:00:53+01:00,978,1350,4676,3.89400,15141,,,,</t>
  </si>
  <si>
    <t>2023-10-29T13:30:06+01:00,979,1357,4701,3.89400,15141,,,,</t>
  </si>
  <si>
    <t>2023-10-29T14:29:53+01:00,980,1340,4642,3.89400,15141,,,,</t>
  </si>
  <si>
    <t>2023-10-29T14:44:51+01:00,981,1319,4569,3.89300,15141,,,,</t>
  </si>
  <si>
    <t>2023-10-29T14:59:49+01:00,982,1310,4538,3.89300,15141,,,,</t>
  </si>
  <si>
    <t>2023-10-29T18:58:51+01:00,983,1302,4510,3.89300,15141,,,,</t>
  </si>
  <si>
    <t>2023-10-30T10:10:10+01:00,984,1288,4462,3.89100,15141,,,,</t>
  </si>
  <si>
    <t>2023-10-30T10:25:08+01:00,985,822,2847,3.89300,15141,,,,</t>
  </si>
  <si>
    <t>2023-10-30T10:55:02+01:00,986,814,2820,3.89100,15141,,,,</t>
  </si>
  <si>
    <t>2023-10-30T13:54:20+01:00,987,794,2750,3.89300,15141,,,,</t>
  </si>
  <si>
    <t>2023-10-30T14:24:14+01:00,988,814,2820,3.89300,15141,,,,</t>
  </si>
  <si>
    <t>2023-10-30T14:39:12+01:00,989,832,2882,3.89100,15141,,,,</t>
  </si>
  <si>
    <t>2023-10-30T14:54:10+01:00,990,787,2726,3.89300,15141,,,,</t>
  </si>
  <si>
    <t>2023-10-30T15:09:08+01:00,991,797,2761,3.89000,15141,,,,</t>
  </si>
  <si>
    <t>2023-10-30T15:24:06+01:00,992,869,3010,3.89100,15141,,,,</t>
  </si>
  <si>
    <t>2023-10-30T15:39:04+01:00,993,890,3083,3.89100,15141,,,,</t>
  </si>
  <si>
    <t>2023-10-30T16:08:58+01:00,994,831,2879,3.89100,15141,,,,</t>
  </si>
  <si>
    <t>2023-10-30T16:23:56+01:00,995,877,3038,3.89100,15141,,,,</t>
  </si>
  <si>
    <t>2023-10-30T16:38:54+01:00,996,886,3069,3.89300,15141,,,,</t>
  </si>
  <si>
    <t>2023-10-30T16:53:53+01:00,997,813,2816,3.89100,15141,,,,</t>
  </si>
  <si>
    <t>2023-10-30T17:08:50+01:00,998,822,2847,3.89100,15141,,,,</t>
  </si>
  <si>
    <t>2023-10-30T17:23:48+01:00,999,787,2726,3.89100,15141,,,,</t>
  </si>
  <si>
    <t>2023-10-30T17:38:45+01:00,1000,866,3000,3.89100,15141,,,,</t>
  </si>
  <si>
    <t>2023-10-30T17:53:43+01:00,1001,808,2799,3.89100,15141,,,,</t>
  </si>
  <si>
    <t>2023-10-30T18:08:42+01:00,1002,771,2671,3.88800,15141,,,,</t>
  </si>
  <si>
    <t>2023-10-30T18:38:36+01:00,1003,764,2646,3.89100,15141,,,,</t>
  </si>
  <si>
    <t>2023-10-30T19:08:31+01:00,1004,755,2615,3.89000,15141,,,,</t>
  </si>
  <si>
    <t>2023-10-30T19:23:29+01:00,1005,829,2872,3.89000,15141,,,,</t>
  </si>
  <si>
    <t>2023-10-30T19:38:27+01:00,1006,810,2806,3.89100,15141,,,,</t>
  </si>
  <si>
    <t>2023-10-30T19:53:25+01:00,1007,758,2626,3.89000,15141,,,,</t>
  </si>
  <si>
    <t>2023-10-30T20:08:23+01:00,1008,847,2934,3.89100,15141,,,,</t>
  </si>
  <si>
    <t>2023-10-30T20:23:21+01:00,1009,886,3069,3.89100,15141,,,,</t>
  </si>
  <si>
    <t>2023-10-30T20:38:19+01:00,1010,815,2823,3.89000,15141,,,,</t>
  </si>
  <si>
    <t>2023-10-30T20:53:17+01:00,1011,761,2636,3.89100,15141,,,,</t>
  </si>
  <si>
    <t>2023-10-30T21:08:15+01:00,1012,667,2310,3.89100,15141,,,,</t>
  </si>
  <si>
    <t>2023-10-30T21:23:13+01:00,1013,782,2709,3.89000,15141,,,,</t>
  </si>
  <si>
    <t>2023-10-30T21:38:11+01:00,1014,775,2685,3.89100,15141,,,,</t>
  </si>
  <si>
    <t>2023-10-30T21:53:10+01:00,1015,763,2643,3.89000,15141,,,,</t>
  </si>
  <si>
    <t>2023-10-30T22:23:04+01:00,1016,745,2581,3.89100,15141,,,,</t>
  </si>
  <si>
    <t>2023-10-30T22:52:58+01:00,1017,444,1538,3.89100,15141,,,,</t>
  </si>
  <si>
    <t>2023-10-30T23:07:56+01:00,1018,811,2809,3.89100,15141,,,,</t>
  </si>
  <si>
    <t>2023-10-30T23:22:54+01:00,1019,416,1441,3.89100,15141,,,,</t>
  </si>
  <si>
    <t>2023-10-30T23:37:52+01:00,1020,629,2179,3.89100,15141,,,,</t>
  </si>
  <si>
    <t>2023-10-30T23:52:51+01:00,1021,412,1427,3.89100,15141,,,,</t>
  </si>
  <si>
    <t>2023-10-31T00:07:49+01:00,1022,743,2574,3.89000,15141,,,,</t>
  </si>
  <si>
    <t>2023-10-31T00:37:43+01:00,1023,675,2338,3.89100,15141,,,,</t>
  </si>
  <si>
    <t>2023-10-31T00:52:41+01:00,1024,412,1427,3.89000,15141,,,,</t>
  </si>
  <si>
    <t>2023-10-31T01:07:39+01:00,1025,762,2640,3.89100,15141,,,,</t>
  </si>
  <si>
    <t>2023-10-31T01:22:37+01:00,1026,406,1406,3.89000,15141,,,,</t>
  </si>
  <si>
    <t>2023-10-31T01:37:35+01:00,1027,376,1302,3.89100,15141,,,,</t>
  </si>
  <si>
    <t>2023-10-31T01:52:33+01:00,1028,358,1240,3.89100,15141,,,,</t>
  </si>
  <si>
    <t>2023-10-31T02:07:31+01:00,1029,416,1441,3.89000,15141,,,,</t>
  </si>
  <si>
    <t>2023-10-31T02:22:29+01:00,1030,391,1354,3.89000,15141,,,,</t>
  </si>
  <si>
    <t>2023-10-31T02:37:27+01:00,1031,743,2574,3.89000,15141,,,,</t>
  </si>
  <si>
    <t>2023-10-31T02:52:25+01:00,1032,411,1424,3.89000,15141,,,,</t>
  </si>
  <si>
    <t>2023-10-31T03:07:24+01:00,1033,366,1268,3.89000,15141,,,,</t>
  </si>
  <si>
    <t>2023-10-31T03:37:18+01:00,1034,762,2640,3.89000,15141,,,,</t>
  </si>
  <si>
    <t>2023-10-31T04:07:12+01:00,1035,375,1299,3.89100,15141,,,,</t>
  </si>
  <si>
    <t>2023-10-31T04:37:06+01:00,1036,366,1268,3.89100,15141,,,,</t>
  </si>
  <si>
    <t>2023-10-31T04:52:04+01:00,1037,341,1181,3.89100,15141,,,,</t>
  </si>
  <si>
    <t>2023-10-31T05:07:03+01:00,1038,357,1237,3.89100,15141,,,,</t>
  </si>
  <si>
    <t>2023-10-31T05:22:01+01:00,1039,388,1344,3.89000,15141,,,,</t>
  </si>
  <si>
    <t>2023-10-31T06:06:52+01:00,1040,380,1316,3.88800,15141,,,,</t>
  </si>
  <si>
    <t>2023-10-31T06:21:50+01:00,1041,339,1174,3.89100,15141,,,,</t>
  </si>
  <si>
    <t>2023-10-31T06:36:48+01:00,1042,374,1296,3.89100,15141,,,,</t>
  </si>
  <si>
    <t>2023-10-31T07:51:31+01:00,1043,413,1431,3.89100,15141,,,,</t>
  </si>
  <si>
    <t>2023-10-31T08:06:30+01:00,1044,392,1358,3.89000,15141,,,,</t>
  </si>
  <si>
    <t>2023-10-31T08:21:27+01:00,1045,327,1133,3.88800,15141,,,,</t>
  </si>
  <si>
    <t>2023-10-31T08:51:22+01:00,1046,349,1209,3.89000,15141,,,,</t>
  </si>
  <si>
    <t>2023-10-31T09:51:09+01:00,1047,323,1119,3.89100,15141,,,,</t>
  </si>
  <si>
    <t>2023-10-31T10:06:07+01:00,1048,307,1063,3.88800,15141,,,,</t>
  </si>
  <si>
    <t>2023-10-31T14:05:12+01:00,1049,327,1133,3.89000,15141,,,,</t>
  </si>
  <si>
    <t>2023-10-31T14:35:07+01:00,1050,334,1157,3.89000,15141,,,,</t>
  </si>
  <si>
    <t>2023-10-31T14:50:05+01:00,1051,1353,4687,3.88800,15141,,,,</t>
  </si>
  <si>
    <t>2023-11-01T02:17:20+01:00,1052,1360,4711,3.89000,15141,,,,</t>
  </si>
  <si>
    <t>2023-11-01T05:01:40+01:00,1053,1353,4687,3.89000,15141,,,,</t>
  </si>
  <si>
    <t>2023-11-01T18:43:22+01:00,1054,1346,4663,3.89000,15141,,,,</t>
  </si>
  <si>
    <t>2023-11-02T18:37:31+01:00,1055,1348,4669,3.88800,15141,,,,</t>
  </si>
  <si>
    <t>2023-11-03T08:04:15+01:00,1056,1341,4645,3.88800,15141,,,,</t>
  </si>
  <si>
    <t>2023-11-03T11:48:22+01:00,1057,1332,4614,3.88800,15141,,,,</t>
  </si>
  <si>
    <t>2023-11-03T16:02:24+01:00,1058,1004,3478,3.88600,15141,,,,</t>
  </si>
  <si>
    <t>2023-11-03T16:17:22+01:00,1059,789,2733,3.88500,15141,,,,</t>
  </si>
  <si>
    <t>2023-11-03T22:15:54+01:00,1060,764,2646,3.88600,15141,,,,</t>
  </si>
  <si>
    <t>2023-11-03T22:45:48+01:00,1061,739,2560,3.88600,15141,,,,</t>
  </si>
  <si>
    <t>2023-11-04T02:44:50+01:00,1062,746,2584,3.88600,15141,,,,</t>
  </si>
  <si>
    <t>2023-11-04T03:59:34+01:00,1063,408,1413,3.88500,15141,,,,</t>
  </si>
  <si>
    <t>2023-11-04T04:14:32+01:00,1064,383,1327,3.88500,15141,,,,</t>
  </si>
  <si>
    <t>2023-11-04T04:29:31+01:00,1065,332,1150,3.88600,15141,,,,</t>
  </si>
  <si>
    <t>2023-11-04T04:44:28+01:00,1066,301,1043,3.88300,15141,,,,</t>
  </si>
  <si>
    <t>2023-11-04T05:14:23+01:00,1067,340,1178,3.88500,15141,,,,</t>
  </si>
  <si>
    <t>2023-11-04T05:44:17+01:00,1068,22,76,3.88600,15141,,,,</t>
  </si>
  <si>
    <t>2023-11-04T05:59:15+01:00,1069,383,1327,3.88600,15141,,,,</t>
  </si>
  <si>
    <t>2023-11-04T06:14:13+01:00,1070,220,762,3.88300,15141,,,,</t>
  </si>
  <si>
    <t>2023-11-04T06:29:12+01:00,1071,495,1715,3.88600,15141,,,,</t>
  </si>
  <si>
    <t>2023-11-04T06:44:10+01:00,1072,435,1507,3.88500,15141,,,,</t>
  </si>
  <si>
    <t>2023-11-04T07:58:53+01:00,1073,385,1334,3.88600,15141,,,,</t>
  </si>
  <si>
    <t>2023-11-04T08:13:51+01:00,1074,343,1188,3.88500,15141,,,,</t>
  </si>
  <si>
    <t>2023-11-04T08:28:49+01:00,1075,386,1337,3.88500,15141,,,,</t>
  </si>
  <si>
    <t>2023-11-04T08:43:47+01:00,1076,617,2137,3.88600,15141,,,,</t>
  </si>
  <si>
    <t>2023-11-04T08:58:45+01:00,1077,392,1358,3.88500,15141,,,,</t>
  </si>
  <si>
    <t>2023-11-04T09:58:33+01:00,1078,385,1334,3.88500,15141,,,,</t>
  </si>
  <si>
    <t>2023-11-04T10:28:27+01:00,1079,392,1358,3.88500,15141,,,,</t>
  </si>
  <si>
    <t>2023-11-04T10:43:25+01:00,1080,403,1396,3.88300,15141,,,,</t>
  </si>
  <si>
    <t>2023-11-04T10:58:23+01:00,1081,413,1431,3.88300,15141,,,,</t>
  </si>
  <si>
    <t>2023-11-04T11:28:18+01:00,1082,319,1105,3.88500,15141,,,,</t>
  </si>
  <si>
    <t>2023-11-04T11:43:16+01:00,1083,434,1503,3.88500,15141,,,,</t>
  </si>
  <si>
    <t>2023-11-04T11:58:14+01:00,1084,419,1451,3.88300,15141,,,,</t>
  </si>
  <si>
    <t>2023-11-04T12:13:12+01:00,1085,323,1119,3.88500,15141,,,,</t>
  </si>
  <si>
    <t>2023-11-04T12:28:10+01:00,1086,344,1192,3.88500,15141,,,,</t>
  </si>
  <si>
    <t>2023-11-04T12:43:08+01:00,1087,418,1448,3.88500,15141,,,,</t>
  </si>
  <si>
    <t>2023-11-04T12:58:06+01:00,1088,364,1261,3.88500,15141,,,,</t>
  </si>
  <si>
    <t>2023-11-04T13:13:04+01:00,1089,404,1399,3.88500,15141,,,,</t>
  </si>
  <si>
    <t>2023-11-04T13:28:02+01:00,1090,748,2591,3.88500,15141,,,,</t>
  </si>
  <si>
    <t>2023-11-04T13:43:01+01:00,1091,392,1358,3.88500,15141,,,,</t>
  </si>
  <si>
    <t>2023-11-04T14:12:55+01:00,1092,275,953,3.88500,15141,,,,</t>
  </si>
  <si>
    <t>2023-11-04T14:27:52+01:00,1093,310,1074,3.88500,15141,,,,</t>
  </si>
  <si>
    <t>2023-11-04T14:42:50+01:00,1094,270,935,3.88500,15141,,,,</t>
  </si>
  <si>
    <t>2023-11-04T14:57:48+01:00,1095,398,1379,3.88500,15141,,,,</t>
  </si>
  <si>
    <t>2023-11-04T15:12:46+01:00,1096,358,1240,3.88500,15141,,,,</t>
  </si>
  <si>
    <t>2023-11-04T15:27:44+01:00,1097,429,1486,3.88500,15141,,,,</t>
  </si>
  <si>
    <t>2023-11-04T15:42:42+01:00,1098,346,1199,3.88500,15141,,,,</t>
  </si>
  <si>
    <t>2023-11-04T15:57:39+01:00,1099,397,1375,3.88500,15141,,,,</t>
  </si>
  <si>
    <t>2023-11-04T16:27:34+01:00,1100,374,1296,3.88500,15141,,,,</t>
  </si>
  <si>
    <t>2023-11-04T16:57:29+01:00,1101,430,1490,3.88500,15141,,,,</t>
  </si>
  <si>
    <t>2023-11-04T17:12:27+01:00,1102,338,1171,3.88500,15141,,,,</t>
  </si>
  <si>
    <t>2023-11-04T17:27:25+01:00,1103,356,1233,3.88300,15141,,,,</t>
  </si>
  <si>
    <t>2023-11-04T17:42:23+01:00,1104,39,135,3.88500,15141,,,,</t>
  </si>
  <si>
    <t>2023-11-04T17:57:21+01:00,1105,427,1479,3.88500,15141,,,,</t>
  </si>
  <si>
    <t>2023-11-04T18:12:19+01:00,1106,722,2501,3.88300,15141,,,,</t>
  </si>
  <si>
    <t>2023-11-04T18:27:17+01:00,1107,396,1372,3.88500,15141,,,,</t>
  </si>
  <si>
    <t>2023-11-04T18:42:15+01:00,1108,426,1476,3.88200,15141,,,,</t>
  </si>
  <si>
    <t>2023-11-04T18:57:13+01:00,1109,368,1275,3.88500,15141,,,,</t>
  </si>
  <si>
    <t>2023-11-04T19:27:08+01:00,1110,422,1462,3.88500,15141,,,,</t>
  </si>
  <si>
    <t>2023-11-04T19:42:05+01:00,1111,407,1410,3.88300,15141,,,,</t>
  </si>
  <si>
    <t>2023-11-04T19:57:04+01:00,1112,288,998,3.88500,15141,,,,</t>
  </si>
  <si>
    <t>2023-11-04T20:12:01+01:00,1113,251,869,3.88500,15141,,,,</t>
  </si>
  <si>
    <t>2023-11-04T20:27:00+01:00,1114,280,970,3.88300,15141,,,,</t>
  </si>
  <si>
    <t>2023-11-04T20:41:57+01:00,1115,318,1102,3.88300,15141,,,,</t>
  </si>
  <si>
    <t>2023-11-04T20:56:56+01:00,1116,371,1285,3.88300,15141,,,,</t>
  </si>
  <si>
    <t>2023-11-04T22:11:40+01:00,1117,342,1185,3.88500,15141,,,,</t>
  </si>
  <si>
    <t>2023-11-04T22:26:37+01:00,1118,350,1212,3.88500,15141,,,,</t>
  </si>
  <si>
    <t>2023-11-05T00:26:09+01:00,1119,366,1268,3.88300,15141,,,,</t>
  </si>
  <si>
    <t>2023-11-05T00:41:07+01:00,1120,64,222,3.88300,15141,,,,</t>
  </si>
  <si>
    <t>2023-11-05T00:56:05+01:00,1121,744,2577,3.88300,15141,,,,</t>
  </si>
  <si>
    <t>2023-11-05T01:25:59+01:00,1122,184,637,3.88500,15141,,,,</t>
  </si>
  <si>
    <t>2023-11-05T01:40:57+01:00,1123,56,194,3.88200,15141,,,,</t>
  </si>
  <si>
    <t>2023-11-05T02:55:43+01:00,1124,742,2570,3.88500,15141,,,,</t>
  </si>
  <si>
    <t>2023-11-05T03:40:35+01:00,1125,731,2532,3.88300,15141,,,,</t>
  </si>
  <si>
    <t>2023-11-05T04:25:27+01:00,1126,-5,-17,3.88500,15141,,,,</t>
  </si>
  <si>
    <t>2023-11-05T05:10:19+01:00,1127,405,1403,3.88500,15141,,,,</t>
  </si>
  <si>
    <t>2023-11-05T05:40:13+01:00,1128,377,1306,3.88300,15141,,,,</t>
  </si>
  <si>
    <t>2023-11-05T06:54:59+01:00,1129,355,1230,3.88300,15141,,,,</t>
  </si>
  <si>
    <t>2023-11-05T07:39:48+01:00,1130,376,1302,3.88300,15141,,,,</t>
  </si>
  <si>
    <t>2023-11-05T07:54:46+01:00,1131,402,1393,3.88500,15141,,,,</t>
  </si>
  <si>
    <t>2023-11-05T08:24:41+01:00,1132,360,1247,3.88300,15141,,,,</t>
  </si>
  <si>
    <t>2023-11-05T10:09:17+01:00,1133,408,1413,3.88300,15141,,,,</t>
  </si>
  <si>
    <t>2023-11-05T10:39:11+01:00,1134,357,1237,3.88300,15141,,,,</t>
  </si>
  <si>
    <t>2023-11-05T11:24:02+01:00,1135,409,1417,3.88300,15141,,,,</t>
  </si>
  <si>
    <t>2023-11-05T11:39:00+01:00,1136,400,1386,3.88300,15141,,,,</t>
  </si>
  <si>
    <t>2023-11-05T11:53:59+01:00,1137,335,1160,3.88000,15141,,,,</t>
  </si>
  <si>
    <t>2023-11-05T12:53:47+01:00,1138,351,1216,3.88500,15141,,,,</t>
  </si>
  <si>
    <t>2023-11-05T13:23:42+01:00,1139,335,1160,3.88200,15141,,,,</t>
  </si>
  <si>
    <t>2023-11-05T13:38:39+01:00,1140,365,1264,3.88300,15141,,,,</t>
  </si>
  <si>
    <t>2023-11-05T13:53:38+01:00,1141,348,1205,3.88300,15141,,,,</t>
  </si>
  <si>
    <t>2023-11-05T14:08:36+01:00,1142,751,2601,3.88300,15141,,,,</t>
  </si>
  <si>
    <t>2023-11-05T14:23:34+01:00,1143,371,1285,3.88300,15141,,,,</t>
  </si>
  <si>
    <t>2023-11-05T14:38:32+01:00,1144,730,2529,3.88200,15141,,,,</t>
  </si>
  <si>
    <t>2023-11-05T14:53:30+01:00,1145,249,863,3.88200,15141,,,,</t>
  </si>
  <si>
    <t>2023-11-05T15:08:28+01:00,1146,431,1493,3.88200,15141,,,,</t>
  </si>
  <si>
    <t>2023-11-05T15:23:26+01:00,1147,723,2504,3.88300,15141,,,,</t>
  </si>
  <si>
    <t>2023-11-05T15:38:24+01:00,1148,402,1393,3.88300,15141,,,,</t>
  </si>
  <si>
    <t>2023-11-05T15:53:22+01:00,1149,426,1476,3.88200,15141,,,,</t>
  </si>
  <si>
    <t>2023-11-05T16:08:20+01:00,1150,386,1337,3.88300,15141,,,,</t>
  </si>
  <si>
    <t>2023-11-05T16:23:19+01:00,1151,432,1496,3.88300,15141,,,,</t>
  </si>
  <si>
    <t>2023-11-05T16:53:13+01:00,1152,404,1399,3.88300,15141,,,,</t>
  </si>
  <si>
    <t>2023-11-05T17:08:11+01:00,1153,378,1309,3.88300,15141,,,,</t>
  </si>
  <si>
    <t>2023-11-05T17:38:05+01:00,1154,339,1174,3.88300,15141,,,,</t>
  </si>
  <si>
    <t>2023-11-05T17:53:03+01:00,1155,396,1372,3.88300,15141,,,,</t>
  </si>
  <si>
    <t>2023-11-05T18:08:01+01:00,1156,329,1140,3.88300,15141,,,,</t>
  </si>
  <si>
    <t>2023-11-05T18:52:51+01:00,1157,366,1268,3.88300,15141,,,,</t>
  </si>
  <si>
    <t>2023-11-05T19:22:45+01:00,1158,320,1108,3.88500,15141,,,,</t>
  </si>
  <si>
    <t>2023-11-05T20:22:32+01:00,1159,688,2383,3.88200,15141,,,,</t>
  </si>
  <si>
    <t>2023-11-05T20:37:31+01:00,1160,773,2678,3.88300,15141,,,,</t>
  </si>
  <si>
    <t>2023-11-05T20:52:29+01:00,1161,759,2629,3.88200,15141,,,,</t>
  </si>
  <si>
    <t>2023-11-05T21:22:23+01:00,1162,788,2730,3.88300,15141,,,,</t>
  </si>
  <si>
    <t>2023-11-05T21:37:22+01:00,1163,796,2757,3.88300,15141,,,,</t>
  </si>
  <si>
    <t>2023-11-05T21:52:20+01:00,1164,476,1649,3.88300,15141,,,,</t>
  </si>
  <si>
    <t>2023-11-05T22:07:18+01:00,1165,432,1496,3.88300,15141,,,,</t>
  </si>
  <si>
    <t>2023-11-06T01:51:26+01:00,1166,396,1372,3.88300,15141,,,,</t>
  </si>
  <si>
    <t>2023-11-06T02:06:24+01:00,1167,325,1126,3.88300,15141,,,,</t>
  </si>
  <si>
    <t>2023-11-06T02:21:22+01:00,1168,359,1244,3.88000,15141,,,,</t>
  </si>
  <si>
    <t>2023-11-06T02:51:16+01:00,1169,279,966,3.88200,15141,,,,</t>
  </si>
  <si>
    <t>2023-11-06T03:06:15+01:00,1170,18,62,3.88200,15141,,,,</t>
  </si>
  <si>
    <t>2023-11-06T04:06:02+01:00,1171,40,139,3.88000,15141,,,,</t>
  </si>
  <si>
    <t>2023-11-06T04:21:00+01:00,1172,26,90,3.88000,15141,,,,</t>
  </si>
  <si>
    <t>2023-11-06T04:50:54+01:00,1173,86,298,3.88000,15141,,,,</t>
  </si>
  <si>
    <t>2023-11-06T05:05:52+01:00,1174,145,502,3.88200,15141,,,,</t>
  </si>
  <si>
    <t>2023-11-06T05:20:50+01:00,1175,22,76,3.88200,15141,,,,</t>
  </si>
  <si>
    <t>2023-11-06T05:35:48+01:00,1176,205,710,3.88300,15141,,,,</t>
  </si>
  <si>
    <t>2023-11-06T05:50:46+01:00,1177,15,52,3.88200,15141,,,,</t>
  </si>
  <si>
    <t>2023-11-06T06:05:45+01:00,1178,73,253,3.88000,15141,,,,</t>
  </si>
  <si>
    <t>2023-11-06T06:20:43+01:00,1179,11,38,3.87900,15141,,,,</t>
  </si>
  <si>
    <t>2023-11-06T06:35:41+01:00,1180,19,66,3.87900,15141,,,,</t>
  </si>
  <si>
    <t>2023-11-06T07:05:36+01:00,1181,356,1233,3.88300,15141,,,,</t>
  </si>
  <si>
    <t>2023-11-06T07:20:34+01:00,1182,365,1264,3.88200,15141,,,,</t>
  </si>
  <si>
    <t>2023-11-06T07:35:32+01:00,1183,328,1136,3.88000,15141,,,,</t>
  </si>
  <si>
    <t>2023-11-06T08:20:22+01:00,1184,270,935,3.88200,15141,,,,</t>
  </si>
  <si>
    <t>2023-11-06T09:35:07+01:00,1185,320,1108,3.88200,15141,,,,</t>
  </si>
  <si>
    <t>2023-11-06T09:50:08+01:00,1186,165,572,3.88000,15141,,,,</t>
  </si>
  <si>
    <t>2023-11-06T10:05:07+01:00,1187,370,1282,3.88200,15141,,,,</t>
  </si>
  <si>
    <t>2023-11-06T10:49:59+01:00,1188,355,1230,3.88200,15141,,,,</t>
  </si>
  <si>
    <t>2023-11-06T11:04:57+01:00,1189,81,281,3.88000,15141,,,,</t>
  </si>
  <si>
    <t>2023-11-06T11:49:49+01:00,1190,742,2570,3.88200,15141,,,,</t>
  </si>
  <si>
    <t>2023-11-06T12:04:48+01:00,1191,353,1223,3.88200,15141,,,,</t>
  </si>
  <si>
    <t>2023-11-06T12:34:43+01:00,1192,-49,-170,3.88300,15141,,,,</t>
  </si>
  <si>
    <t>2023-11-06T13:04:41+01:00,1193,335,1160,3.88000,15141,,,,</t>
  </si>
  <si>
    <t>2023-11-06T13:19:41+01:00,1194,264,914,3.87900,15141,,,,</t>
  </si>
  <si>
    <t>2023-11-06T13:34:40+01:00,1195,359,1244,3.88200,15141,,,,</t>
  </si>
  <si>
    <t>2023-11-06T14:04:37+01:00,1196,412,1427,3.88300,15141,,,,</t>
  </si>
  <si>
    <t>2023-11-06T14:19:36+01:00,1197,392,1358,3.87900,15141,,,,</t>
  </si>
  <si>
    <t>2023-11-06T14:34:34+01:00,1198,354,1226,3.88000,15141,,,,</t>
  </si>
  <si>
    <t>2023-11-06T14:49:32+01:00,1199,334,1157,3.88200,15141,,,,</t>
  </si>
  <si>
    <t>2023-11-06T15:04:30+01:00,1200,269,932,3.88000,15141,,,,</t>
  </si>
  <si>
    <t>2023-11-06T15:19:28+01:00,1201,252,873,3.87900,15141,,,,</t>
  </si>
  <si>
    <t>2023-11-06T15:49:23+01:00,1202,292,1011,3.88200,15141,,,,</t>
  </si>
  <si>
    <t>2023-11-06T16:04:21+01:00,1203,253,876,3.88200,15141,,,,</t>
  </si>
  <si>
    <t>2023-11-06T16:19:19+01:00,1204,298,1032,3.87900,15141,,,,</t>
  </si>
  <si>
    <t>2023-11-06T16:49:13+01:00,1205,268,928,3.88200,15141,,,,</t>
  </si>
  <si>
    <t>2023-11-06T17:04:11+01:00,1206,279,966,3.88200,15141,,,,</t>
  </si>
  <si>
    <t>2023-11-06T17:19:09+01:00,1207,267,925,3.87900,15141,,,,</t>
  </si>
  <si>
    <t>2023-11-06T17:34:08+01:00,1208,378,1309,3.87900,15141,,,,</t>
  </si>
  <si>
    <t>2023-11-06T17:49:06+01:00,1209,396,1372,3.87700,15141,,,,</t>
  </si>
  <si>
    <t>2023-11-06T19:18:49+01:00,1210,420,1455,3.88000,15141,,,,</t>
  </si>
  <si>
    <t>2023-11-06T21:48:14+01:00,1211,361,1251,3.88300,15141,,,,</t>
  </si>
  <si>
    <t>2023-11-06T22:03:12+01:00,1212,380,1316,3.87900,15141,,,,</t>
  </si>
  <si>
    <t>2023-11-06T22:18:10+01:00,1213,354,1226,3.88000,15141,,,,</t>
  </si>
  <si>
    <t>2023-11-06T22:33:09+01:00,1214,389,1347,3.88000,15141,,,,</t>
  </si>
  <si>
    <t>2023-11-06T23:03:03+01:00,1215,354,1226,3.88000,15141,,,,</t>
  </si>
  <si>
    <t>2023-11-07T00:17:48+01:00,1216,384,1330,3.88200,15141,,,,</t>
  </si>
  <si>
    <t>2023-11-07T00:32:46+01:00,1217,354,1226,3.88000,15141,,,,</t>
  </si>
  <si>
    <t>2023-11-07T05:46:42+01:00,1218,392,1358,3.87900,15141,,,,</t>
  </si>
  <si>
    <t>2023-11-07T06:01:41+01:00,1219,361,1251,3.87900,15141,,,,</t>
  </si>
  <si>
    <t>2023-11-07T06:46:32+01:00,1220,415,1438,3.88000,15141,,,,</t>
  </si>
  <si>
    <t>2023-11-07T07:16:26+01:00,1221,391,1354,3.88000,15141,,,,</t>
  </si>
  <si>
    <t>2023-11-07T07:31:24+01:00,1222,337,1167,3.87700,15141,,,,</t>
  </si>
  <si>
    <t>2023-11-07T08:01:22+01:00,1223,414,1434,3.88000,15141,,,,</t>
  </si>
  <si>
    <t>2023-11-07T08:31:20+01:00,1224,371,1285,3.87700,15141,,,,</t>
  </si>
  <si>
    <t>2023-11-07T08:46:19+01:00,1225,354,1226,3.88000,15141,,,,</t>
  </si>
  <si>
    <t>2023-11-07T09:01:17+01:00,1226,257,890,3.87900,15141,,,,</t>
  </si>
  <si>
    <t>2023-11-07T10:01:05+01:00,1227,250,866,3.87700,15141,,,,</t>
  </si>
  <si>
    <t>2023-11-07T10:16:03+01:00,1228,290,1005,3.87900,15141,,,,</t>
  </si>
  <si>
    <t>2023-11-07T10:46:06+01:00,1229,315,1091,3.87900,15141,,,,</t>
  </si>
  <si>
    <t>2023-11-07T11:01:07+01:00,1230,348,1205,3.87500,15141,,,,</t>
  </si>
  <si>
    <t>2023-11-07T11:16:05+01:00,1231,364,1261,3.87900,15141,,,,</t>
  </si>
  <si>
    <t>2023-11-07T12:00:55+01:00,1232,371,1285,3.87900,15141,,,,</t>
  </si>
  <si>
    <t>2023-11-07T13:30:35+01:00,1233,284,984,3.88000,15141,,,,</t>
  </si>
  <si>
    <t>2023-11-07T13:45:33+01:00,1234,251,869,3.87900,15141,,,,</t>
  </si>
  <si>
    <t>2023-11-07T14:15:27+01:00,1235,-4,-14,3.87700,15141,,,,</t>
  </si>
  <si>
    <t>2023-11-07T14:30:25+01:00,1236,366,1268,3.87700,15141,,,,</t>
  </si>
  <si>
    <t>2023-11-07T15:15:15+01:00,1237,355,1230,3.88000,15141,,,,</t>
  </si>
  <si>
    <t>2023-11-07T15:30:13+01:00,1238,327,1133,3.88000,15141,,,,</t>
  </si>
  <si>
    <t>2023-11-07T15:45:11+01:00,1239,362,1254,3.87900,15141,,,,</t>
  </si>
  <si>
    <t>2023-11-07T16:59:55+01:00,1240,407,1410,3.87700,15141,,,,</t>
  </si>
  <si>
    <t>2023-11-07T17:14:53+01:00,1241,339,1174,3.88000,15141,,,,</t>
  </si>
  <si>
    <t>2023-11-07T17:29:51+01:00,1242,400,1386,3.87900,15141,,,,</t>
  </si>
  <si>
    <t>2023-11-07T18:44:35+01:00,1243,363,1257,3.88000,15141,,,,</t>
  </si>
  <si>
    <t>2023-11-07T19:59:20+01:00,1244,165,572,3.87900,15141,,,,</t>
  </si>
  <si>
    <t>2023-11-07T20:29:15+01:00,1245,355,1230,3.87500,15141,,,,</t>
  </si>
  <si>
    <t>2023-11-07T20:44:13+01:00,1246,381,1320,3.87400,15141,,,,</t>
  </si>
  <si>
    <t>2023-11-07T20:59:12+01:00,1247,421,1458,3.87500,15141,,,,</t>
  </si>
  <si>
    <t>2023-11-07T21:29:07+01:00,1248,262,908,3.87900,15141,,,,</t>
  </si>
  <si>
    <t>2023-11-08T08:26:47+01:00,1249,1354,4690,3.87700,15141,,,,</t>
  </si>
  <si>
    <t>2023-11-08T13:40:33+01:00,1250,1347,4666,3.87900,15141,,,,</t>
  </si>
  <si>
    <t>2023-11-08T15:40:07+01:00,1251,367,1271,3.87700,15141,,,,</t>
  </si>
  <si>
    <t>2023-11-08T15:55:06+01:00,1252,234,811,3.87400,15141,,,,</t>
  </si>
  <si>
    <t>2023-11-08T16:10:03+01:00,1253,370,1282,3.87500,15141,,,,</t>
  </si>
  <si>
    <t>2023-11-08T16:25:01+01:00,1254,352,1219,3.87700,15141,,,,</t>
  </si>
  <si>
    <t>2023-11-08T18:24:36+01:00,1255,393,1361,3.87700,15141,,,,</t>
  </si>
  <si>
    <t>2023-11-08T20:24:08+01:00,1256,233,807,3.87500,15141,,,,</t>
  </si>
  <si>
    <t>2023-11-08T20:39:06+01:00,1257,403,1396,3.87400,15141,,,,</t>
  </si>
  <si>
    <t>2023-11-08T21:09:01+01:00,1258,364,1261,3.87500,15141,,,,</t>
  </si>
  <si>
    <t>2023-11-08T21:23:59+01:00,1259,356,1233,3.87500,15141,,,,</t>
  </si>
  <si>
    <t>2023-11-08T21:38:57+01:00,1260,179,620,3.87400,15141,,,,</t>
  </si>
  <si>
    <t>2023-11-08T21:53:55+01:00,1261,170,589,3.87500,15141,,,,</t>
  </si>
  <si>
    <t>2023-11-08T22:08:53+01:00,1262,222,769,3.87700,15141,,,,</t>
  </si>
  <si>
    <t>2023-11-08T22:23:51+01:00,1263,737,2553,3.87200,15141,,,,</t>
  </si>
  <si>
    <t>2023-11-08T22:38:49+01:00,1264,361,1251,3.87500,15141,,,,</t>
  </si>
  <si>
    <t>2023-11-08T23:23:40+01:00,1265,418,1448,3.87500,15141,,,,</t>
  </si>
  <si>
    <t>2023-11-08T23:38:38+01:00,1266,373,1292,3.87500,15141,,,,</t>
  </si>
  <si>
    <t>2023-11-08T23:53:36+01:00,1267,414,1434,3.87400,15141,,,,</t>
  </si>
  <si>
    <t>2023-11-09T00:08:34+01:00,1268,377,1306,3.87400,15141,,,,</t>
  </si>
  <si>
    <t>2023-11-09T00:38:29+01:00,1269,358,1240,3.87500,15141,,,,</t>
  </si>
  <si>
    <t>2023-11-09T00:53:27+01:00,1270,159,551,3.87500,15141,,,,</t>
  </si>
  <si>
    <t>2023-11-09T01:08:25+01:00,1271,358,1240,3.87500,15141,,,,</t>
  </si>
  <si>
    <t>2023-11-09T01:23:23+01:00,1272,173,599,3.87500,15141,,,,</t>
  </si>
  <si>
    <t>2023-11-09T01:53:17+01:00,1273,370,1282,3.87500,15141,,,,</t>
  </si>
  <si>
    <t>2023-11-09T02:23:12+01:00,1274,343,1188,3.87700,15141,,,,</t>
  </si>
  <si>
    <t>2023-11-09T02:38:10+01:00,1275,365,1264,3.87500,15141,,,,</t>
  </si>
  <si>
    <t>2023-11-09T03:08:05+01:00,1276,358,1240,3.87500,15141,,,,</t>
  </si>
  <si>
    <t>2023-11-09T03:23:03+01:00,1277,342,1185,3.87400,15141,,,,</t>
  </si>
  <si>
    <t>2023-11-09T03:52:57+01:00,1278,401,1389,3.87500,15141,,,,</t>
  </si>
  <si>
    <t>2023-11-09T04:07:55+01:00,1279,369,1278,3.87200,15141,,,,</t>
  </si>
  <si>
    <t>2023-11-09T04:22:53+01:00,1280,404,1399,3.87400,15141,,,,</t>
  </si>
  <si>
    <t>2023-11-09T04:37:51+01:00,1281,374,1296,3.87400,15141,,,,</t>
  </si>
  <si>
    <t>2023-11-09T06:22:30+01:00,1282,358,1240,3.87400,15141,,,,</t>
  </si>
  <si>
    <t>2023-11-09T07:37:15+01:00,1283,201,696,3.87400,15141,,,,</t>
  </si>
  <si>
    <t>2023-11-09T07:52:13+01:00,1284,272,942,3.87500,15141,,,,</t>
  </si>
  <si>
    <t>2023-11-09T08:07:11+01:00,1285,357,1237,3.87400,15141,,,,</t>
  </si>
  <si>
    <t>2023-11-09T08:52:02+01:00,1286,-5,-17,3.87500,15141,,,,</t>
  </si>
  <si>
    <t>2023-11-09T09:07:00+01:00,1287,279,966,3.87400,15141,,,,</t>
  </si>
  <si>
    <t>2023-11-09T09:21:57+01:00,1288,161,558,3.87500,15141,,,,</t>
  </si>
  <si>
    <t>2023-11-09T09:36:55+01:00,1289,311,1077,3.87400,15141,,,,</t>
  </si>
  <si>
    <t>2023-11-09T09:51:54+01:00,1290,165,572,3.87400,15141,,,,</t>
  </si>
  <si>
    <t>2023-11-09T10:21:49+01:00,1291,371,1285,3.87500,15141,,,,</t>
  </si>
  <si>
    <t>2023-11-09T11:06:40+01:00,1292,363,1257,3.87500,15141,,,,</t>
  </si>
  <si>
    <t>2023-11-09T11:21:39+01:00,1293,356,1233,3.87100,15141,,,,</t>
  </si>
  <si>
    <t>2023-11-09T12:06:30+01:00,1294,393,1361,3.87200,15141,,,,</t>
  </si>
  <si>
    <t>2023-11-09T12:21:29+01:00,1295,495,1715,3.87400,15141,,,,</t>
  </si>
  <si>
    <t>2023-11-09T12:36:27+01:00,1296,386,1337,3.87200,15141,,,,</t>
  </si>
  <si>
    <t>2023-11-09T12:51:26+01:00,1297,376,1302,3.87400,15141,,,,</t>
  </si>
  <si>
    <t>2023-11-09T13:06:24+01:00,1298,293,1015,3.87200,15141,,,,</t>
  </si>
  <si>
    <t>2023-11-09T13:21:22+01:00,1299,416,1441,3.87400,15141,,,,</t>
  </si>
  <si>
    <t>2023-11-09T14:06:13+01:00,1300,402,1393,3.87400,15141,,,,</t>
  </si>
  <si>
    <t>2023-11-09T14:21:11+01:00,1301,354,1226,3.87200,15141,,,,</t>
  </si>
  <si>
    <t>2023-11-09T16:35:41+01:00,1302,368,1275,3.87400,15141,,,,</t>
  </si>
  <si>
    <t>2023-11-09T17:05:34+01:00,1303,335,1160,3.87400,15141,,,,</t>
  </si>
  <si>
    <t>2023-11-09T17:20:33+01:00,1304,361,1251,3.87400,15141,,,,</t>
  </si>
  <si>
    <t>2023-11-09T17:35:31+01:00,1305,387,1341,3.87400,15141,,,,</t>
  </si>
  <si>
    <t>2023-11-09T18:05:25+01:00,1306,77,267,3.87400,15141,,,,</t>
  </si>
  <si>
    <t>2023-11-09T18:20:23+01:00,1307,366,1268,3.87200,15141,,,,</t>
  </si>
  <si>
    <t>2023-11-09T18:35:21+01:00,1308,81,281,3.87500,15141,,,,</t>
  </si>
  <si>
    <t>2023-11-09T19:20:13+01:00,1309,374,1296,3.87400,15141,,,,</t>
  </si>
  <si>
    <t>2023-11-09T19:35:10+01:00,1310,408,1413,3.87400,15141,,,,</t>
  </si>
  <si>
    <t>2023-11-09T20:05:05+01:00,1311,355,1230,3.87200,15141,,,,</t>
  </si>
  <si>
    <t>2023-11-09T20:20:04+01:00,1312,207,717,3.87400,15141,,,,</t>
  </si>
  <si>
    <t>2023-11-09T20:35:01+01:00,1313,367,1271,3.87200,15141,,,,</t>
  </si>
  <si>
    <t>2023-11-09T21:04:56+01:00,1314,347,1202,3.87200,15141,,,,</t>
  </si>
  <si>
    <t>2023-11-09T21:19:53+01:00,1315,358,1240,3.87100,15141,,,,</t>
  </si>
  <si>
    <t>2023-11-09T21:49:48+01:00,1316,389,1347,3.87400,15141,,,,</t>
  </si>
  <si>
    <t>2023-11-09T22:04:46+01:00,1317,401,1389,3.87200,15141,,,,</t>
  </si>
  <si>
    <t>2023-11-09T22:19:45+01:00,1318,413,1431,3.87200,15141,,,,</t>
  </si>
  <si>
    <t>2023-11-09T22:34:43+01:00,1319,360,1247,3.87200,15141,,,,</t>
  </si>
  <si>
    <t>2023-11-09T23:04:37+01:00,1320,408,1413,3.87400,15141,,,,</t>
  </si>
  <si>
    <t>2023-11-09T23:19:36+01:00,1321,395,1368,3.87100,15141,,,,</t>
  </si>
  <si>
    <t>2023-11-09T23:34:34+01:00,1322,355,1230,3.87200,15141,,,,</t>
  </si>
  <si>
    <t>2023-11-09T23:49:32+01:00,1323,408,1413,3.87400,15141,,,,</t>
  </si>
  <si>
    <t>2023-11-10T00:04:30+01:00,1324,368,1275,3.87100,15141,,,,</t>
  </si>
  <si>
    <t>2023-11-10T00:19:28+01:00,1325,403,1396,3.87400,15141,,,,</t>
  </si>
  <si>
    <t>2023-11-10T00:49:22+01:00,1326,-12,-42,3.87400,15141,,,,</t>
  </si>
  <si>
    <t>2023-11-10T01:04:21+01:00,1327,283,980,3.87200,15141,,,,</t>
  </si>
  <si>
    <t>2023-11-10T01:19:19+01:00,1328,297,1029,3.87200,15141,,,,</t>
  </si>
  <si>
    <t>2023-11-10T01:49:14+01:00,1329,279,966,3.87200,15141,,,,</t>
  </si>
  <si>
    <t>2023-11-10T02:04:12+01:00,1330,352,1219,3.87200,15141,,,,</t>
  </si>
  <si>
    <t>2023-11-10T02:19:10+01:00,1331,376,1302,3.87100,15141,,,,</t>
  </si>
  <si>
    <t>2023-11-10T02:34:08+01:00,1332,356,1233,3.86900,15141,,,,</t>
  </si>
  <si>
    <t>2023-11-10T03:04:02+01:00,1333,340,1178,3.87400,15141,,,,</t>
  </si>
  <si>
    <t>2023-11-10T03:19:00+01:00,1334,352,1219,3.87200,15141,,,,</t>
  </si>
  <si>
    <t>2023-11-10T03:33:58+01:00,1335,404,1399,3.86900,15141,,,,</t>
  </si>
  <si>
    <t>2023-11-10T04:03:53+01:00,1336,275,953,3.87200,15141,,,,</t>
  </si>
  <si>
    <t>2023-11-10T14:31:40+01:00,1337,305,1057,3.87100,15141,,,,</t>
  </si>
  <si>
    <t>2023-11-19T08:31:22+01:00,1338,1357,4701,3.86100,15141,,,,</t>
  </si>
  <si>
    <t>2023-11-19T13:30:12+01:00,1339,1350,4676,3.86100,15165,,,,</t>
  </si>
  <si>
    <t>2023-11-19T18:29:01+01:00,1340,1343,4652,3.86000,15190,,,,</t>
  </si>
  <si>
    <t>2023-11-20T15:09:05+01:00,1341,1352,4683,3.85800,15190,,,,</t>
  </si>
  <si>
    <t>2023-11-20T15:24:03+01:00,1342,1359,4708,3.86000,15190,,,,</t>
  </si>
  <si>
    <t>2023-11-20T15:53:58+01:00,1343,1374,4760,3.86000,15190,,,,</t>
  </si>
  <si>
    <t>2023-11-20T16:38:49+01:00,1344,1381,4784,3.86000,15190,,,,</t>
  </si>
  <si>
    <t>2023-11-20T18:53:19+01:00,1345,1388,4808,3.85800,15190,,,,</t>
  </si>
  <si>
    <t>2023-11-20T21:52:38+01:00,1346,1380,4780,3.86000,15217,,,,</t>
  </si>
  <si>
    <t>2023-11-21T01:06:53+01:00,1347,1371,4749,3.85800,15249,,,,</t>
  </si>
  <si>
    <t>2023-11-21T02:06:40+01:00,1348,1362,4718,3.86000,15280,,,,</t>
  </si>
  <si>
    <t>2023-11-21T02:21:38+01:00,1349,1369,4742,3.85800,15280,,,,</t>
  </si>
  <si>
    <t>2023-11-21T02:51:33+01:00,1350,1360,4711,3.85800,15311,,,,</t>
  </si>
  <si>
    <t>2023-11-21T12:04:22+01:00,1351,1351,4680,3.85800,15342,,,,</t>
  </si>
  <si>
    <t>2023-11-21T15:03:40+01:00,1352,1360,4711,3.85600,15342,,,,</t>
  </si>
  <si>
    <t>2023-11-21T16:18:24+01:00,1353,1375,4763,3.85800,15342,,,,</t>
  </si>
  <si>
    <t>2023-11-21T18:03:01+01:00,1354,1362,4718,3.85600,15387,,,,</t>
  </si>
  <si>
    <t>2023-11-21T18:32:55+01:00,1355,1371,4749,3.85800,15387,,,,</t>
  </si>
  <si>
    <t>2023-11-21T19:02:50+01:00,1356,1360,4711,3.86000,15425,,,,</t>
  </si>
  <si>
    <t>2023-11-22T10:29:04+01:00,1357,1351,4680,3.85600,15456,,,,</t>
  </si>
  <si>
    <t>2023-11-22T19:56:50+01:00,1358,1343,4652,3.85300,15484,,,,</t>
  </si>
  <si>
    <t>2023-11-23T10:08:26+01:00,1359,1336,4628,3.85500,15508,,,,</t>
  </si>
  <si>
    <t>2023-11-24T03:19:21+01:00,1360,1347,4666,3.85500,15508,,,,</t>
  </si>
  <si>
    <t>2023-11-24T04:49:00+01:00,1361,1356,4697,3.85500,15508,,,,</t>
  </si>
  <si>
    <t>2023-11-24T09:17:56+01:00,1362,1349,4673,3.85300,15533,,,,</t>
  </si>
  <si>
    <t>2023-11-24T13:31:55+01:00,1363,1356,4697,3.85500,15533,,,,</t>
  </si>
  <si>
    <t>2023-11-24T14:16:46+01:00,1364,1370,4746,3.85200,15533,,,,</t>
  </si>
  <si>
    <t>2023-11-24T16:31:16+01:00,1365,1360,4711,3.85200,15567,,,,</t>
  </si>
  <si>
    <t>2023-11-24T18:30:48+01:00,1366,1375,4763,3.85200,15567,,,,</t>
  </si>
  <si>
    <t>2023-11-24T19:45:31+01:00,1367,1385,4798,3.85200,15567,,,,</t>
  </si>
  <si>
    <t>2023-11-24T21:45:03+01:00,1368,1378,4773,3.85300,15591,,,,</t>
  </si>
  <si>
    <t>2023-11-24T22:59:47+01:00,1369,1370,4746,3.85300,15619,,,,</t>
  </si>
  <si>
    <t>2023-11-24T23:29:42+01:00,1370,1362,4718,3.85000,15647,,,,</t>
  </si>
  <si>
    <t>2023-11-24T23:44:44+01:00,1371,1371,4749,3.85000,15647,,,,</t>
  </si>
  <si>
    <t>2023-11-25T00:14:37+01:00,1372,1360,4711,3.85200,15685,,,,</t>
  </si>
  <si>
    <t>2023-11-25T09:12:28+01:00,1373,1371,4749,3.85000,15685,,,,</t>
  </si>
  <si>
    <t>2023-11-25T11:41:56+01:00,1374,1362,4718,3.84800,15716,,,,</t>
  </si>
  <si>
    <t>2023-11-25T11:56:54+01:00,1375,1371,4749,3.84700,15716,,,,</t>
  </si>
  <si>
    <t>2023-11-25T12:41:45+01:00,1376,1359,4708,3.84800,15758,,,,</t>
  </si>
  <si>
    <t>2023-11-26T00:23:59+01:00,1377,1369,4742,3.84800,15758,,,,</t>
  </si>
  <si>
    <t>2023-11-26T00:53:53+01:00,1378,1362,4718,3.84800,15782,,,,</t>
  </si>
  <si>
    <t>2023-11-26T01:08:52+01:00,1379,1372,4753,3.84700,15782,,,,</t>
  </si>
  <si>
    <t>2023-11-26T01:53:43+01:00,1380,1360,4711,3.84800,15824,,,,</t>
  </si>
  <si>
    <t>2023-11-26T10:06:44+01:00,1381,1353,4687,3.84700,15848,,,,</t>
  </si>
  <si>
    <t>2023-11-26T15:50:32+01:00,1382,1346,4663,3.84700,15872,,,,</t>
  </si>
  <si>
    <t>2023-11-26T22:49:09+01:00,1383,1336,4628,3.84500,15907,,,,</t>
  </si>
  <si>
    <t>2023-11-27T03:33:02+01:00,1384,1344,4656,3.84500,15907,,,,</t>
  </si>
  <si>
    <t>2023-11-27T04:17:52+01:00,1385,1357,4701,3.84700,15907,,,,</t>
  </si>
  <si>
    <t>2023-11-27T04:47:47+01:00,1386,1369,4742,3.84500,15907,,,,</t>
  </si>
  <si>
    <t>2023-11-27T05:02:45+01:00,1387,1377,4770,3.84500,15907,,,,</t>
  </si>
  <si>
    <t>2023-11-27T05:17:43+01:00,1388,1391,4818,3.84400,15907,,,,</t>
  </si>
  <si>
    <t>2023-11-27T10:01:35+01:00,1389,1383,4791,3.84500,15934,,,,</t>
  </si>
  <si>
    <t>2023-11-27T11:16:19+01:00,1390,1374,4760,3.84200,15966,,,,</t>
  </si>
  <si>
    <t>2023-11-27T12:31:02+01:00,1391,1383,4791,3.84400,15966,,,,</t>
  </si>
  <si>
    <t>2023-11-27T19:59:15+01:00,1392,1374,4760,3.84200,15997,,,,</t>
  </si>
  <si>
    <t>2023-11-27T20:44:07+01:00,1393,1387,4805,3.84500,15997,,,,</t>
  </si>
  <si>
    <t>2023-11-27T23:58:23+01:00,1394,1378,4773,3.84400,16028,,,,</t>
  </si>
  <si>
    <t>2023-11-28T01:28:01+01:00,1395,1370,4746,3.84400,16056,,,,</t>
  </si>
  <si>
    <t>2023-11-28T02:12:52+01:00,1396,1362,4718,3.84400,16083,,,,</t>
  </si>
  <si>
    <t>2023-11-28T02:27:51+01:00,1397,1372,4753,3.84200,16083,,,,</t>
  </si>
  <si>
    <t>2023-11-28T03:12:42+01:00,1398,1360,4711,3.84400,16125,,,,</t>
  </si>
  <si>
    <t>2023-11-28T06:56:48+01:00,1399,1371,4749,3.84400,16125,,,,</t>
  </si>
  <si>
    <t>2023-11-28T07:56:35+01:00,1400,1360,4711,3.84200,16163,,,,</t>
  </si>
  <si>
    <t>2023-11-28T16:09:36+01:00,1401,1352,4683,3.84400,16191,,,,</t>
  </si>
  <si>
    <t>2023-11-29T10:35:09+01:00,1402,1344,4656,3.84000,16218,,,,</t>
  </si>
  <si>
    <t>2023-11-29T18:18:22+01:00,1403,1337,4631,3.84000,16243,,,,</t>
  </si>
  <si>
    <t>2023-11-30T00:02:01+01:00,1404,1349,4673,3.83700,16243,,,,</t>
  </si>
  <si>
    <t>2023-11-30T00:16:59+01:00,1405,1361,4715,3.83900,16243,,,,</t>
  </si>
  <si>
    <t>2023-11-30T00:46:54+01:00,1406,1372,4753,3.84000,16243,,,,</t>
  </si>
  <si>
    <t>2023-11-30T02:16:34+01:00,1407,1360,4711,3.84000,16284,,,,</t>
  </si>
  <si>
    <t>2023-11-30T12:59:04+01:00,1408,1352,4683,3.84000,16312,,,,</t>
  </si>
  <si>
    <t>2023-12-01T07:39:37+01:00,1409,1343,4652,3.83900,16343,,,,</t>
  </si>
  <si>
    <t>2023-12-01T18:37:00+01:00,1410,1336,4628,3.83900,16367,,,,</t>
  </si>
  <si>
    <t>2023-12-02T08:33:40+01:00,1411,1329,4604,3.83600,16392,,,,</t>
  </si>
  <si>
    <t>2023-12-02T15:02:09+01:00,1412,1321,4576,3.83600,16419,,,,</t>
  </si>
  <si>
    <t>2023-12-03T09:12:51+01:00,1413,1312,4545,3.83400,16451,,,,</t>
  </si>
  <si>
    <t>2023-12-03T12:12:11+01:00,1414,1303,4514,3.83400,16482,,,,</t>
  </si>
  <si>
    <t>2023-12-03T12:27:11+01:00,1415,1296,4489,3.83300,16506,,,,</t>
  </si>
  <si>
    <t>2023-12-03T22:09:54+01:00,1416,1289,4465,3.83400,16530,,,,</t>
  </si>
  <si>
    <t>2023-12-04T16:35:32+01:00,1417,1281,4437,3.83400,16558,,,,</t>
  </si>
  <si>
    <t>2023-12-04T17:35:19+01:00,1418,1272,4406,3.83600,16589,,,,</t>
  </si>
  <si>
    <t>2023-12-05T00:18:49+01:00,1419,1279,4430,3.83400,16589,,,,</t>
  </si>
  <si>
    <t>2023-12-05T01:48:30+01:00,1420,1288,4462,3.83300,16589,,,,</t>
  </si>
  <si>
    <t>2023-12-05T02:18:24+01:00,1421,1303,4514,3.83300,16589,,,,</t>
  </si>
  <si>
    <t>2023-12-05T04:03:00+01:00,1422,1311,4541,3.83400,16589,,,,</t>
  </si>
  <si>
    <t>2023-12-05T06:17:30+01:00,1423,1319,4569,3.83400,16589,,,,</t>
  </si>
  <si>
    <t>2023-12-05T06:47:24+01:00,1424,1337,4631,3.83300,16589,,,,</t>
  </si>
  <si>
    <t>2023-12-05T07:02:22+01:00,1425,1347,4666,3.83300,16589,,,,</t>
  </si>
  <si>
    <t>2023-12-05T08:02:09+01:00,1426,1355,4694,3.83400,16589,,,,</t>
  </si>
  <si>
    <t>2023-12-05T10:01:43+01:00,1427,1369,4742,3.83400,16589,,,,</t>
  </si>
  <si>
    <t>2023-12-05T10:16:41+01:00,1428,1376,4766,3.83100,16589,,,,</t>
  </si>
  <si>
    <t>2023-12-05T12:31:11+01:00,1429,1383,4791,3.83400,16589,,,,</t>
  </si>
  <si>
    <t>2023-12-05T14:15:49+01:00,1430,1376,4766,3.83300,16613,,,,</t>
  </si>
  <si>
    <t>2023-12-05T15:15:37+01:00,1431,1383,4791,3.83300,16613,,,,</t>
  </si>
  <si>
    <t>2023-12-05T18:44:48+01:00,1432,1374,4760,3.83100,16645,,,,</t>
  </si>
  <si>
    <t>2023-12-05T20:59:17+01:00,1433,1360,4711,3.83300,16693,,,,</t>
  </si>
  <si>
    <t>2023-12-06T12:25:36+01:00,1434,1344,4656,3.83300,16748,,,,</t>
  </si>
  <si>
    <t>2023-12-06T21:53:17+01:00,1435,1337,4631,3.83300,16773,,,,</t>
  </si>
  <si>
    <t>2023-12-07T13:49:29+01:00,1436,1330,4607,3.83100,16797,,,,</t>
  </si>
  <si>
    <t>2023-12-08T13:43:47+01:00,1437,1324,4586,3.82900,16818,,,,</t>
  </si>
  <si>
    <t>2023-12-09T08:39:16+01:00,1438,1317,4562,3.82900,16842,,,,</t>
  </si>
  <si>
    <t>2023-12-09T10:23:53+01:00,1439,1310,4538,3.82900,16866,,,,</t>
  </si>
  <si>
    <t>2023-12-09T12:53:20+01:00,1440,1322,4579,3.82800,16866,,,,</t>
  </si>
  <si>
    <t>2023-12-09T13:08:19+01:00,1441,1334,4621,3.82800,16866,,,,</t>
  </si>
  <si>
    <t>2023-12-09T13:53:10+01:00,1442,1345,4659,3.82900,16866,,,,</t>
  </si>
  <si>
    <t>2023-12-09T16:37:33+01:00,1443,1377,4770,3.82600,16866,,,,</t>
  </si>
  <si>
    <t>2023-12-09T16:52:31+01:00,1444,1385,4798,3.82600,16866,,,,</t>
  </si>
  <si>
    <t>2023-12-09T19:51:51+01:00,1445,1377,4770,3.82600,16894,,,,</t>
  </si>
  <si>
    <t>2023-12-09T21:21:38+01:00,1446,1369,4742,3.82600,16922,,,,</t>
  </si>
  <si>
    <t>2023-12-09T21:51:37+01:00,1447,1360,4711,3.82800,16953,,,,</t>
  </si>
  <si>
    <t>2023-12-09T23:36:14+01:00,1448,1369,4742,3.82800,16953,,,,</t>
  </si>
  <si>
    <t>2023-12-09T23:51:12+01:00,1449,1362,4718,3.82500,16977,,,,</t>
  </si>
  <si>
    <t>2023-12-10T08:34:06+01:00,1450,1355,4694,3.82600,17001,,,,</t>
  </si>
  <si>
    <t>2023-12-10T12:33:13+01:00,1451,1346,4663,3.82500,17032,,,,</t>
  </si>
  <si>
    <t>2023-12-10T12:48:15+01:00,1452,1333,4618,3.82600,17078,,,,</t>
  </si>
  <si>
    <t>2023-12-10T20:31:24+01:00,1453,1322,4579,3.82600,17116,,,,</t>
  </si>
  <si>
    <t>2023-12-10T20:46:25+01:00,1454,1334,4621,3.82500,17116,,,,</t>
  </si>
  <si>
    <t>2023-12-11T08:13:42+01:00,1455,1327,4597,3.82500,17140,,,,</t>
  </si>
  <si>
    <t>2023-12-11T18:56:08+01:00,1456,1316,4559,3.82500,17178,,,,</t>
  </si>
  <si>
    <t>2023-12-11T19:11:06+01:00,1457,1324,4586,3.82100,17178,,,,</t>
  </si>
  <si>
    <t>2023-12-12T08:23:01+01:00,1458,1317,4562,3.82500,17202,,,,</t>
  </si>
  <si>
    <t>2023-12-12T13:36:49+01:00,1459,1310,4538,3.82300,17226,,,,</t>
  </si>
  <si>
    <t>2023-12-12T22:19:47+01:00,1460,1303,4514,3.82500,17251,,,,</t>
  </si>
  <si>
    <t>2023-12-13T12:16:26+01:00,1461,1288,4462,3.82100,17303,,,,</t>
  </si>
  <si>
    <t>2023-12-13T18:59:51+01:00,1462,1295,4486,3.82300,17303,,,,</t>
  </si>
  <si>
    <t>2023-12-13T19:59:39+01:00,1463,1305,4521,3.82100,17303,,,,</t>
  </si>
  <si>
    <t>2023-12-13T20:14:37+01:00,1464,1312,4545,3.82300,17303,,,,</t>
  </si>
  <si>
    <t>2023-12-13T21:14:24+01:00,1465,1319,4569,3.82100,17303,,,,</t>
  </si>
  <si>
    <t>2023-12-13T22:14:11+01:00,1466,1326,4593,3.82100,17303,,,,</t>
  </si>
  <si>
    <t>2023-12-14T01:43:21+01:00,1467,1333,4618,3.82000,17303,,,,</t>
  </si>
  <si>
    <t>2023-12-14T09:56:20+01:00,1468,1322,4579,3.82000,17341,,,,</t>
  </si>
  <si>
    <t>2023-12-14T10:11:18+01:00,1469,1333,4618,3.82100,17341,,,,</t>
  </si>
  <si>
    <t>2023-12-15T07:21:16+01:00,1470,1345,4659,3.82000,17341,,,,</t>
  </si>
  <si>
    <t>2023-12-15T21:47:50+01:00,1471,1338,4635,3.81800,17365,,,,</t>
  </si>
  <si>
    <t>2023-12-16T11:29:34+01:00,1472,1330,4607,3.82000,17393,,,,</t>
  </si>
  <si>
    <t>2023-12-16T21:42:05+01:00,1473,1322,4579,3.81800,17420,,,,</t>
  </si>
  <si>
    <t>2023-12-17T09:39:10+01:00,1474,1314,4552,3.81800,17448,,,,</t>
  </si>
  <si>
    <t>2023-12-17T12:08:35+01:00,1475,1284,4448,3.81700,17552,,,,</t>
  </si>
  <si>
    <t>2023-12-17T12:23:33+01:00,1476,1277,4424,3.81700,17576,,,,</t>
  </si>
  <si>
    <t>2023-12-17T17:22:23+01:00,1477,1270,4399,3.81700,17601,,,,</t>
  </si>
  <si>
    <t>2023-12-18T10:18:20+01:00,1478,1263,4375,3.81300,17625,,,,</t>
  </si>
  <si>
    <t>2023-12-19T08:13:09+01:00,1479,1255,4347,3.81300,17653,,,,</t>
  </si>
  <si>
    <t>2023-12-19T18:55:36+01:00,1480,1265,4382,3.81300,17653,,,,</t>
  </si>
  <si>
    <t>2023-12-19T19:25:31+01:00,1481,1273,4410,3.81300,17653,,,,</t>
  </si>
  <si>
    <t>2023-12-19T19:55:26+01:00,1482,1285,4451,3.81300,17653,,,,</t>
  </si>
  <si>
    <t>2023-12-19T20:10:24+01:00,1483,1295,4486,3.81200,17653,,,,</t>
  </si>
  <si>
    <t>2023-12-19T20:25:22+01:00,1484,1309,4534,3.81300,17653,,,,</t>
  </si>
  <si>
    <t>2023-12-19T20:40:21+01:00,1485,1322,4579,3.81300,17653,,,,</t>
  </si>
  <si>
    <t>2023-12-19T20:55:19+01:00,1486,1334,4621,3.81200,17653,,,,</t>
  </si>
  <si>
    <t>2023-12-19T21:10:18+01:00,1487,1350,4676,3.81200,17653,,,,</t>
  </si>
  <si>
    <t>2023-12-19T21:25:16+01:00,1488,1359,4708,3.81300,17653,,,,</t>
  </si>
  <si>
    <t>2023-12-19T21:40:15+01:00,1489,1375,4763,3.81300,17653,,,,</t>
  </si>
  <si>
    <t>2023-12-19T21:55:13+01:00,1490,1385,4798,3.81300,17653,,,,</t>
  </si>
  <si>
    <t>2023-12-19T22:10:12+01:00,1491,1393,4825,3.81300,17653,,,,</t>
  </si>
  <si>
    <t>2023-12-20T00:39:37+01:00,1492,1386,4801,3.81300,17677,,,,</t>
  </si>
  <si>
    <t>2023-12-20T02:09:18+01:00,1493,1379,4777,3.81300,17701,,,,</t>
  </si>
  <si>
    <t>2023-12-20T03:39:02+01:00,1494,1371,4749,3.81300,17729,,,,</t>
  </si>
  <si>
    <t>2023-12-20T04:53:46+01:00,1495,1361,4715,3.81300,17763,,,,</t>
  </si>
  <si>
    <t>2023-12-20T06:38:27+01:00,1496,1369,4742,3.81300,17763,,,,</t>
  </si>
  <si>
    <t>2023-12-20T07:08:20+01:00,1497,1362,4718,3.81300,17788,,,,</t>
  </si>
  <si>
    <t>2023-12-20T09:37:45+01:00,1498,1355,4694,3.81300,17812,,,,</t>
  </si>
  <si>
    <t>2023-12-21T00:49:02+01:00,1499,1369,4742,3.81200,17812,,,,</t>
  </si>
  <si>
    <t>2023-12-21T01:04:00+01:00,1500,1359,4708,3.81200,17847,,,,</t>
  </si>
  <si>
    <t>2023-12-21T01:33:54+01:00,1501,1371,4749,3.81200,17847,,,,</t>
  </si>
  <si>
    <t>2023-12-21T13:31:07+01:00,1502,1361,4715,3.81200,17881,,,,</t>
  </si>
  <si>
    <t>2023-12-21T16:15:29+01:00,1503,1370,4746,3.81200,17881,,,,</t>
  </si>
  <si>
    <t>2023-12-21T17:15:17+01:00,1504,1377,4770,3.81200,17881,,,,</t>
  </si>
  <si>
    <t>2023-12-21T19:29:47+01:00,1505,1369,4742,3.81200,17909,,,,</t>
  </si>
  <si>
    <t>2023-12-21T19:59:42+01:00,1506,1361,4715,3.81200,17937,,,,</t>
  </si>
  <si>
    <t>2023-12-22T02:43:05+01:00,1507,1372,4753,3.81200,17937,,,,</t>
  </si>
  <si>
    <t>2023-12-22T04:12:44+01:00,1508,1361,4715,3.81200,17975,,,,</t>
  </si>
  <si>
    <t>2023-12-22T04:42:39+01:00,1509,1372,4753,3.81200,17975,,,,</t>
  </si>
  <si>
    <t>2023-12-22T05:12:33+01:00,1510,1380,4780,3.81200,17975,,,,</t>
  </si>
  <si>
    <t>2023-12-22T07:56:55+01:00,1511,1369,4742,3.81200,18013,,,,</t>
  </si>
  <si>
    <t>2023-12-22T08:26:50+01:00,1512,1361,4715,3.81200,18041,,,,</t>
  </si>
  <si>
    <t>2023-12-22T10:11:26+01:00,1513,1369,4742,3.81200,18041,,,,</t>
  </si>
  <si>
    <t>2023-12-22T10:26:25+01:00,1514,1376,4766,3.81000,18041,,,,</t>
  </si>
  <si>
    <t>2023-12-22T13:10:47+01:00,1515,1369,4742,3.81200,18065,,,,</t>
  </si>
  <si>
    <t>2023-12-22T14:55:23+01:00,1516,1376,4766,3.81200,18065,,,,</t>
  </si>
  <si>
    <t>2023-12-22T22:38:32+01:00,1517,1361,4715,3.81200,18117,,,,</t>
  </si>
  <si>
    <t>2023-12-23T06:51:35+01:00,1518,1369,4742,3.81200,18117,,,,</t>
  </si>
  <si>
    <t>2023-12-23T07:51:22+01:00,1519,1360,4711,3.81200,18148,,,,</t>
  </si>
  <si>
    <t>2023-12-23T08:36:13+01:00,1520,1369,4742,3.81200,18148,,,,</t>
  </si>
  <si>
    <t>2023-12-23T08:51:11+01:00,1521,1359,4708,3.81000,18183,,,,</t>
  </si>
  <si>
    <t>2023-12-23T14:19:55+01:00,1522,1352,4683,3.81200,18207,,,,</t>
  </si>
  <si>
    <t>2023-12-24T00:47:24+01:00,1523,1361,4715,3.81000,18207,,,,</t>
  </si>
  <si>
    <t>2023-12-24T02:17:05+01:00,1524,1369,4742,3.81000,18207,,,,</t>
  </si>
  <si>
    <t>2023-12-24T05:01:27+01:00,1525,1359,4708,3.81000,18241,,,,</t>
  </si>
  <si>
    <t>2023-12-24T05:16:25+01:00,1526,1372,4753,3.81000,18241,,,,</t>
  </si>
  <si>
    <t>2023-12-24T05:46:19+01:00,1527,1380,4780,3.81000,18241,,,,</t>
  </si>
  <si>
    <t>2023-12-24T06:16:13+01:00,1528,1394,4829,3.81000,18241,,,,</t>
  </si>
  <si>
    <t>2023-12-24T08:45:39+01:00,1529,1387,4805,3.81000,18266,,,,</t>
  </si>
  <si>
    <t>2023-12-24T10:00:22+01:00,1530,1379,4777,3.81000,18293,,,,</t>
  </si>
  <si>
    <t>2023-12-24T11:45:05+01:00,1531,1371,4749,3.81000,18321,,,,</t>
  </si>
  <si>
    <t>2023-12-24T12:15:09+01:00,1532,1359,4708,3.81000,18363,,,,</t>
  </si>
  <si>
    <t>2023-12-25T00:12:19+01:00,1533,1352,4683,3.81000,18387,,,,</t>
  </si>
  <si>
    <t>2023-12-25T05:56:00+01:00,1534,1362,4718,3.81200,18387,,,,</t>
  </si>
  <si>
    <t>2023-12-25T06:10:58+01:00,1535,1376,4766,3.80900,18387,,,,</t>
  </si>
  <si>
    <t>2023-12-25T06:25:57+01:00,1536,1386,4801,3.80900,18387,,,,</t>
  </si>
  <si>
    <t>2023-12-25T11:24:47+01:00,1537,1378,4773,3.81000,18415,,,,</t>
  </si>
  <si>
    <t>2023-12-25T12:24:34+01:00,1538,1371,4749,3.81000,18439,,,,</t>
  </si>
  <si>
    <t>2023-12-25T13:24:22+01:00,1539,1361,4715,3.81000,18474,,,,</t>
  </si>
  <si>
    <t>2023-12-25T19:08:02+01:00,1540,1354,4690,3.81000,18498,,,,</t>
  </si>
  <si>
    <t>2023-12-25T20:22:47+01:00,1541,1361,4715,3.81000,18498,,,,</t>
  </si>
  <si>
    <t>2023-12-26T12:48:52+01:00,1542,1354,4690,3.81000,18522,,,,</t>
  </si>
  <si>
    <t>2023-12-26T16:32:59+01:00,1543,1344,4656,3.81000,18557,,,,</t>
  </si>
  <si>
    <t>2023-12-27T13:13:00+01:00,1544,1336,4628,3.80900,18584,,,,</t>
  </si>
  <si>
    <t>2023-12-28T08:53:14+01:00,1545,1329,4604,3.80700,18609,,,,</t>
  </si>
  <si>
    <t>2023-12-28T13:07:13+01:00,1546,1312,4545,3.80900,18667,,,,</t>
  </si>
  <si>
    <t>2023-12-28T13:22:12+01:00,1547,1298,4496,3.80700,18716,,,,</t>
  </si>
  <si>
    <t>2023-12-28T14:07:04+01:00,1548,1277,4424,3.80900,18789,,,,</t>
  </si>
  <si>
    <t>2023-12-28T14:22:02+01:00,1549,1263,4375,3.80700,18837,,,,</t>
  </si>
  <si>
    <t>2023-12-28T22:20:05+01:00,1550,1256,4351,3.80700,18861,,,,</t>
  </si>
  <si>
    <t>2023-12-29T14:16:15+01:00,1551,1248,4323,3.80700,18889,,,,</t>
  </si>
  <si>
    <t>2023-12-30T09:11:43+01:00,1552,1241,4299,3.80700,18913,,,,</t>
  </si>
  <si>
    <t>2023-12-30T11:41:10+01:00,1553,1227,4250,3.80600,18962,,,,</t>
  </si>
  <si>
    <t>2023-12-30T22:38:32+01:00,1554,1219,4223,3.80600,18990,,,,</t>
  </si>
  <si>
    <t>2023-12-31T09:35:50+01:00,1555,1226,4247,3.80600,18990,,,,</t>
  </si>
  <si>
    <t>2023-12-31T16:19:11+01:00,1556,1219,4223,3.80400,19014,,,,</t>
  </si>
  <si>
    <t>2024-01-01T07:45:28+01:00,1557,1226,4247,3.80100,19014,,,,</t>
  </si>
  <si>
    <t>2024-01-01T09:59:57+01:00,1558,1233,4271,3.80100,19014,,,,</t>
  </si>
  <si>
    <t>2024-01-01T10:29:50+01:00,1559,1244,4309,3.80200,19014,,,,</t>
  </si>
  <si>
    <t>2024-01-01T11:44:34+01:00,1560,1251,4333,3.80200,19014,,,,</t>
  </si>
  <si>
    <t>2024-01-02T01:26:16+01:00,1561,1260,4365,3.80400,19014,,,,</t>
  </si>
  <si>
    <t>2024-01-02T01:56:11+01:00,1562,1271,4403,3.80400,19014,,,,</t>
  </si>
  <si>
    <t>2024-01-02T02:41:01+01:00,1563,1279,4430,3.80200,19014,,,,</t>
  </si>
  <si>
    <t>2024-01-02T03:10:55+01:00,1564,1287,4458,3.80400,19014,,,,</t>
  </si>
  <si>
    <t>2024-01-02T03:40:50+01:00,1565,1296,4489,3.80400,19014,,,,</t>
  </si>
  <si>
    <t>2024-01-02T04:40:38+01:00,1566,1305,4521,3.80400,19014,,,,</t>
  </si>
  <si>
    <t>2024-01-02T08:24:46+01:00,1567,1313,4548,3.80400,19014,,,,</t>
  </si>
  <si>
    <t>2024-01-02T09:09:37+01:00,1568,1325,4590,3.80200,19014,,,,</t>
  </si>
  <si>
    <t>2024-01-02T09:54:27+01:00,1569,1335,4624,3.80200,19014,,,,</t>
  </si>
  <si>
    <t>2024-01-02T10:24:22+01:00,1570,1347,4666,3.80400,19014,,,,</t>
  </si>
  <si>
    <t>2024-01-02T10:39:20+01:00,1571,1358,4704,3.80200,19014,,,,</t>
  </si>
  <si>
    <t>2024-01-02T11:09:14+01:00,1572,1371,4749,3.80200,19014,,,,</t>
  </si>
  <si>
    <t>2024-01-02T11:24:12+01:00,1573,1380,4780,3.80100,19014,,,,</t>
  </si>
  <si>
    <t>2024-01-02T11:54:06+01:00,1574,1387,4805,3.80200,19014,,,,</t>
  </si>
  <si>
    <t>2024-01-02T20:22:05+01:00,1575,1379,4777,3.80200,19042,,,,</t>
  </si>
  <si>
    <t>2024-01-02T21:51:46+01:00,1576,1371,4749,3.80200,19069,,,,</t>
  </si>
  <si>
    <t>2024-01-03T11:10:17+01:00,1577,1361,4715,3.79800,19104,,,,</t>
  </si>
  <si>
    <t>2024-01-03T16:53:57+01:00,1578,1370,4746,3.79900,19104,,,,</t>
  </si>
  <si>
    <t>2024-01-03T17:09:02+01:00,1579,1380,4780,3.79800,19104,,,,</t>
  </si>
  <si>
    <t>2024-01-03T18:53:38+01:00,1580,1371,4749,3.79800,19135,,,,</t>
  </si>
  <si>
    <t>2024-01-03T20:08:21+01:00,1581,1361,4715,3.79600,19170,,,,</t>
  </si>
  <si>
    <t>2024-01-04T02:06:54+01:00,1582,1372,4753,3.79600,19170,,,,</t>
  </si>
  <si>
    <t>2024-01-04T03:51:31+01:00,1583,1382,4787,3.79800,19170,,,,</t>
  </si>
  <si>
    <t>2024-01-04T06:06:03+01:00,1584,1375,4763,3.79800,19194,,,,</t>
  </si>
  <si>
    <t>2024-01-04T09:20:17+01:00,1585,1361,4715,3.79600,19243,,,,</t>
  </si>
  <si>
    <t>2024-01-04T11:04:53+01:00,1586,1369,4742,3.79800,19243,,,,</t>
  </si>
  <si>
    <t>2024-01-04T12:04:41+01:00,1587,1362,4718,3.79600,19267,,,,</t>
  </si>
  <si>
    <t>2024-01-04T12:19:40+01:00,1588,1369,4742,3.79400,19267,,,,</t>
  </si>
  <si>
    <t>2024-01-04T12:49:35+01:00,1589,1362,4718,3.79600,19291,,,,</t>
  </si>
  <si>
    <t>2024-01-04T19:03:07+01:00,1590,1355,4694,3.79400,19315,,,,</t>
  </si>
  <si>
    <t>2024-01-05T13:28:33+01:00,1591,1347,4666,3.79600,19343,,,,</t>
  </si>
  <si>
    <t>2024-01-06T00:40:53+01:00,1592,1354,4690,3.79600,19343,,,,</t>
  </si>
  <si>
    <t>2024-01-06T02:40:25+01:00,1593,1361,4715,3.79400,19343,,,,</t>
  </si>
  <si>
    <t>2024-01-06T03:55:10+01:00,1594,1369,4742,3.79600,19343,,,,</t>
  </si>
  <si>
    <t>2024-01-06T04:10:07+01:00,1595,1359,4708,3.79300,19378,,,,</t>
  </si>
  <si>
    <t>2024-01-06T06:54:28+01:00,1596,1372,4753,3.79600,19378,,,,</t>
  </si>
  <si>
    <t>2024-01-06T07:39:18+01:00,1597,1380,4780,3.79300,19378,,,,</t>
  </si>
  <si>
    <t>2024-01-06T10:53:34+01:00,1598,1370,4746,3.79400,19412,,,,</t>
  </si>
  <si>
    <t>2024-01-06T12:08:17+01:00,1599,1361,4715,3.79400,19443,,,,</t>
  </si>
  <si>
    <t>2024-01-06T15:07:34+01:00,1600,1341,4645,3.79400,19513,,,,</t>
  </si>
  <si>
    <t>2024-01-07T01:51:39+01:00,1601,1334,4621,3.78800,19537,,,,</t>
  </si>
  <si>
    <t>2024-01-07T22:48:15+01:00,1602,1325,4590,3.78700,19568,,,,</t>
  </si>
  <si>
    <t>2024-01-08T22:58:09+01:00,1603,1318,4566,3.78700,19592,,,,</t>
  </si>
  <si>
    <t>2024-01-09T14:54:27+01:00,1604,1310,4538,3.78300,19620,,,,</t>
  </si>
  <si>
    <t>2024-01-10T15:49:02+01:00,1605,1304,4517,3.78300,19641,,,,</t>
  </si>
  <si>
    <t>2024-01-10T22:17:31+01:00,1606,1295,4486,3.78200,19672,,,,</t>
  </si>
  <si>
    <t>2024-01-11T22:11:45+01:00,1607,1289,4465,3.78300,19693,,,,</t>
  </si>
  <si>
    <t>2024-01-12T21:36:13+01:00,1608,1281,4437,3.78300,19721,,,,</t>
  </si>
  <si>
    <t>2024-01-13T13:17:31+01:00,1609,1274,4413,3.78300,19745,,,,</t>
  </si>
  <si>
    <t>2024-01-14T08:42:50+01:00,1610,1265,4382,3.78200,19776,,,,</t>
  </si>
  <si>
    <t>2024-01-14T20:25:01+01:00,1611,1258,4358,3.78000,19800,,,,</t>
  </si>
  <si>
    <t>2024-01-15T17:05:08+01:00,1612,1251,4333,3.78000,19824,,,,</t>
  </si>
  <si>
    <t>2024-01-16T08:46:25+01:00,1613,1243,4306,3.77900,19852,,,,</t>
  </si>
  <si>
    <t>2024-01-16T13:45:13+01:00,1614,1236,4282,3.77900,19876,,,,</t>
  </si>
  <si>
    <t>2024-01-16T22:57:59+01:00,1615,1229,4257,3.77700,19901,,,,</t>
  </si>
  <si>
    <t>2024-01-17T12:39:41+01:00,1616,1240,4295,3.77700,19901,,,,</t>
  </si>
  <si>
    <t>2024-01-17T13:09:36+01:00,1617,1253,4340,3.77700,19901,,,,</t>
  </si>
  <si>
    <t>2024-01-17T13:54:44+01:00,1618,1268,4392,3.77700,19901,,,,</t>
  </si>
  <si>
    <t>2024-01-17T14:39:43+01:00,1619,1286,4455,3.77500,19901,,,,</t>
  </si>
  <si>
    <t>2024-01-17T15:09:48+01:00,1620,1304,4517,3.77500,19901,,,,</t>
  </si>
  <si>
    <t>2024-01-17T16:55:14+01:00,1621,1385,4798,3.77400,19901,,,,</t>
  </si>
  <si>
    <t>2024-01-17T17:25:11+01:00,1622,1392,4822,3.77400,19901,,,,</t>
  </si>
  <si>
    <t>2024-01-17T18:39:54+01:00,1623,1385,4798,3.77500,19925,,,,</t>
  </si>
  <si>
    <t>2024-01-17T20:25:04+01:00,1624,1370,4746,3.77400,19977,,,,</t>
  </si>
  <si>
    <t>2024-01-17T21:40:02+01:00,1625,1357,4701,3.77400,20022,,,,</t>
  </si>
  <si>
    <t>2024-01-18T15:52:29+01:00,1626,1369,4742,3.77100,20022,,,,</t>
  </si>
  <si>
    <t>2024-01-18T17:37:30+01:00,1627,1362,4718,3.77200,20046,,,,</t>
  </si>
  <si>
    <t>2024-01-18T20:22:13+01:00,1628,1369,4742,3.76900,20046,,,,</t>
  </si>
  <si>
    <t>2024-01-18T20:37:11+01:00,1629,1358,4704,3.76900,20084,,,,</t>
  </si>
  <si>
    <t>2024-01-19T08:19:50+01:00,1630,1351,4680,3.76700,20109,,,,</t>
  </si>
  <si>
    <t>2024-01-19T15:18:13+01:00,1631,1369,4742,3.77100,20109,,,,</t>
  </si>
  <si>
    <t>2024-01-19T15:48:16+01:00,1632,1357,4701,3.76900,20150,,,,</t>
  </si>
  <si>
    <t>2024-01-20T12:00:35+01:00,1633,1373,4756,3.76600,20150,,,,</t>
  </si>
  <si>
    <t>2024-01-20T15:15:00+01:00,1634,1362,4718,3.76400,20188,,,,</t>
  </si>
  <si>
    <t>2024-01-20T18:14:44+01:00,1635,1369,4742,3.76400,20188,,,,</t>
  </si>
  <si>
    <t>2024-01-20T21:59:14+01:00,1636,1353,4687,3.76400,20244,,,,</t>
  </si>
  <si>
    <t>2024-01-22T01:25:00+01:00,1637,1345,4659,3.76300,20271,,,,</t>
  </si>
  <si>
    <t>2024-01-22T13:10:52+01:00,1638,1381,4784,3.76100,20271,,,,</t>
  </si>
  <si>
    <t>2024-01-22T15:26:14+01:00,1639,1356,4697,3.76000,20358,,,,</t>
  </si>
  <si>
    <t>2024-01-23T08:53:02+01:00,1640,1349,4673,3.76000,20382,,,,</t>
  </si>
  <si>
    <t>2024-01-23T19:20:40+01:00,1641,1359,4708,3.76000,20382,,,,</t>
  </si>
  <si>
    <t>2024-01-24T13:04:29+01:00,1642,1369,4742,3.75800,20382,,,,</t>
  </si>
  <si>
    <t>2024-01-24T19:51:23+01:00,1643,1356,4697,3.75600,20427,,,,</t>
  </si>
  <si>
    <t>2024-01-24T23:36:28+01:00,1644,1349,4673,3.75500,20451,,,,</t>
  </si>
  <si>
    <t>2024-01-25T20:03:16+01:00,1645,1335,4624,3.75300,20500,,,,</t>
  </si>
  <si>
    <t>2024-01-26T06:18:06+01:00,1646,1343,4652,3.75000,20500,,,,</t>
  </si>
  <si>
    <t>2024-01-26T10:03:27+01:00,1647,1377,4770,3.75000,20500,,,,</t>
  </si>
  <si>
    <t>2024-01-26T13:32:51+01:00,1648,1362,4718,3.75000,20552,,,,</t>
  </si>
  <si>
    <t>2024-01-26T15:17:26+01:00,1649,1369,4742,3.74800,20552,,,,</t>
  </si>
  <si>
    <t>2024-01-26T16:17:26+01:00,1650,1358,4704,3.74700,20590,,,,</t>
  </si>
  <si>
    <t>2024-01-26T21:01:19+01:00,1651,1349,4673,3.74800,20621,,,,</t>
  </si>
  <si>
    <t>2024-01-27T11:12:50+01:00,1652,1340,4642,3.74800,20652,,,,</t>
  </si>
  <si>
    <t>2024-01-27T22:10:13+01:00,1653,1333,4618,3.74700,20677,,,,</t>
  </si>
  <si>
    <t>2024-01-28T17:20:41+01:00,1654,1314,4552,3.74700,20742,,,,</t>
  </si>
  <si>
    <t>2024-01-28T17:35:39+01:00,1655,1303,4514,3.74700,20781,,,,</t>
  </si>
  <si>
    <t>2024-01-28T17:50:40+01:00,1656,1296,4489,3.74500,20805,,,,</t>
  </si>
  <si>
    <t>2024-01-29T06:47:33+01:00,1657,1288,4462,3.74500,20832,,,,</t>
  </si>
  <si>
    <t>2024-01-30T06:41:53+01:00,1658,1286,4455,3.74400,20839,,,,</t>
  </si>
  <si>
    <t>2024-01-30T22:08:11+01:00,1659,1279,4430,3.74800,20864,,,,</t>
  </si>
  <si>
    <t>2024-01-31T08:50:36+01:00,1660,1272,4406,3.74500,20888,,,,</t>
  </si>
  <si>
    <t>2024-01-31T21:17:40+01:00,1661,1264,4378,3.74500,20916,,,,</t>
  </si>
  <si>
    <t>2024-02-01T03:46:07+01:00,1662,1273,4410,3.74500,20916,,,,</t>
  </si>
  <si>
    <t>2024-02-01T04:01:06+01:00,1663,1284,4448,3.74500,20916,,,,</t>
  </si>
  <si>
    <t>2024-02-01T04:16:03+01:00,1664,1291,4472,3.74400,20916,,,,</t>
  </si>
  <si>
    <t>2024-02-01T04:31:02+01:00,1665,1299,4500,3.74200,20916,,,,</t>
  </si>
  <si>
    <t>2024-02-01T04:46:00+01:00,1666,1315,4555,3.74400,20916,,,,</t>
  </si>
  <si>
    <t>2024-02-01T05:15:55+01:00,1667,1331,4611,3.74500,20916,,,,</t>
  </si>
  <si>
    <t>2024-02-01T05:45:49+01:00,1668,1347,4666,3.74400,20916,,,,</t>
  </si>
  <si>
    <t>2024-02-01T07:00:33+01:00,1669,1356,4697,3.74700,20916,,,,</t>
  </si>
  <si>
    <t>2024-02-01T08:15:17+01:00,1670,1373,4756,3.74500,20916,,,,</t>
  </si>
  <si>
    <t>2024-02-01T09:30:01+01:00,1671,1362,4718,3.74200,20954,,,,</t>
  </si>
  <si>
    <t>2024-02-01T10:59:41+01:00,1672,1370,4746,3.74400,20954,,,,</t>
  </si>
  <si>
    <t>2024-02-01T11:29:36+01:00,1673,1360,4711,3.74400,20988,,,,</t>
  </si>
  <si>
    <t>2024-02-01T12:29:23+01:00,1674,1369,4742,3.74500,20988,,,,</t>
  </si>
  <si>
    <t>2024-02-01T15:43:37+01:00,1675,1358,4704,3.74700,21026,,,,</t>
  </si>
  <si>
    <t>2024-02-02T07:24:46+01:00,1676,1349,4673,3.74200,21058,,,,</t>
  </si>
  <si>
    <t>2024-02-02T11:23:52+01:00,1677,1356,4697,3.74200,21058,,,,</t>
  </si>
  <si>
    <t>2024-02-02T20:06:50+01:00,1678,1346,4663,3.74100,21092,,,,</t>
  </si>
  <si>
    <t>2024-02-03T08:18:55+01:00,1679,1354,4690,3.74400,21092,,,,</t>
  </si>
  <si>
    <t>2024-02-03T17:01:53+01:00,1680,1344,4656,3.74500,21127,,,,</t>
  </si>
  <si>
    <t>2024-02-03T21:00:57+01:00,1681,1351,4680,3.74200,21127,,,,</t>
  </si>
  <si>
    <t>2024-02-04T03:14:28+01:00,1682,1359,4708,3.74200,21127,,,,</t>
  </si>
  <si>
    <t>2024-02-04T04:29:12+01:00,1683,1352,4683,3.74200,21151,,,,</t>
  </si>
  <si>
    <t>2024-02-04T08:58:08+01:00,1684,1359,4708,3.74400,21151,,,,</t>
  </si>
  <si>
    <t>2024-02-04T10:27:48+01:00,1685,1349,4673,3.74100,21186,,,,</t>
  </si>
  <si>
    <t>2024-02-04T17:26:08+01:00,1686,1341,4645,3.74400,21214,,,,</t>
  </si>
  <si>
    <t>2024-02-04T22:54:49+01:00,1687,1351,4680,3.74200,21214,,,,</t>
  </si>
  <si>
    <t>2024-02-04T23:09:47+01:00,1688,1344,4656,3.74400,21238,,,,</t>
  </si>
  <si>
    <t>2024-02-04T23:39:41+01:00,1689,1352,4683,3.74200,21238,,,,</t>
  </si>
  <si>
    <t>2024-02-05T11:36:50+01:00,1690,1343,4652,3.74200,21269,,,,</t>
  </si>
  <si>
    <t>2024-02-05T11:51:49+01:00,1691,1351,4680,3.74200,21269,,,,</t>
  </si>
  <si>
    <t>2024-02-05T22:19:14+01:00,1692,1341,4645,3.74100,21304,,,,</t>
  </si>
  <si>
    <t>2024-02-06T22:13:29+01:00,1693,1335,4624,3.73900,21324,,,,</t>
  </si>
  <si>
    <t>2024-02-07T04:27:01+01:00,1694,1344,4656,3.74100,21324,,,,</t>
  </si>
  <si>
    <t>2024-02-07T04:41:59+01:00,1695,1351,4680,3.73900,21324,,,,</t>
  </si>
  <si>
    <t>2024-02-07T05:11:53+01:00,1696,1360,4711,3.73900,21324,,,,</t>
  </si>
  <si>
    <t>2024-02-07T05:41:47+01:00,1697,1371,4749,3.74100,21324,,,,</t>
  </si>
  <si>
    <t>2024-02-07T05:56:46+01:00,1698,1381,4784,3.74100,21324,,,,</t>
  </si>
  <si>
    <t>2024-02-07T06:11:44+01:00,1699,1390,4815,3.73900,21324,,,,</t>
  </si>
  <si>
    <t>2024-02-07T22:52:45+01:00,1700,1383,4791,3.73900,21349,,,,</t>
  </si>
  <si>
    <t>2024-02-08T00:07:29+01:00,1701,1376,4766,3.74100,21373,,,,</t>
  </si>
  <si>
    <t>2024-02-08T02:07:03+01:00,1702,1361,4715,3.73900,21425,,,,</t>
  </si>
  <si>
    <t>2024-02-08T02:22:01+01:00,1703,1371,4749,3.73700,21425,,,,</t>
  </si>
  <si>
    <t>2024-02-08T03:51:41+01:00,1704,1362,4718,3.73700,21456,,,,</t>
  </si>
  <si>
    <t>2024-02-08T04:36:31+01:00,1705,1378,4773,3.73700,21456,,,,</t>
  </si>
  <si>
    <t>2024-02-08T07:35:49+01:00,1706,1386,4801,3.73900,21456,,,,</t>
  </si>
  <si>
    <t>2024-02-08T08:05:43+01:00,1707,1379,4777,3.73700,21480,,,,</t>
  </si>
  <si>
    <t>2024-02-08T09:35:22+01:00,1708,1390,4815,3.73900,21480,,,,</t>
  </si>
  <si>
    <t>2024-02-08T11:49:52+01:00,1709,1383,4791,3.73900,21505,,,,</t>
  </si>
  <si>
    <t>2024-02-08T13:04:37+01:00,1710,1376,4766,3.73900,21529,,,,</t>
  </si>
  <si>
    <t>2024-02-08T15:34:01+01:00,1711,1361,4715,3.73900,21581,,,,</t>
  </si>
  <si>
    <t>2024-02-08T15:48:59+01:00,1712,1370,4746,3.73900,21581,,,,</t>
  </si>
  <si>
    <t>2024-02-08T16:03:57+01:00,1713,1358,4704,3.73700,21622,,,,</t>
  </si>
  <si>
    <t>2024-02-08T17:18:41+01:00,1714,1373,4756,3.73700,21622,,,,</t>
  </si>
  <si>
    <t>2024-02-08T18:48:20+01:00,1715,1361,4715,3.73900,21664,,,,</t>
  </si>
  <si>
    <t>2024-02-08T19:03:18+01:00,1716,1373,4756,3.73900,21664,,,,</t>
  </si>
  <si>
    <t>2024-02-08T19:33:13+01:00,1717,1362,4718,3.73900,21702,,,,</t>
  </si>
  <si>
    <t>2024-02-08T20:18:04+01:00,1718,1370,4746,3.73700,21702,,,,</t>
  </si>
  <si>
    <t>2024-02-08T21:17:51+01:00,1719,1358,4704,3.73900,21744,,,,</t>
  </si>
  <si>
    <t>2024-02-08T21:47:45+01:00,1720,1373,4756,3.73900,21744,,,,</t>
  </si>
  <si>
    <t>2024-02-08T23:02:29+01:00,1721,1362,4718,3.73900,21782,,,,</t>
  </si>
  <si>
    <t>2024-02-09T03:01:34+01:00,1722,1371,4749,3.73700,21782,,,,</t>
  </si>
  <si>
    <t>2024-02-09T03:16:32+01:00,1723,1383,4791,3.74100,21782,,,,</t>
  </si>
  <si>
    <t>2024-02-09T03:46:27+01:00,1724,1390,4815,3.73900,21782,,,,</t>
  </si>
  <si>
    <t>2024-02-09T04:46:14+01:00,1725,1380,4780,3.73900,21816,,,,</t>
  </si>
  <si>
    <t>2024-02-09T06:00:58+01:00,1726,1371,4749,3.73900,21847,,,,</t>
  </si>
  <si>
    <t>2024-02-09T06:15:56+01:00,1727,1378,4773,3.73900,21847,,,,</t>
  </si>
  <si>
    <t>2024-02-09T06:45:50+01:00,1728,1361,4715,3.73900,21906,,,,</t>
  </si>
  <si>
    <t>2024-02-09T07:00:48+01:00,1729,1370,4746,3.73900,21906,,,,</t>
  </si>
  <si>
    <t>2024-02-09T07:45:39+01:00,1730,1362,4718,3.73700,21934,,,,</t>
  </si>
  <si>
    <t>2024-02-09T08:45:27+01:00,1731,1369,4742,3.73900,21934,,,,</t>
  </si>
  <si>
    <t>2024-02-09T09:45:14+01:00,1732,1358,4704,3.73700,21972,,,,</t>
  </si>
  <si>
    <t>2024-02-09T22:12:12+01:00,1733,1349,4673,3.73700,22003,,,,</t>
  </si>
  <si>
    <t>2024-02-10T14:53:11+01:00,1734,1340,4642,3.73700,22035,,,,</t>
  </si>
  <si>
    <t>2024-02-10T16:22:51+01:00,1735,1324,4586,3.73700,22090,,,,</t>
  </si>
  <si>
    <t>2024-02-10T21:06:44+01:00,1736,1335,4624,3.73700,22090,,,,</t>
  </si>
  <si>
    <t>2024-02-10T23:06:16+01:00,1737,1343,4652,3.73700,22090,,,,</t>
  </si>
  <si>
    <t>2024-02-11T00:50:53+01:00,1738,1350,4676,3.73700,22090,,,,</t>
  </si>
  <si>
    <t>2024-02-11T02:50:26+01:00,1739,1362,4718,3.73600,22090,,,,</t>
  </si>
  <si>
    <t>2024-02-11T03:05:24+01:00,1740,1380,4780,3.73400,22090,,,,</t>
  </si>
  <si>
    <t>2024-02-11T03:20:23+01:00,1741,1389,4811,3.73400,22090,,,,</t>
  </si>
  <si>
    <t>2024-02-11T05:34:51+01:00,1742,1381,4784,3.73600,22118,,,,</t>
  </si>
  <si>
    <t>2024-02-11T06:49:35+01:00,1743,1373,4756,3.73600,22145,,,,</t>
  </si>
  <si>
    <t>2024-02-11T08:19:15+01:00,1744,1362,4718,3.73600,22183,,,,</t>
  </si>
  <si>
    <t>2024-02-11T10:33:45+01:00,1745,1354,4690,3.73700,22211,,,,</t>
  </si>
  <si>
    <t>2024-02-11T12:18:22+01:00,1746,1337,4631,3.73600,22270,,,,</t>
  </si>
  <si>
    <t>2024-02-11T16:47:21+01:00,1747,1344,4656,3.73600,22270,,,,</t>
  </si>
  <si>
    <t>2024-02-11T17:02:18+01:00,1748,1352,4683,3.73600,22270,,,,</t>
  </si>
  <si>
    <t>2024-02-11T22:01:05+01:00,1749,1360,4711,3.73700,22270,,,,</t>
  </si>
  <si>
    <t>2024-02-11T23:00:52+01:00,1750,1372,4753,3.73600,22270,,,,</t>
  </si>
  <si>
    <t>2024-02-12T00:00:40+01:00,1751,1362,4718,3.73600,22305,,,,</t>
  </si>
  <si>
    <t>2024-02-12T00:30:34+01:00,1752,1370,4746,3.73600,22305,,,,</t>
  </si>
  <si>
    <t>2024-02-12T01:15:24+01:00,1753,1362,4718,3.73600,22332,,,,</t>
  </si>
  <si>
    <t>2024-02-12T02:45:04+01:00,1754,1369,4742,3.73600,22332,,,,</t>
  </si>
  <si>
    <t>2024-02-12T03:00:03+01:00,1755,1376,4766,3.73400,22332,,,,</t>
  </si>
  <si>
    <t>2024-02-12T04:59:35+01:00,1756,1386,4801,3.73400,22332,,,,</t>
  </si>
  <si>
    <t>2024-02-12T05:29:29+01:00,1757,1375,4763,3.73600,22371,,,,</t>
  </si>
  <si>
    <t>2024-02-12T05:44:27+01:00,1758,1382,4787,3.73300,22371,,,,</t>
  </si>
  <si>
    <t>2024-02-12T06:14:21+01:00,1759,1371,4749,3.73600,22409,,,,</t>
  </si>
  <si>
    <t>2024-02-12T06:29:20+01:00,1760,1378,4773,3.73400,22409,,,,</t>
  </si>
  <si>
    <t>2024-02-12T06:59:14+01:00,1761,1362,4718,3.73600,22464,,,,</t>
  </si>
  <si>
    <t>2024-02-12T07:14:12+01:00,1762,1370,4746,3.73300,22464,,,,</t>
  </si>
  <si>
    <t>2024-02-12T07:44:06+01:00,1763,1357,4701,3.73600,22509,,,,</t>
  </si>
  <si>
    <t>2024-02-12T08:14:01+01:00,1764,1368,4739,3.73600,22509,,,,</t>
  </si>
  <si>
    <t>2024-02-12T08:58:52+01:00,1765,1353,4687,3.73400,22561,,,,</t>
  </si>
  <si>
    <t>2024-02-13T08:38:04+01:00,1766,1341,4645,3.73300,22603,,,,</t>
  </si>
  <si>
    <t>2024-02-14T08:17:20+01:00,1767,1334,4621,3.73400,22627,,,,</t>
  </si>
  <si>
    <t>2024-02-14T14:01:26+01:00,1768,1354,4690,3.72900,22627,,,,</t>
  </si>
  <si>
    <t>2024-02-14T16:16:05+01:00,1769,1373,4756,3.73300,22627,,,,</t>
  </si>
  <si>
    <t>2024-02-14T16:31:10+01:00,1770,1361,4715,3.73100,22668,,,,</t>
  </si>
  <si>
    <t>2024-02-14T17:31:22+01:00,1771,1382,4787,3.73100,22668,,,,</t>
  </si>
  <si>
    <t>2024-02-14T20:01:44+01:00,1772,1357,4701,3.72900,22755,,,,</t>
  </si>
  <si>
    <t>2024-02-15T18:26:26+01:00,1773,1350,4676,3.72900,22779,,,,</t>
  </si>
  <si>
    <t>2024-02-16T08:52:58+01:00,1774,1341,4645,3.73100,22810,,,,</t>
  </si>
  <si>
    <t>2024-02-17T08:47:12+01:00,1775,1333,4618,3.72900,22838,,,,</t>
  </si>
  <si>
    <t>2024-02-17T12:16:24+01:00,1776,1311,4541,3.73100,22914,,,,</t>
  </si>
  <si>
    <t>2024-02-17T22:58:50+01:00,1777,1304,4517,3.72900,22939,,,,</t>
  </si>
  <si>
    <t>2024-02-18T12:56:03+01:00,1778,1318,4566,3.72600,22939,,,,</t>
  </si>
  <si>
    <t>2024-02-18T14:10:48+01:00,1779,1309,4534,3.72800,22970,,,,</t>
  </si>
  <si>
    <t>2024-02-18T14:55:41+01:00,1780,1319,4569,3.72500,22970,,,,</t>
  </si>
  <si>
    <t>2024-02-18T18:25:00+01:00,1781,1331,4611,3.72300,22970,,,,</t>
  </si>
  <si>
    <t>2024-02-18T19:25:01+01:00,1782,1342,4649,3.72800,22970,,,,</t>
  </si>
  <si>
    <t>2024-02-18T20:09:52+01:00,1783,1351,4680,3.72600,22970,,,,</t>
  </si>
  <si>
    <t>2024-02-19T14:20:32+01:00,1784,1343,4652,3.72600,22997,,,,</t>
  </si>
  <si>
    <t>2024-02-19T21:35:29+01:00,1785,1376,4766,3.72100,22997,,,,</t>
  </si>
  <si>
    <t>2024-02-19T23:50:43+01:00,1786,1362,4718,3.72300,23046,,,,</t>
  </si>
  <si>
    <t>2024-02-20T02:50:05+01:00,1787,1370,4746,3.72100,23046,,,,</t>
  </si>
  <si>
    <t>2024-02-20T08:18:47+01:00,1788,1353,4687,3.72000,23105,,,,</t>
  </si>
  <si>
    <t>2024-02-20T22:15:35+01:00,1789,1346,4663,3.72100,23129,,,,</t>
  </si>
  <si>
    <t>2024-02-21T21:25:47+01:00,1790,1383,4791,3.72000,23129,,,,</t>
  </si>
  <si>
    <t>2024-02-21T23:25:28+01:00,1791,1391,4818,3.72000,23129,,,,</t>
  </si>
  <si>
    <t>2024-02-22T05:39:00+01:00,1792,1380,4780,3.72100,23167,,,,</t>
  </si>
  <si>
    <t>2024-02-22T07:38:36+01:00,1793,1373,4756,3.71800,23191,,,,</t>
  </si>
  <si>
    <t>2024-02-22T09:53:37+01:00,1794,1361,4715,3.71800,23233,,,,</t>
  </si>
  <si>
    <t>2024-02-22T14:37:52+01:00,1795,1384,4794,3.71800,23233,,,,</t>
  </si>
  <si>
    <t>2024-02-22T15:22:57+01:00,1796,1375,4763,3.71800,23264,,,,</t>
  </si>
  <si>
    <t>2024-02-22T17:52:57+01:00,1797,1390,4815,3.71800,23264,,,,</t>
  </si>
  <si>
    <t>2024-02-22T21:07:51+01:00,1798,1376,4766,3.71800,23313,,,,</t>
  </si>
  <si>
    <t>2024-02-22T23:07:47+01:00,1799,1361,4715,3.71500,23365,,,,</t>
  </si>
  <si>
    <t>2024-02-23T01:37:11+01:00,1800,1368,4739,3.71500,23365,,,,</t>
  </si>
  <si>
    <t>2024-02-23T05:06:27+01:00,1801,1359,4708,3.71800,23396,,,,</t>
  </si>
  <si>
    <t>2024-02-23T17:03:38+01:00,1802,1370,4746,3.71700,23396,,,,</t>
  </si>
  <si>
    <t>2024-02-23T17:18:36+01:00,1803,1362,4718,3.71500,23424,,,,</t>
  </si>
  <si>
    <t>2024-02-23T21:17:39+01:00,1804,1370,4746,3.71800,23424,,,,</t>
  </si>
  <si>
    <t>2024-02-23T22:17:29+01:00,1805,1357,4701,3.71800,23469,,,,</t>
  </si>
  <si>
    <t>2024-02-23T22:32:28+01:00,1806,1373,4756,3.71700,23469,,,,</t>
  </si>
  <si>
    <t>2024-02-23T22:47:25+01:00,1807,1380,4780,3.71700,23469,,,,</t>
  </si>
  <si>
    <t>2024-02-24T00:32:01+01:00,1808,1372,4753,3.71500,23496,,,,</t>
  </si>
  <si>
    <t>2024-02-24T01:46:45+01:00,1809,1362,4718,3.71500,23531,,,,</t>
  </si>
  <si>
    <t>2024-02-24T03:31:21+01:00,1810,1374,4760,3.71700,23531,,,,</t>
  </si>
  <si>
    <t>2024-02-24T05:30:54+01:00,1811,1382,4787,3.71500,23531,,,,</t>
  </si>
  <si>
    <t>2024-02-24T07:00:34+01:00,1812,1375,4763,3.71500,23555,,,,</t>
  </si>
  <si>
    <t>2024-02-24T09:00:07+01:00,1813,1362,4718,3.71500,23600,,,,</t>
  </si>
  <si>
    <t>2024-02-24T10:59:41+01:00,1814,1369,4742,3.71500,23600,,,,</t>
  </si>
  <si>
    <t>2024-02-24T12:44:17+01:00,1815,1360,4711,3.71500,23631,,,,</t>
  </si>
  <si>
    <t>2024-02-24T19:12:47+01:00,1816,1370,4746,3.71400,23631,,,,</t>
  </si>
  <si>
    <t>2024-02-24T20:42:25+01:00,1817,1359,4708,3.71700,23670,,,,</t>
  </si>
  <si>
    <t>2024-02-25T02:26:03+01:00,1818,1367,4735,3.71700,23670,,,,</t>
  </si>
  <si>
    <t>2024-02-25T06:40:04+01:00,1819,1374,4760,3.71500,23670,,,,</t>
  </si>
  <si>
    <t>2024-02-25T07:54:47+01:00,1820,1362,4718,3.71500,23711,,,,</t>
  </si>
  <si>
    <t>2024-02-25T08:24:42+01:00,1821,1370,4746,3.71500,23711,,,,</t>
  </si>
  <si>
    <t>2024-02-25T08:54:37+01:00,1822,1359,4708,3.71500,23749,,,,</t>
  </si>
  <si>
    <t>2024-02-25T11:09:07+01:00,1823,1370,4746,3.71700,23749,,,,</t>
  </si>
  <si>
    <t>2024-02-25T11:53:58+01:00,1824,1360,4711,3.71500,23784,,,,</t>
  </si>
  <si>
    <t>2024-02-25T12:08:57+01:00,1825,1370,4746,3.71400,23784,,,,</t>
  </si>
  <si>
    <t>2024-02-25T13:08:45+01:00,1826,1359,4708,3.71200,23822,,,,</t>
  </si>
  <si>
    <t>2024-02-25T22:21:32+01:00,1827,1352,4683,3.71400,23846,,,,</t>
  </si>
  <si>
    <t>2024-02-26T06:19:36+01:00,1828,1371,4749,3.71500,23846,,,,</t>
  </si>
  <si>
    <t>2024-02-26T07:04:27+01:00,1829,1382,4787,3.71200,23846,,,,</t>
  </si>
  <si>
    <t>2024-02-26T09:18:55+01:00,1830,1373,4756,3.71200,23877,,,,</t>
  </si>
  <si>
    <t>2024-02-26T10:48:36+01:00,1831,1362,4718,3.71200,23915,,,,</t>
  </si>
  <si>
    <t>2024-02-26T12:48:09+01:00,1832,1369,4742,3.71400,23915,,,,</t>
  </si>
  <si>
    <t>2024-02-26T13:47:58+01:00,1833,1358,4704,3.71500,23954,,,,</t>
  </si>
  <si>
    <t>2024-02-26T18:46:51+01:00,1834,1369,4742,3.71500,23954,,,,</t>
  </si>
  <si>
    <t>2024-02-26T19:01:50+01:00,1835,1361,4715,3.71400,23981,,,,</t>
  </si>
  <si>
    <t>2024-02-26T19:31:45+01:00,1836,1374,4760,3.71400,23981,,,,</t>
  </si>
  <si>
    <t>2024-02-26T20:46:30+01:00,1837,1362,4718,3.71400,24023,,,,</t>
  </si>
  <si>
    <t>2024-02-26T22:01:13+01:00,1838,1370,4746,3.71400,24023,,,,</t>
  </si>
  <si>
    <t>2024-02-27T08:28:43+01:00,1839,1357,4701,3.71200,24068,,,,</t>
  </si>
  <si>
    <t>2024-02-27T15:27:04+01:00,1840,1350,4676,3.71200,24092,,,,</t>
  </si>
  <si>
    <t>2024-02-28T13:36:45+01:00,1841,1342,4649,3.71200,24120,,,,</t>
  </si>
  <si>
    <t>2024-02-28T16:21:07+01:00,1842,1325,4590,3.71200,24179,,,,</t>
  </si>
  <si>
    <t>2024-02-28T16:36:05+01:00,1843,1312,4545,3.71200,24224,,,,</t>
  </si>
  <si>
    <t>2024-02-28T17:05:59+01:00,1844,1301,4507,3.71400,24262,,,,</t>
  </si>
  <si>
    <t>2024-02-28T21:49:50+01:00,1845,1294,4482,3.71000,24286,,,,</t>
  </si>
  <si>
    <t>2024-02-29T15:45:31+01:00,1846,1287,4458,3.71200,24310,,,,</t>
  </si>
  <si>
    <t>2024-03-01T15:39:51+01:00,1847,1283,4444,3.71000,24324,,,,</t>
  </si>
  <si>
    <t>2024-03-01T22:23:14+01:00,1848,1276,4420,3.71000,24348,,,,</t>
  </si>
  <si>
    <t>2024-03-02T15:49:04+01:00,1849,1269,4396,3.71000,24373,,,,</t>
  </si>
  <si>
    <t>2024-03-03T06:15:36+01:00,1850,1261,4368,3.71000,24400,,,,</t>
  </si>
  <si>
    <t>2024-03-04T06:09:50+01:00,1851,1259,4361,3.70900,24407,,,,</t>
  </si>
  <si>
    <t>2024-03-05T06:04:07+01:00,1852,1258,4358,3.70900,24411,,,,</t>
  </si>
  <si>
    <t>2024-03-05T09:48:14+01:00,1853,1265,4382,3.70900,24411,,,,</t>
  </si>
  <si>
    <t>2024-03-06T09:42:28+01:00,1854,1268,4392,3.70700,24411,,,,</t>
  </si>
  <si>
    <t>2024-03-07T09:36:41+01:00,1855,1268,4392,3.70700,24411,,,,</t>
  </si>
  <si>
    <t>2024-03-08T09:30:58+01:00,1856,1268,4392,3.70700,24411,,,,</t>
  </si>
  <si>
    <t>2024-03-09T09:25:15+01:00,1857,1268,4392,3.70600,24411,,,,</t>
  </si>
  <si>
    <t>2024-03-10T09:19:29+01:00,1858,1268,4392,3.70600,24411,,,,</t>
  </si>
  <si>
    <t>2024-03-11T00:01:00+01:00,1859,1279,4430,3.70600,24411,,,,</t>
  </si>
  <si>
    <t>2024-03-11T00:30:54+01:00,1860,1288,4462,3.70700,24411,,,,</t>
  </si>
  <si>
    <t>2024-03-11T01:00:48+01:00,1861,1295,4486,3.70700,24411,,,,</t>
  </si>
  <si>
    <t>2024-03-11T01:30:42+01:00,1862,1302,4510,3.70700,24411,,,,</t>
  </si>
  <si>
    <t>2024-03-11T02:45:25+01:00,1863,1312,4545,3.70600,24411,,,,</t>
  </si>
  <si>
    <t>2024-03-11T03:00:23+01:00,1864,1320,4572,3.70600,24411,,,,</t>
  </si>
  <si>
    <t>2024-03-11T03:45:13+01:00,1865,1331,4611,3.70400,24411,,,,</t>
  </si>
  <si>
    <t>2024-03-11T04:15:08+01:00,1866,1341,4645,3.70600,24411,,,,</t>
  </si>
  <si>
    <t>2024-03-11T05:29:52+01:00,1867,1351,4680,3.70400,24411,,,,</t>
  </si>
  <si>
    <t>2024-03-11T08:44:09+01:00,1868,1358,4704,3.70700,24411,,,,</t>
  </si>
  <si>
    <t>2024-03-11T09:14:04+01:00,1869,1372,4753,3.70600,24411,,,,</t>
  </si>
  <si>
    <t>2024-03-11T09:29:03+01:00,1870,1382,4787,3.70200,24411,,,,</t>
  </si>
  <si>
    <t>2024-03-11T09:58:59+01:00,1871,1389,4811,3.70600,24411,,,,</t>
  </si>
  <si>
    <t>2024-03-11T13:13:12+01:00,1872,1380,4780,3.70600,24442,,,,</t>
  </si>
  <si>
    <t>2024-03-11T15:27:43+01:00,1873,1372,4753,3.70600,24470,,,,</t>
  </si>
  <si>
    <t>2024-03-11T16:42:26+01:00,1874,1381,4784,3.70400,24470,,,,</t>
  </si>
  <si>
    <t>2024-03-11T17:27:20+01:00,1875,1388,4808,3.70600,24470,,,,</t>
  </si>
  <si>
    <t>2024-03-11T22:41:07+01:00,1876,1380,4780,3.70400,24497,,,,</t>
  </si>
  <si>
    <t>2024-03-11T23:55:51+01:00,1877,1387,4805,3.70400,24497,,,,</t>
  </si>
  <si>
    <t>2024-03-12T01:25:30+01:00,1878,1380,4780,3.70400,24522,,,,</t>
  </si>
  <si>
    <t>2024-03-12T02:40:15+01:00,1879,1373,4756,3.70400,24546,,,,</t>
  </si>
  <si>
    <t>2024-03-12T04:09:55+01:00,1880,1366,4732,3.70600,24570,,,,</t>
  </si>
  <si>
    <t>2024-03-12T07:54:01+01:00,1881,1359,4708,3.70400,24594,,,,</t>
  </si>
  <si>
    <t>2024-03-12T10:53:21+01:00,1882,1345,4659,3.70400,24643,,,,</t>
  </si>
  <si>
    <t>2024-03-12T15:52:11+01:00,1883,1359,4708,3.70400,24643,,,,</t>
  </si>
  <si>
    <t>2024-03-12T16:07:09+01:00,1884,1370,4746,3.70400,24643,,,,</t>
  </si>
  <si>
    <t>2024-03-12T16:37:03+01:00,1885,1379,4777,3.70400,24643,,,,</t>
  </si>
  <si>
    <t>2024-03-12T17:06:57+01:00,1886,1390,4815,3.70600,24643,,,,</t>
  </si>
  <si>
    <t>2024-03-12T23:35:28+01:00,1887,1380,4780,3.70200,24678,,,,</t>
  </si>
  <si>
    <t>2024-03-13T00:50:11+01:00,1888,1388,4808,3.70400,24678,,,,</t>
  </si>
  <si>
    <t>2024-03-13T03:49:28+01:00,1889,1381,4784,3.70400,24702,,,,</t>
  </si>
  <si>
    <t>2024-03-13T05:19:07+01:00,1890,1372,4753,3.70400,24733,,,,</t>
  </si>
  <si>
    <t>2024-03-13T06:48:47+01:00,1891,1362,4718,3.70100,24768,,,,</t>
  </si>
  <si>
    <t>2024-03-13T07:33:38+01:00,1892,1369,4742,3.70400,24768,,,,</t>
  </si>
  <si>
    <t>2024-03-13T11:47:38+01:00,1893,1359,4708,3.70400,24802,,,,</t>
  </si>
  <si>
    <t>2024-03-13T18:01:10+01:00,1894,1352,4683,3.70400,24826,,,,</t>
  </si>
  <si>
    <t>2024-03-14T07:27:55+01:00,1895,1345,4659,3.70200,24851,,,,</t>
  </si>
  <si>
    <t>2024-03-14T19:25:06+01:00,1896,1338,4635,3.70400,24875,,,,</t>
  </si>
  <si>
    <t>2024-03-15T09:36:37+01:00,1897,1331,4611,3.70100,24899,,,,</t>
  </si>
  <si>
    <t>2024-03-15T22:33:29+01:00,1898,1338,4635,3.70400,24899,,,,</t>
  </si>
  <si>
    <t>2024-03-15T23:18:19+01:00,1899,1345,4659,3.70200,24899,,,,</t>
  </si>
  <si>
    <t>2024-03-16T07:16:26+01:00,1900,1360,4711,3.70200,24899,,,,</t>
  </si>
  <si>
    <t>2024-03-16T07:46:20+01:00,1901,1377,4770,3.70100,24899,,,,</t>
  </si>
  <si>
    <t>2024-03-16T09:45:53+01:00,1902,1362,4718,3.70100,24951,,,,</t>
  </si>
  <si>
    <t>2024-03-16T11:30:30+01:00,1903,1370,4746,3.70100,24951,,,,</t>
  </si>
  <si>
    <t>2024-03-16T12:45:14+01:00,1904,1358,4704,3.70200,24993,,,,</t>
  </si>
  <si>
    <t>2024-03-16T15:59:29+01:00,1905,1351,4680,3.70100,25017,,,,</t>
  </si>
  <si>
    <t>2024-03-16T16:14:27+01:00,1906,1342,4649,3.70200,25048,,,,</t>
  </si>
  <si>
    <t>2024-03-16T22:42:55+01:00,1907,1335,4624,3.70200,25072,,,,</t>
  </si>
  <si>
    <t>2024-03-17T12:39:36+01:00,1908,1328,4600,3.69900,25097,,,,</t>
  </si>
  <si>
    <t>2024-03-17T13:54:19+01:00,1909,1319,4569,3.69900,25128,,,,</t>
  </si>
  <si>
    <t>2024-03-17T14:24:14+01:00,1910,1309,4534,3.70100,25162,,,,</t>
  </si>
  <si>
    <t>2024-03-17T19:08:07+01:00,1911,1301,4507,3.70100,25190,,,,</t>
  </si>
  <si>
    <t>2024-03-18T09:34:37+01:00,1912,1277,4424,3.69800,25273,,,,</t>
  </si>
  <si>
    <t>2024-03-18T09:49:35+01:00,1913,1259,4361,3.69900,25336,,,,</t>
  </si>
  <si>
    <t>2024-03-18T10:04:34+01:00,1914,1248,4323,3.69900,25374,,,,</t>
  </si>
  <si>
    <t>2024-03-18T10:19:32+01:00,1915,1232,4268,3.69800,25429,,,,</t>
  </si>
  <si>
    <t>2024-03-18T11:04:23+01:00,1916,1225,4243,3.69900,25453,,,,</t>
  </si>
  <si>
    <t>2024-03-18T11:34:17+01:00,1917,1214,4205,3.69900,25492,,,,</t>
  </si>
  <si>
    <t>2024-03-18T13:03:58+01:00,1918,1203,4167,3.70100,25530,,,,</t>
  </si>
  <si>
    <t>2024-03-19T08:14:18+01:00,1919,1194,4136,3.69600,25561,,,,</t>
  </si>
  <si>
    <t>2024-03-20T07:23:39+01:00,1920,1186,4108,3.69800,25589,,,,</t>
  </si>
  <si>
    <t>2024-03-21T04:07:17+01:00,1921,1177,4077,3.69300,25620,,,,</t>
  </si>
  <si>
    <t>2024-03-21T17:04:58+01:00,1922,1170,4053,3.69400,25644,,,,</t>
  </si>
  <si>
    <t>2024-03-22T20:16:15+01:00,1923,1161,4022,3.69000,25675,,,,</t>
  </si>
  <si>
    <t>2024-03-23T01:46:33+01:00,1924,1220,4226,3.68800,25675,,,,</t>
  </si>
  <si>
    <t>2024-03-23T03:01:50+01:00,1925,1274,4413,3.68700,25675,,,,</t>
  </si>
  <si>
    <t>2024-03-23T17:28:47+01:00,1926,1284,4448,3.68700,25675,,,,</t>
  </si>
  <si>
    <t>2024-03-24T17:23:03+01:00,1927,1280,4434,3.68700,25689,,,,</t>
  </si>
  <si>
    <t>2024-03-25T17:17:22+01:00,1928,1276,4420,3.68800,25703,,,,</t>
  </si>
  <si>
    <t>2024-03-26T08:13:44+01:00,1929,1269,4396,3.68500,25727,,,,</t>
  </si>
  <si>
    <t>2024-03-26T10:58:05+01:00,1930,1262,4372,3.68700,25751,,,,</t>
  </si>
  <si>
    <t>2024-03-26T11:13:03+01:00,1931,1244,4309,3.68700,25814,,,,</t>
  </si>
  <si>
    <t>2024-03-26T11:28:03+01:00,1932,1235,4278,3.68500,25845,,,,</t>
  </si>
  <si>
    <t>2024-03-26T19:56:12+01:00,1933,1228,4254,3.68700,25869,,,,</t>
  </si>
  <si>
    <t>2024-03-27T09:52:45+01:00,1934,1220,4226,3.68500,25897,,,,</t>
  </si>
  <si>
    <t>2024-03-27T22:04:48+01:00,1935,1211,4195,3.68500,25928,,,,</t>
  </si>
  <si>
    <t>2024-03-28T06:32:45+01:00,1936,1221,4230,3.68300,25928,,,,</t>
  </si>
  <si>
    <t>2024-03-28T08:17:23+01:00,1937,1229,4257,3.68300,25928,,,,</t>
  </si>
  <si>
    <t>2024-03-29T04:12:36+01:00,1938,1221,4230,3.68500,25956,,,,</t>
  </si>
  <si>
    <t>2024-03-29T06:27:04+01:00,1939,1228,4254,3.68300,25956,,,,</t>
  </si>
  <si>
    <t>2024-03-29T18:54:08+01:00,1940,1221,4230,3.68300,25980,,,,</t>
  </si>
  <si>
    <t>2024-03-29T21:38:30+01:00,1941,1232,4268,3.68500,25980,,,,</t>
  </si>
  <si>
    <t>2024-03-30T10:12:17+01:00,1942,1247,4320,3.67700,25980,,,,</t>
  </si>
  <si>
    <t>2024-03-30T16:27:15+01:00,1943,1236,4282,3.68000,26018,,,,</t>
  </si>
  <si>
    <t>2024-03-31T13:15:25+02:00,1944,1224,4240,3.67100,26060,,,,</t>
  </si>
  <si>
    <t>2024-03-31T16:44:54+02:00,1945,1244,4309,3.67100,26060,,,,</t>
  </si>
  <si>
    <t>2024-04-01T13:12:40+02:00,1946,1251,4333,3.66600,26060,,,,</t>
  </si>
  <si>
    <t>2024-04-02T12:36:58+02:00,1947,1244,4309,3.66900,26084,,,,</t>
  </si>
  <si>
    <t>2024-04-05T17:14:18+02:00,1948,1325,4590,3.75200,26084,,,,</t>
  </si>
  <si>
    <t>2024-04-05T21:28:01+02:00,1949,1333,4618,3.66000,26084,,,,</t>
  </si>
  <si>
    <t>2024-04-06T18:53:01+02:00,1950,1326,4593,3.66000,26108,,,,</t>
  </si>
  <si>
    <t>2024-04-06T23:51:43+02:00,1951,1319,4569,3.66000,26132,,,,</t>
  </si>
  <si>
    <t>2024-04-07T10:48:58+02:00,1952,1311,4541,3.66000,26160,,,,</t>
  </si>
  <si>
    <t>2024-04-07T20:01:43+02:00,1953,1303,4514,3.66000,26188,,,,</t>
  </si>
  <si>
    <t>2024-04-08T13:57:09+02:00,1954,1295,4486,3.65600,26216,,,,</t>
  </si>
  <si>
    <t>2024-04-08T21:55:10+02:00,1955,1288,4462,3.65800,26240,,,,</t>
  </si>
  <si>
    <t>2024-04-09T02:53:52+02:00,1956,1297,4493,3.65800,26240,,,,</t>
  </si>
  <si>
    <t>2024-04-09T04:38:26+02:00,1957,1304,4517,3.65800,26240,,,,</t>
  </si>
  <si>
    <t>2024-04-09T16:50:23+02:00,1958,1295,4486,3.65600,26271,,,,</t>
  </si>
  <si>
    <t>2024-04-10T13:15:15+02:00,1959,1287,4458,3.65600,26299,,,,</t>
  </si>
  <si>
    <t>2024-04-10T18:43:56+02:00,1960,1280,4434,3.65600,26323,,,,</t>
  </si>
  <si>
    <t>2024-04-11T15:08:46+02:00,1961,1273,4410,3.65500,26347,,,,</t>
  </si>
  <si>
    <t>2024-04-12T10:48:49+02:00,1962,1266,4385,3.65500,26371,,,,</t>
  </si>
  <si>
    <t>2024-04-13T07:43:31+02:00,1963,1258,4358,3.65500,26399,,,,</t>
  </si>
  <si>
    <t>2024-04-13T11:42:35+02:00,1964,1251,4333,3.65300,26423,,,,</t>
  </si>
  <si>
    <t>2024-04-13T16:16:12+02:00,1965,1248,4323,3.73300,26434,,,,</t>
  </si>
  <si>
    <t>2024-04-13T16:16:46+02:00,1966,1248,4323,3.73400,26434,,,,</t>
  </si>
  <si>
    <t>2024-04-13T16:17:57+02:00,1967,1248,4323,3.74100,26434,,,,</t>
  </si>
  <si>
    <t>2024-04-14T08:28:22+02:00,1968,1240,4295,3.66000,26461,,,,</t>
  </si>
  <si>
    <t>2024-04-15T08:22:19+02:00,1969,1234,4275,3.66000,26482,,,,</t>
  </si>
  <si>
    <t>2024-04-15T16:35:17+02:00,1970,1241,4299,3.66000,26482,,,,</t>
  </si>
  <si>
    <t>2024-04-15T17:05:09+02:00,1971,1249,4327,3.65800,26482,,,,</t>
  </si>
  <si>
    <t>2024-04-15T18:49:42+02:00,1972,1261,4368,3.65800,26482,,,,</t>
  </si>
  <si>
    <t>2024-04-15T20:04:23+02:00,1973,1268,4392,3.66000,26482,,,,</t>
  </si>
  <si>
    <t>2024-04-15T21:04:10+02:00,1974,1275,4417,3.65800,26482,,,,</t>
  </si>
  <si>
    <t>2024-04-16T00:03:26+02:00,1975,1282,4441,3.65800,26482,,,,</t>
  </si>
  <si>
    <t>2024-04-16T01:03:11+02:00,1976,1289,4465,3.65800,26482,,,,</t>
  </si>
  <si>
    <t>2024-04-16T12:00:27+02:00,1977,1297,4493,3.65800,26482,,,,</t>
  </si>
  <si>
    <t>2024-04-16T15:59:29+02:00,1978,1306,4524,3.65800,26482,,,,</t>
  </si>
  <si>
    <t>2024-04-16T18:28:54+02:00,1979,1296,4489,3.65800,26517,,,,</t>
  </si>
  <si>
    <t>2024-04-16T19:28:39+02:00,1980,1269,4396,3.65800,26610,,,,</t>
  </si>
  <si>
    <t>2024-04-16T20:28:26+02:00,1981,1276,4420,3.65800,26610,,,,</t>
  </si>
  <si>
    <t>2024-04-17T06:40:53+02:00,1982,1283,4444,3.65600,26610,,,,</t>
  </si>
  <si>
    <t>2024-04-17T15:23:48+02:00,1983,1270,4399,3.65800,26655,,,,</t>
  </si>
  <si>
    <t>2024-04-18T15:17:51+02:00,1984,1267,4389,3.65600,26666,,,,</t>
  </si>
  <si>
    <t>2024-04-19T13:27:15+02:00,1985,1274,4413,3.65600,26666,,,,</t>
  </si>
  <si>
    <t>2024-04-20T13:06:19+02:00,1986,1267,4389,3.65500,26690,,,,</t>
  </si>
  <si>
    <t>2024-04-21T08:46:17+02:00,1987,1260,4365,3.65300,26714,,,,</t>
  </si>
  <si>
    <t>2024-04-21T10:15:55+02:00,1988,1267,4389,3.65300,26714,,,,</t>
  </si>
  <si>
    <t>2024-04-22T10:25:04+02:00,1989,1265,4382,3.65300,26721,,,,</t>
  </si>
  <si>
    <t>2024-04-22T15:08:58+02:00,1990,1257,4354,3.65300,26749,,,,</t>
  </si>
  <si>
    <t>2024-04-22T15:38:54+02:00,1991,1249,4327,3.65200,26777,,,,</t>
  </si>
  <si>
    <t>2024-04-23T08:19:40+02:00,1992,1241,4299,3.65200,26804,,,,</t>
  </si>
  <si>
    <t>2024-04-23T23:45:53+02:00,1993,1234,4275,3.65300,26829,,,,</t>
  </si>
  <si>
    <t>2024-04-24T23:39:54+02:00,1994,1233,4271,3.65200,26832,,,,</t>
  </si>
  <si>
    <t>2024-04-25T16:05:48+02:00,1995,1226,4247,3.65200,26856,,,,</t>
  </si>
  <si>
    <t>2024-04-25T18:20:16+02:00,1996,1215,4209,3.65000,26894,,,,</t>
  </si>
  <si>
    <t>2024-04-26T11:45:57+02:00,1997,1208,4185,3.65200,26919,,,,</t>
  </si>
  <si>
    <t>2024-04-27T08:25:46+02:00,1998,1198,4150,3.64800,26953,,,,</t>
  </si>
  <si>
    <t>2024-04-27T13:49:59+02:00,1999,1195,4139,3.75600,26964,,,,</t>
  </si>
  <si>
    <t>2024-04-28T15:27:59+02:00,2000,1173,4063,3.68300,27040,,,,</t>
  </si>
  <si>
    <t>2024-04-28T15:57:53+02:00,2001,1164,4032,3.68300,27071,,,,</t>
  </si>
  <si>
    <t>2024-04-28T16:27:46+02:00,2002,1130,3914,3.68300,27189,,,,</t>
  </si>
  <si>
    <t>2024-04-28T16:42:44+02:00,2003,1124,3894,3.68300,27210,,,,</t>
  </si>
  <si>
    <t>2024-04-28T17:27:35+02:00,2004,1118,3873,3.68300,27231,,,,</t>
  </si>
  <si>
    <t>2024-04-28T20:11:55+02:00,2005,1110,3845,3.68300,27258,,,,</t>
  </si>
  <si>
    <t>2024-04-29T13:37:34+02:00,2006,1103,3821,3.68000,27282,,,,</t>
  </si>
  <si>
    <t>2024-04-30T13:01:44+02:00,2007,1096,3797,3.68000,27307,,,,</t>
  </si>
  <si>
    <t>2024-05-01T12:55:42+02:00,2008,1098,3803,3.67900,27307,,,,</t>
  </si>
  <si>
    <t>2024-05-01T13:25:35+02:00,2009,1089,3772,3.67900,27338,,,,</t>
  </si>
  <si>
    <t>2024-05-01T14:25:22+02:00,2010,1075,3724,3.68000,27386,,,,</t>
  </si>
  <si>
    <t>2024-05-01T14:40:19+02:00,2011,1065,3689,3.67900,27421,,,,</t>
  </si>
  <si>
    <t>2024-05-01T14:55:16+02:00,2012,1051,3641,3.67900,27470,,,,</t>
  </si>
  <si>
    <t>2024-05-02T08:50:37+02:00,2013,1043,3613,3.67700,27497,,,,</t>
  </si>
  <si>
    <t>2024-05-02T18:18:16+02:00,2014,1049,3634,3.67700,27497,,,,</t>
  </si>
  <si>
    <t>2024-05-02T20:02:48+02:00,2015,1055,3655,3.67700,27497,,,,</t>
  </si>
  <si>
    <t>2024-05-02T22:02:20+02:00,2016,1061,3675,3.67400,27497,,,,</t>
  </si>
  <si>
    <t>2024-05-02T22:47:10+02:00,2017,1070,3706,3.67500,27497,,,,</t>
  </si>
  <si>
    <t>2024-05-02T23:02:08+02:00,2018,1064,3686,3.67700,27518,,,,</t>
  </si>
  <si>
    <t>2024-05-02T23:17:06+02:00,2019,1070,3706,3.67500,27518,,,,</t>
  </si>
  <si>
    <t>2024-05-03T00:01:56+02:00,2020,1078,3734,3.67500,27518,,,,</t>
  </si>
  <si>
    <t>2024-05-03T00:16:53+02:00,2021,1072,3713,3.67500,27539,,,,</t>
  </si>
  <si>
    <t>2024-05-03T00:31:51+02:00,2022,1078,3734,3.67200,27539,,,,</t>
  </si>
  <si>
    <t>2024-05-03T01:31:37+02:00,2023,1085,3758,3.67500,27539,,,,</t>
  </si>
  <si>
    <t>2024-05-03T02:01:31+02:00,2024,1094,3790,3.67700,27539,,,,</t>
  </si>
  <si>
    <t>2024-05-03T03:01:17+02:00,2025,1100,3810,3.67500,27539,,,,</t>
  </si>
  <si>
    <t>2024-05-03T04:30:56+02:00,2026,1107,3835,3.67700,27539,,,,</t>
  </si>
  <si>
    <t>2024-05-03T05:30:42+02:00,2027,1113,3855,3.67400,27539,,,,</t>
  </si>
  <si>
    <t>2024-05-03T06:45:24+02:00,2028,1121,3883,3.67500,27539,,,,</t>
  </si>
  <si>
    <t>2024-05-03T08:00:05+02:00,2029,1128,3907,3.67200,27539,,,,</t>
  </si>
  <si>
    <t>2024-05-03T08:59:51+02:00,2030,1136,3935,3.67500,27539,,,,</t>
  </si>
  <si>
    <t>2024-05-03T10:44:27+02:00,2031,1143,3959,3.67500,27539,,,,</t>
  </si>
  <si>
    <t>2024-05-04T09:20:01+02:00,2032,1124,3894,3.68200,27605,,,,</t>
  </si>
  <si>
    <t>2024-05-04T13:29:23+02:00,2033,1114,3859,3.68300,27639,,,,</t>
  </si>
  <si>
    <t>2024-05-04T16:13:43+02:00,2034,1120,3880,3.68300,27639,,,,</t>
  </si>
  <si>
    <t>2024-05-04T19:12:58+02:00,2035,1126,3900,3.68200,27639,,,,</t>
  </si>
  <si>
    <t>2024-05-04T20:27:42+02:00,2036,1118,3873,3.68200,27667,,,,</t>
  </si>
  <si>
    <t>2024-05-05T14:23:14+02:00,2037,1109,3842,3.68000,27698,,,,</t>
  </si>
  <si>
    <t>2024-05-05T21:21:27+02:00,2038,1102,3817,3.68200,27722,,,,</t>
  </si>
  <si>
    <t>2024-05-06T08:18:36+02:00,2039,1110,3845,3.68000,27722,,,,</t>
  </si>
  <si>
    <t>2024-05-06T08:48:29+02:00,2040,1116,3866,3.68000,27722,,,,</t>
  </si>
  <si>
    <t>2024-05-06T09:33:20+02:00,2041,1123,3890,3.68200,27722,,,,</t>
  </si>
  <si>
    <t>2024-05-06T10:03:15+02:00,2042,1129,3911,3.68000,27722,,,,</t>
  </si>
  <si>
    <t>2024-05-06T11:03:01+02:00,2043,1136,3935,3.68000,27722,,,,</t>
  </si>
  <si>
    <t>2024-05-06T12:17:45+02:00,2044,1121,3883,3.67900,27774,,,,</t>
  </si>
  <si>
    <t>2024-05-06T12:32:42+02:00,2045,1107,3835,3.67900,27823,,,,</t>
  </si>
  <si>
    <t>2024-05-06T12:47:41+02:00,2046,1098,3803,3.68000,27854,,,,</t>
  </si>
  <si>
    <t>2024-05-06T13:02:39+02:00,2047,1092,3783,3.68000,27875,,,,</t>
  </si>
  <si>
    <t>2024-05-06T13:17:36+02:00,2048,1075,3724,3.67900,27934,,,,</t>
  </si>
  <si>
    <t>2024-05-06T13:32:33+02:00,2049,1082,3748,3.68000,27934,,,,</t>
  </si>
  <si>
    <t>2024-05-06T14:32:19+02:00,2050,1147,3973,3.68000,27934,,,,</t>
  </si>
  <si>
    <t>2024-05-06T14:47:16+02:00,2051,1184,4101,3.68000,27934,,,,</t>
  </si>
  <si>
    <t>2024-05-06T15:02:13+02:00,2052,1192,4129,3.68000,27934,,,,</t>
  </si>
  <si>
    <t>2024-05-06T17:31:35+02:00,2053,1184,4101,3.67700,27961,,,,</t>
  </si>
  <si>
    <t>2024-05-07T09:27:26+02:00,2054,1178,4081,3.67700,27982,,,,</t>
  </si>
  <si>
    <t>2024-05-07T17:40:28+02:00,2055,1171,4056,3.68000,28006,,,,</t>
  </si>
  <si>
    <t>2024-05-08T17:34:22+02:00,2056,1168,4046,3.67700,28017,,,,</t>
  </si>
  <si>
    <t>2024-05-08T22:18:13+02:00,2057,1161,4022,3.67400,28041,,,,</t>
  </si>
  <si>
    <t>2024-05-08T23:17:58+02:00,2058,1168,4046,3.67500,28041,,,,</t>
  </si>
  <si>
    <t>2024-05-09T08:30:37+02:00,2059,1158,4011,3.67400,28076,,,,</t>
  </si>
  <si>
    <t>2024-05-09T12:44:39+02:00,2060,1164,4032,3.67700,28076,,,,</t>
  </si>
  <si>
    <t>2024-05-09T15:29:05+02:00,2061,1149,3980,3.67700,28128,,,,</t>
  </si>
  <si>
    <t>2024-05-09T19:13:08+02:00,2062,1159,4015,3.67900,28128,,,,</t>
  </si>
  <si>
    <t>2024-05-09T19:28:06+02:00,2063,1153,3994,3.67900,28148,,,,</t>
  </si>
  <si>
    <t>2024-05-09T19:57:58+02:00,2064,1142,3956,3.67900,28187,,,,</t>
  </si>
  <si>
    <t>2024-05-10T00:26:47+02:00,2065,1150,3984,3.67500,28187,,,,</t>
  </si>
  <si>
    <t>2024-05-10T08:24:43+02:00,2066,1138,3942,3.67500,28228,,,,</t>
  </si>
  <si>
    <t>2024-05-10T10:54:09+02:00,2067,1144,3963,3.67500,28228,,,,</t>
  </si>
  <si>
    <t>2024-05-10T13:08:40+02:00,2068,1136,3935,3.67500,28256,,,,</t>
  </si>
  <si>
    <t>2024-05-10T16:22:56+02:00,2069,1126,3900,3.67900,28290,,,,</t>
  </si>
  <si>
    <t>2024-05-11T10:33:09+02:00,2070,1118,3873,3.67400,28318,,,,</t>
  </si>
  <si>
    <t>2024-05-11T15:32:05+02:00,2071,1101,3814,3.67900,28377,,,,</t>
  </si>
  <si>
    <t>2024-05-12T10:12:09+02:00,2072,1095,3793,3.67200,28398,,,,</t>
  </si>
  <si>
    <t>2024-05-12T14:56:04+02:00,2073,1086,3762,3.67500,28429,,,,</t>
  </si>
  <si>
    <t>2024-05-12T15:11:06+02:00,2074,1066,3693,3.67500,28498,,,,</t>
  </si>
  <si>
    <t>2024-05-12T15:26:08+02:00,2075,1052,3644,3.67400,28547,,,,</t>
  </si>
  <si>
    <t>2024-05-12T15:41:05+02:00,2076,1034,3582,3.67500,28609,,,,</t>
  </si>
  <si>
    <t>2024-05-12T15:56:02+02:00,2077,1024,3547,3.67500,28644,,,,</t>
  </si>
  <si>
    <t>2024-05-12T16:10:59+02:00,2078,1010,3499,3.67500,28692,,,,</t>
  </si>
  <si>
    <t>2024-05-12T16:25:56+02:00,2079,1002,3471,3.67500,28720,,,,</t>
  </si>
  <si>
    <t>2024-05-12T16:40:53+02:00,2080,985,3412,3.67400,28779,,,,</t>
  </si>
  <si>
    <t>2024-05-12T16:55:50+02:00,2081,971,3364,3.67500,28827,,,,</t>
  </si>
  <si>
    <t>2024-05-13T07:51:54+02:00,2082,963,3336,3.67100,28855,,,,</t>
  </si>
  <si>
    <t>2024-05-13T14:35:15+02:00,2083,957,3315,3.67400,28876,,,,</t>
  </si>
  <si>
    <t>2024-05-14T08:15:42+02:00,2084,951,3294,3.67100,28897,,,,</t>
  </si>
  <si>
    <t>2024-05-14T14:14:18+02:00,2085,944,3270,3.67200,28921,,,,</t>
  </si>
  <si>
    <t>2024-05-14T16:58:40+02:00,2086,936,3242,3.67400,28949,,,,</t>
  </si>
  <si>
    <t>2024-05-14T21:42:22+02:00,2087,926,3208,3.67100,28983,,,,</t>
  </si>
  <si>
    <t>2024-05-14T23:41:50+02:00,2088,944,3270,3.67100,28983,,,,</t>
  </si>
  <si>
    <t>2024-05-15T00:11:43+02:00,2089,974,3374,3.67100,28983,,,,</t>
  </si>
  <si>
    <t>2024-05-15T00:26:40+02:00,2090,982,3402,3.67200,28983,,,,</t>
  </si>
  <si>
    <t>2024-05-15T01:11:29+02:00,2091,989,3426,3.67200,28983,,,,</t>
  </si>
  <si>
    <t>2024-05-15T03:55:48+02:00,2092,1002,3471,3.67400,28983,,,,</t>
  </si>
  <si>
    <t>2024-05-15T04:10:45+02:00,2093,1009,3495,3.67200,28983,,,,</t>
  </si>
  <si>
    <t>2024-05-15T04:25:42+02:00,2094,1015,3516,3.67200,28983,,,,</t>
  </si>
  <si>
    <t>2024-05-15T04:40:40+02:00,2095,1027,3558,3.66900,28983,,,,</t>
  </si>
  <si>
    <t>2024-05-15T04:55:36+02:00,2096,1039,3599,3.67100,28983,,,,</t>
  </si>
  <si>
    <t>2024-05-15T05:10:33+02:00,2097,1049,3634,3.67200,28983,,,,</t>
  </si>
  <si>
    <t>2024-05-15T05:25:30+02:00,2098,1062,3679,3.67100,28983,,,,</t>
  </si>
  <si>
    <t>2024-05-15T05:40:26+02:00,2099,1077,3731,3.67100,28983,,,,</t>
  </si>
  <si>
    <t>2024-05-15T06:55:08+02:00,2100,1085,3758,3.67100,28983,,,,</t>
  </si>
  <si>
    <t>2024-05-15T08:24:47+02:00,2101,1092,3783,3.67100,28983,,,,</t>
  </si>
  <si>
    <t>2024-05-15T09:24:34+02:00,2102,1098,3803,3.66900,28983,,,,</t>
  </si>
  <si>
    <t>2024-05-15T10:24:21+02:00,2103,1104,3824,3.67100,28983,,,,</t>
  </si>
  <si>
    <t>2024-05-16T02:35:16+02:00,2104,1112,3852,3.66900,28983,,,,</t>
  </si>
  <si>
    <t>2024-05-16T02:50:13+02:00,2105,1126,3900,3.66800,28983,,,,</t>
  </si>
  <si>
    <t>2024-05-16T03:05:10+02:00,2106,1164,4032,3.66800,28983,,,,</t>
  </si>
  <si>
    <t>2024-05-16T03:20:07+02:00,2107,1173,4063,3.66900,28983,,,,</t>
  </si>
  <si>
    <t>2024-05-16T03:35:04+02:00,2108,1190,4122,3.66900,28983,,,,</t>
  </si>
  <si>
    <t>2024-05-16T03:50:01+02:00,2109,1204,4171,3.66900,28983,,,,</t>
  </si>
  <si>
    <t>2024-05-16T04:04:57+02:00,2110,1216,4212,3.67100,28983,,,,</t>
  </si>
  <si>
    <t>2024-05-16T04:19:55+02:00,2111,1226,4247,3.66900,28983,,,,</t>
  </si>
  <si>
    <t>2024-05-16T04:49:49+02:00,2112,1236,4282,3.66900,28983,,,,</t>
  </si>
  <si>
    <t>2024-05-16T05:04:45+02:00,2113,1246,4316,3.66900,28983,,,,</t>
  </si>
  <si>
    <t>2024-05-16T05:19:43+02:00,2114,1253,4340,3.66800,28983,,,,</t>
  </si>
  <si>
    <t>2024-05-16T05:34:40+02:00,2115,1259,4361,3.66800,28983,,,,</t>
  </si>
  <si>
    <t>2024-05-16T05:49:38+02:00,2116,1265,4382,3.66900,28983,,,,</t>
  </si>
  <si>
    <t>2024-05-16T11:03:20+02:00,2117,1273,4410,3.66900,28983,,,,</t>
  </si>
  <si>
    <t>2024-05-16T12:03:05+02:00,2118,1279,4430,3.66800,28983,,,,</t>
  </si>
  <si>
    <t>2024-05-16T19:31:15+02:00,2119,1273,4410,3.66900,29004,,,,</t>
  </si>
  <si>
    <t>2024-05-17T12:12:01+02:00,2120,1281,4437,3.66600,29004,,,,</t>
  </si>
  <si>
    <t>2024-05-17T12:26:58+02:00,2121,1290,4469,3.66600,29004,,,,</t>
  </si>
  <si>
    <t>2024-05-17T12:41:56+02:00,2122,1298,4496,3.66600,29004,,,,</t>
  </si>
  <si>
    <t>2024-05-17T12:56:53+02:00,2123,1305,4521,3.66600,29004,,,,</t>
  </si>
  <si>
    <t>2024-05-17T14:26:32+02:00,2124,1318,4566,3.66600,29004,,,,</t>
  </si>
  <si>
    <t>2024-05-17T14:41:31+02:00,2125,1329,4604,3.66600,29004,,,,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</si>
</sst>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61CA-651C-4295-B8BB-F26372CFBAC2}">
  <dimension ref="A1:A2126"/>
  <sheetViews>
    <sheetView topLeftCell="A2111" workbookViewId="0">
      <selection activeCell="B2127" sqref="A2127:XFD2127"/>
    </sheetView>
  </sheetViews>
  <sheetFormatPr defaultRowHeight="15" x14ac:dyDescent="0.25"/>
  <cols>
    <col min="1" max="1" width="72.1406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75</v>
      </c>
    </row>
    <row r="74" spans="1:1" x14ac:dyDescent="0.25">
      <c r="A74" t="s">
        <v>76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85</v>
      </c>
    </row>
    <row r="84" spans="1:1" x14ac:dyDescent="0.25">
      <c r="A84" t="s">
        <v>86</v>
      </c>
    </row>
    <row r="85" spans="1:1" x14ac:dyDescent="0.25">
      <c r="A85" t="s">
        <v>87</v>
      </c>
    </row>
    <row r="86" spans="1:1" x14ac:dyDescent="0.25">
      <c r="A86" t="s">
        <v>88</v>
      </c>
    </row>
    <row r="87" spans="1:1" x14ac:dyDescent="0.25">
      <c r="A87" t="s">
        <v>89</v>
      </c>
    </row>
    <row r="88" spans="1:1" x14ac:dyDescent="0.25">
      <c r="A88" t="s">
        <v>90</v>
      </c>
    </row>
    <row r="89" spans="1:1" x14ac:dyDescent="0.25">
      <c r="A89" t="s">
        <v>91</v>
      </c>
    </row>
    <row r="90" spans="1:1" x14ac:dyDescent="0.25">
      <c r="A90" t="s">
        <v>92</v>
      </c>
    </row>
    <row r="91" spans="1:1" x14ac:dyDescent="0.25">
      <c r="A91" t="s">
        <v>93</v>
      </c>
    </row>
    <row r="92" spans="1:1" x14ac:dyDescent="0.25">
      <c r="A92" t="s">
        <v>94</v>
      </c>
    </row>
    <row r="93" spans="1:1" x14ac:dyDescent="0.25">
      <c r="A93" t="s">
        <v>95</v>
      </c>
    </row>
    <row r="94" spans="1:1" x14ac:dyDescent="0.25">
      <c r="A94" t="s">
        <v>96</v>
      </c>
    </row>
    <row r="95" spans="1:1" x14ac:dyDescent="0.25">
      <c r="A95" t="s">
        <v>97</v>
      </c>
    </row>
    <row r="96" spans="1:1" x14ac:dyDescent="0.25">
      <c r="A96" t="s">
        <v>98</v>
      </c>
    </row>
    <row r="97" spans="1:1" x14ac:dyDescent="0.25">
      <c r="A97" t="s">
        <v>99</v>
      </c>
    </row>
    <row r="98" spans="1:1" x14ac:dyDescent="0.25">
      <c r="A98" t="s">
        <v>100</v>
      </c>
    </row>
    <row r="99" spans="1:1" x14ac:dyDescent="0.25">
      <c r="A99" t="s">
        <v>101</v>
      </c>
    </row>
    <row r="100" spans="1:1" x14ac:dyDescent="0.25">
      <c r="A100" t="s">
        <v>102</v>
      </c>
    </row>
    <row r="101" spans="1:1" x14ac:dyDescent="0.25">
      <c r="A101" t="s">
        <v>103</v>
      </c>
    </row>
    <row r="102" spans="1:1" x14ac:dyDescent="0.25">
      <c r="A102" t="s">
        <v>104</v>
      </c>
    </row>
    <row r="103" spans="1:1" x14ac:dyDescent="0.25">
      <c r="A103" t="s">
        <v>105</v>
      </c>
    </row>
    <row r="104" spans="1:1" x14ac:dyDescent="0.25">
      <c r="A104" t="s">
        <v>106</v>
      </c>
    </row>
    <row r="105" spans="1:1" x14ac:dyDescent="0.25">
      <c r="A105" t="s">
        <v>107</v>
      </c>
    </row>
    <row r="106" spans="1:1" x14ac:dyDescent="0.25">
      <c r="A106" t="s">
        <v>108</v>
      </c>
    </row>
    <row r="107" spans="1:1" x14ac:dyDescent="0.25">
      <c r="A107" t="s">
        <v>109</v>
      </c>
    </row>
    <row r="108" spans="1:1" x14ac:dyDescent="0.25">
      <c r="A108" t="s">
        <v>110</v>
      </c>
    </row>
    <row r="109" spans="1:1" x14ac:dyDescent="0.25">
      <c r="A109" t="s">
        <v>111</v>
      </c>
    </row>
    <row r="110" spans="1:1" x14ac:dyDescent="0.25">
      <c r="A110" t="s">
        <v>112</v>
      </c>
    </row>
    <row r="111" spans="1:1" x14ac:dyDescent="0.25">
      <c r="A111" t="s">
        <v>113</v>
      </c>
    </row>
    <row r="112" spans="1:1" x14ac:dyDescent="0.25">
      <c r="A112" t="s">
        <v>114</v>
      </c>
    </row>
    <row r="113" spans="1:1" x14ac:dyDescent="0.25">
      <c r="A113" t="s">
        <v>115</v>
      </c>
    </row>
    <row r="114" spans="1:1" x14ac:dyDescent="0.25">
      <c r="A114" t="s">
        <v>116</v>
      </c>
    </row>
    <row r="115" spans="1:1" x14ac:dyDescent="0.25">
      <c r="A115" t="s">
        <v>117</v>
      </c>
    </row>
    <row r="116" spans="1:1" x14ac:dyDescent="0.25">
      <c r="A116" t="s">
        <v>118</v>
      </c>
    </row>
    <row r="117" spans="1:1" x14ac:dyDescent="0.25">
      <c r="A117" t="s">
        <v>119</v>
      </c>
    </row>
    <row r="118" spans="1:1" x14ac:dyDescent="0.25">
      <c r="A118" t="s">
        <v>120</v>
      </c>
    </row>
    <row r="119" spans="1:1" x14ac:dyDescent="0.25">
      <c r="A119" t="s">
        <v>121</v>
      </c>
    </row>
    <row r="120" spans="1:1" x14ac:dyDescent="0.25">
      <c r="A120" t="s">
        <v>122</v>
      </c>
    </row>
    <row r="121" spans="1:1" x14ac:dyDescent="0.25">
      <c r="A121" t="s">
        <v>123</v>
      </c>
    </row>
    <row r="122" spans="1:1" x14ac:dyDescent="0.25">
      <c r="A122" t="s">
        <v>124</v>
      </c>
    </row>
    <row r="123" spans="1:1" x14ac:dyDescent="0.25">
      <c r="A123" t="s">
        <v>125</v>
      </c>
    </row>
    <row r="124" spans="1:1" x14ac:dyDescent="0.25">
      <c r="A124" t="s">
        <v>126</v>
      </c>
    </row>
    <row r="125" spans="1:1" x14ac:dyDescent="0.25">
      <c r="A125" t="s">
        <v>127</v>
      </c>
    </row>
    <row r="126" spans="1:1" x14ac:dyDescent="0.25">
      <c r="A126" t="s">
        <v>128</v>
      </c>
    </row>
    <row r="127" spans="1:1" x14ac:dyDescent="0.25">
      <c r="A127" t="s">
        <v>129</v>
      </c>
    </row>
    <row r="128" spans="1:1" x14ac:dyDescent="0.25">
      <c r="A128" t="s">
        <v>130</v>
      </c>
    </row>
    <row r="129" spans="1:1" x14ac:dyDescent="0.25">
      <c r="A129" t="s">
        <v>131</v>
      </c>
    </row>
    <row r="130" spans="1:1" x14ac:dyDescent="0.25">
      <c r="A130" t="s">
        <v>132</v>
      </c>
    </row>
    <row r="131" spans="1:1" x14ac:dyDescent="0.25">
      <c r="A131" t="s">
        <v>133</v>
      </c>
    </row>
    <row r="132" spans="1:1" x14ac:dyDescent="0.25">
      <c r="A132" t="s">
        <v>134</v>
      </c>
    </row>
    <row r="133" spans="1:1" x14ac:dyDescent="0.25">
      <c r="A133" t="s">
        <v>135</v>
      </c>
    </row>
    <row r="134" spans="1:1" x14ac:dyDescent="0.25">
      <c r="A134" t="s">
        <v>136</v>
      </c>
    </row>
    <row r="135" spans="1:1" x14ac:dyDescent="0.25">
      <c r="A135" t="s">
        <v>137</v>
      </c>
    </row>
    <row r="136" spans="1:1" x14ac:dyDescent="0.25">
      <c r="A136" t="s">
        <v>138</v>
      </c>
    </row>
    <row r="137" spans="1:1" x14ac:dyDescent="0.25">
      <c r="A137" t="s">
        <v>139</v>
      </c>
    </row>
    <row r="138" spans="1:1" x14ac:dyDescent="0.25">
      <c r="A138" t="s">
        <v>140</v>
      </c>
    </row>
    <row r="139" spans="1:1" x14ac:dyDescent="0.25">
      <c r="A139" t="s">
        <v>141</v>
      </c>
    </row>
    <row r="140" spans="1:1" x14ac:dyDescent="0.25">
      <c r="A140" t="s">
        <v>142</v>
      </c>
    </row>
    <row r="141" spans="1:1" x14ac:dyDescent="0.25">
      <c r="A141" t="s">
        <v>143</v>
      </c>
    </row>
    <row r="142" spans="1:1" x14ac:dyDescent="0.25">
      <c r="A142" t="s">
        <v>144</v>
      </c>
    </row>
    <row r="143" spans="1:1" x14ac:dyDescent="0.25">
      <c r="A143" t="s">
        <v>145</v>
      </c>
    </row>
    <row r="144" spans="1:1" x14ac:dyDescent="0.25">
      <c r="A144" t="s">
        <v>146</v>
      </c>
    </row>
    <row r="145" spans="1:1" x14ac:dyDescent="0.25">
      <c r="A145" t="s">
        <v>147</v>
      </c>
    </row>
    <row r="146" spans="1:1" x14ac:dyDescent="0.25">
      <c r="A146" t="s">
        <v>148</v>
      </c>
    </row>
    <row r="147" spans="1:1" x14ac:dyDescent="0.25">
      <c r="A147" t="s">
        <v>149</v>
      </c>
    </row>
    <row r="148" spans="1:1" x14ac:dyDescent="0.25">
      <c r="A148" t="s">
        <v>150</v>
      </c>
    </row>
    <row r="149" spans="1:1" x14ac:dyDescent="0.25">
      <c r="A149" t="s">
        <v>151</v>
      </c>
    </row>
    <row r="150" spans="1:1" x14ac:dyDescent="0.25">
      <c r="A150" t="s">
        <v>152</v>
      </c>
    </row>
    <row r="151" spans="1:1" x14ac:dyDescent="0.25">
      <c r="A151" t="s">
        <v>153</v>
      </c>
    </row>
    <row r="152" spans="1:1" x14ac:dyDescent="0.25">
      <c r="A152" t="s">
        <v>154</v>
      </c>
    </row>
    <row r="153" spans="1:1" x14ac:dyDescent="0.25">
      <c r="A153" t="s">
        <v>155</v>
      </c>
    </row>
    <row r="154" spans="1:1" x14ac:dyDescent="0.25">
      <c r="A154" t="s">
        <v>156</v>
      </c>
    </row>
    <row r="155" spans="1:1" x14ac:dyDescent="0.25">
      <c r="A155" t="s">
        <v>157</v>
      </c>
    </row>
    <row r="156" spans="1:1" x14ac:dyDescent="0.25">
      <c r="A156" t="s">
        <v>158</v>
      </c>
    </row>
    <row r="157" spans="1:1" x14ac:dyDescent="0.25">
      <c r="A157" t="s">
        <v>159</v>
      </c>
    </row>
    <row r="158" spans="1:1" x14ac:dyDescent="0.25">
      <c r="A158" t="s">
        <v>160</v>
      </c>
    </row>
    <row r="159" spans="1:1" x14ac:dyDescent="0.25">
      <c r="A159" t="s">
        <v>161</v>
      </c>
    </row>
    <row r="160" spans="1:1" x14ac:dyDescent="0.25">
      <c r="A160" t="s">
        <v>162</v>
      </c>
    </row>
    <row r="161" spans="1:1" x14ac:dyDescent="0.25">
      <c r="A161" t="s">
        <v>163</v>
      </c>
    </row>
    <row r="162" spans="1:1" x14ac:dyDescent="0.25">
      <c r="A162" t="s">
        <v>164</v>
      </c>
    </row>
    <row r="163" spans="1:1" x14ac:dyDescent="0.25">
      <c r="A163" t="s">
        <v>165</v>
      </c>
    </row>
    <row r="164" spans="1:1" x14ac:dyDescent="0.25">
      <c r="A164" t="s">
        <v>166</v>
      </c>
    </row>
    <row r="165" spans="1:1" x14ac:dyDescent="0.25">
      <c r="A165" t="s">
        <v>167</v>
      </c>
    </row>
    <row r="166" spans="1:1" x14ac:dyDescent="0.25">
      <c r="A166" t="s">
        <v>168</v>
      </c>
    </row>
    <row r="167" spans="1:1" x14ac:dyDescent="0.25">
      <c r="A167" t="s">
        <v>169</v>
      </c>
    </row>
    <row r="168" spans="1:1" x14ac:dyDescent="0.25">
      <c r="A168" t="s">
        <v>170</v>
      </c>
    </row>
    <row r="169" spans="1:1" x14ac:dyDescent="0.25">
      <c r="A169" t="s">
        <v>171</v>
      </c>
    </row>
    <row r="170" spans="1:1" x14ac:dyDescent="0.25">
      <c r="A170" t="s">
        <v>172</v>
      </c>
    </row>
    <row r="171" spans="1:1" x14ac:dyDescent="0.25">
      <c r="A171" t="s">
        <v>173</v>
      </c>
    </row>
    <row r="172" spans="1:1" x14ac:dyDescent="0.25">
      <c r="A172" t="s">
        <v>174</v>
      </c>
    </row>
    <row r="173" spans="1:1" x14ac:dyDescent="0.25">
      <c r="A173" t="s">
        <v>175</v>
      </c>
    </row>
    <row r="174" spans="1:1" x14ac:dyDescent="0.25">
      <c r="A174" t="s">
        <v>176</v>
      </c>
    </row>
    <row r="175" spans="1:1" x14ac:dyDescent="0.25">
      <c r="A175" t="s">
        <v>177</v>
      </c>
    </row>
    <row r="176" spans="1:1" x14ac:dyDescent="0.25">
      <c r="A176" t="s">
        <v>178</v>
      </c>
    </row>
    <row r="177" spans="1:1" x14ac:dyDescent="0.25">
      <c r="A177" t="s">
        <v>179</v>
      </c>
    </row>
    <row r="178" spans="1:1" x14ac:dyDescent="0.25">
      <c r="A178" t="s">
        <v>180</v>
      </c>
    </row>
    <row r="179" spans="1:1" x14ac:dyDescent="0.25">
      <c r="A179" t="s">
        <v>181</v>
      </c>
    </row>
    <row r="180" spans="1:1" x14ac:dyDescent="0.25">
      <c r="A180" t="s">
        <v>182</v>
      </c>
    </row>
    <row r="181" spans="1:1" x14ac:dyDescent="0.25">
      <c r="A181" t="s">
        <v>183</v>
      </c>
    </row>
    <row r="182" spans="1:1" x14ac:dyDescent="0.25">
      <c r="A182" t="s">
        <v>184</v>
      </c>
    </row>
    <row r="183" spans="1:1" x14ac:dyDescent="0.25">
      <c r="A183" t="s">
        <v>185</v>
      </c>
    </row>
    <row r="184" spans="1:1" x14ac:dyDescent="0.25">
      <c r="A184" t="s">
        <v>186</v>
      </c>
    </row>
    <row r="185" spans="1:1" x14ac:dyDescent="0.25">
      <c r="A185" t="s">
        <v>187</v>
      </c>
    </row>
    <row r="186" spans="1:1" x14ac:dyDescent="0.25">
      <c r="A186" t="s">
        <v>188</v>
      </c>
    </row>
    <row r="187" spans="1:1" x14ac:dyDescent="0.25">
      <c r="A187" t="s">
        <v>189</v>
      </c>
    </row>
    <row r="188" spans="1:1" x14ac:dyDescent="0.25">
      <c r="A188" t="s">
        <v>190</v>
      </c>
    </row>
    <row r="189" spans="1:1" x14ac:dyDescent="0.25">
      <c r="A189" t="s">
        <v>191</v>
      </c>
    </row>
    <row r="190" spans="1:1" x14ac:dyDescent="0.25">
      <c r="A190" t="s">
        <v>192</v>
      </c>
    </row>
    <row r="191" spans="1:1" x14ac:dyDescent="0.25">
      <c r="A191" t="s">
        <v>193</v>
      </c>
    </row>
    <row r="192" spans="1:1" x14ac:dyDescent="0.25">
      <c r="A192" t="s">
        <v>194</v>
      </c>
    </row>
    <row r="193" spans="1:1" x14ac:dyDescent="0.25">
      <c r="A193" t="s">
        <v>195</v>
      </c>
    </row>
    <row r="194" spans="1:1" x14ac:dyDescent="0.25">
      <c r="A194" t="s">
        <v>196</v>
      </c>
    </row>
    <row r="195" spans="1:1" x14ac:dyDescent="0.25">
      <c r="A195" t="s">
        <v>197</v>
      </c>
    </row>
    <row r="196" spans="1:1" x14ac:dyDescent="0.25">
      <c r="A196" t="s">
        <v>198</v>
      </c>
    </row>
    <row r="197" spans="1:1" x14ac:dyDescent="0.25">
      <c r="A197" t="s">
        <v>199</v>
      </c>
    </row>
    <row r="198" spans="1:1" x14ac:dyDescent="0.25">
      <c r="A198" t="s">
        <v>200</v>
      </c>
    </row>
    <row r="199" spans="1:1" x14ac:dyDescent="0.25">
      <c r="A199" t="s">
        <v>201</v>
      </c>
    </row>
    <row r="200" spans="1:1" x14ac:dyDescent="0.25">
      <c r="A200" t="s">
        <v>202</v>
      </c>
    </row>
    <row r="201" spans="1:1" x14ac:dyDescent="0.25">
      <c r="A201" t="s">
        <v>203</v>
      </c>
    </row>
    <row r="202" spans="1:1" x14ac:dyDescent="0.25">
      <c r="A202" t="s">
        <v>204</v>
      </c>
    </row>
    <row r="203" spans="1:1" x14ac:dyDescent="0.25">
      <c r="A203" t="s">
        <v>205</v>
      </c>
    </row>
    <row r="204" spans="1:1" x14ac:dyDescent="0.25">
      <c r="A204" t="s">
        <v>206</v>
      </c>
    </row>
    <row r="205" spans="1:1" x14ac:dyDescent="0.25">
      <c r="A205" t="s">
        <v>207</v>
      </c>
    </row>
    <row r="206" spans="1:1" x14ac:dyDescent="0.25">
      <c r="A206" t="s">
        <v>208</v>
      </c>
    </row>
    <row r="207" spans="1:1" x14ac:dyDescent="0.25">
      <c r="A207" t="s">
        <v>209</v>
      </c>
    </row>
    <row r="208" spans="1:1" x14ac:dyDescent="0.25">
      <c r="A208" t="s">
        <v>210</v>
      </c>
    </row>
    <row r="209" spans="1:1" x14ac:dyDescent="0.25">
      <c r="A209" t="s">
        <v>211</v>
      </c>
    </row>
    <row r="210" spans="1:1" x14ac:dyDescent="0.25">
      <c r="A210" t="s">
        <v>212</v>
      </c>
    </row>
    <row r="211" spans="1:1" x14ac:dyDescent="0.25">
      <c r="A211" t="s">
        <v>213</v>
      </c>
    </row>
    <row r="212" spans="1:1" x14ac:dyDescent="0.25">
      <c r="A212" t="s">
        <v>214</v>
      </c>
    </row>
    <row r="213" spans="1:1" x14ac:dyDescent="0.25">
      <c r="A213" t="s">
        <v>215</v>
      </c>
    </row>
    <row r="214" spans="1:1" x14ac:dyDescent="0.25">
      <c r="A214" t="s">
        <v>216</v>
      </c>
    </row>
    <row r="215" spans="1:1" x14ac:dyDescent="0.25">
      <c r="A215" t="s">
        <v>217</v>
      </c>
    </row>
    <row r="216" spans="1:1" x14ac:dyDescent="0.25">
      <c r="A216" t="s">
        <v>218</v>
      </c>
    </row>
    <row r="217" spans="1:1" x14ac:dyDescent="0.25">
      <c r="A217" t="s">
        <v>219</v>
      </c>
    </row>
    <row r="218" spans="1:1" x14ac:dyDescent="0.25">
      <c r="A218" t="s">
        <v>220</v>
      </c>
    </row>
    <row r="219" spans="1:1" x14ac:dyDescent="0.25">
      <c r="A219" t="s">
        <v>221</v>
      </c>
    </row>
    <row r="220" spans="1:1" x14ac:dyDescent="0.25">
      <c r="A220" t="s">
        <v>222</v>
      </c>
    </row>
    <row r="221" spans="1:1" x14ac:dyDescent="0.25">
      <c r="A221" t="s">
        <v>223</v>
      </c>
    </row>
    <row r="222" spans="1:1" x14ac:dyDescent="0.25">
      <c r="A222" t="s">
        <v>224</v>
      </c>
    </row>
    <row r="223" spans="1:1" x14ac:dyDescent="0.25">
      <c r="A223" t="s">
        <v>225</v>
      </c>
    </row>
    <row r="224" spans="1:1" x14ac:dyDescent="0.25">
      <c r="A224" t="s">
        <v>226</v>
      </c>
    </row>
    <row r="225" spans="1:1" x14ac:dyDescent="0.25">
      <c r="A225" t="s">
        <v>227</v>
      </c>
    </row>
    <row r="226" spans="1:1" x14ac:dyDescent="0.25">
      <c r="A226" t="s">
        <v>228</v>
      </c>
    </row>
    <row r="227" spans="1:1" x14ac:dyDescent="0.25">
      <c r="A227" t="s">
        <v>229</v>
      </c>
    </row>
    <row r="228" spans="1:1" x14ac:dyDescent="0.25">
      <c r="A228" t="s">
        <v>230</v>
      </c>
    </row>
    <row r="229" spans="1:1" x14ac:dyDescent="0.25">
      <c r="A229" t="s">
        <v>231</v>
      </c>
    </row>
    <row r="230" spans="1:1" x14ac:dyDescent="0.25">
      <c r="A230" t="s">
        <v>232</v>
      </c>
    </row>
    <row r="231" spans="1:1" x14ac:dyDescent="0.25">
      <c r="A231" t="s">
        <v>233</v>
      </c>
    </row>
    <row r="232" spans="1:1" x14ac:dyDescent="0.25">
      <c r="A232" t="s">
        <v>234</v>
      </c>
    </row>
    <row r="233" spans="1:1" x14ac:dyDescent="0.25">
      <c r="A233" t="s">
        <v>235</v>
      </c>
    </row>
    <row r="234" spans="1:1" x14ac:dyDescent="0.25">
      <c r="A234" t="s">
        <v>236</v>
      </c>
    </row>
    <row r="235" spans="1:1" x14ac:dyDescent="0.25">
      <c r="A235" t="s">
        <v>237</v>
      </c>
    </row>
    <row r="236" spans="1:1" x14ac:dyDescent="0.25">
      <c r="A236" t="s">
        <v>238</v>
      </c>
    </row>
    <row r="237" spans="1:1" x14ac:dyDescent="0.25">
      <c r="A237" t="s">
        <v>239</v>
      </c>
    </row>
    <row r="238" spans="1:1" x14ac:dyDescent="0.25">
      <c r="A238" t="s">
        <v>240</v>
      </c>
    </row>
    <row r="239" spans="1:1" x14ac:dyDescent="0.25">
      <c r="A239" t="s">
        <v>241</v>
      </c>
    </row>
    <row r="240" spans="1:1" x14ac:dyDescent="0.25">
      <c r="A240" t="s">
        <v>242</v>
      </c>
    </row>
    <row r="241" spans="1:1" x14ac:dyDescent="0.25">
      <c r="A241" t="s">
        <v>243</v>
      </c>
    </row>
    <row r="242" spans="1:1" x14ac:dyDescent="0.25">
      <c r="A242" t="s">
        <v>244</v>
      </c>
    </row>
    <row r="243" spans="1:1" x14ac:dyDescent="0.25">
      <c r="A243" t="s">
        <v>245</v>
      </c>
    </row>
    <row r="244" spans="1:1" x14ac:dyDescent="0.25">
      <c r="A244" t="s">
        <v>246</v>
      </c>
    </row>
    <row r="245" spans="1:1" x14ac:dyDescent="0.25">
      <c r="A245" t="s">
        <v>247</v>
      </c>
    </row>
    <row r="246" spans="1:1" x14ac:dyDescent="0.25">
      <c r="A246" t="s">
        <v>248</v>
      </c>
    </row>
    <row r="247" spans="1:1" x14ac:dyDescent="0.25">
      <c r="A247" t="s">
        <v>249</v>
      </c>
    </row>
    <row r="248" spans="1:1" x14ac:dyDescent="0.25">
      <c r="A248" t="s">
        <v>250</v>
      </c>
    </row>
    <row r="249" spans="1:1" x14ac:dyDescent="0.25">
      <c r="A249" t="s">
        <v>251</v>
      </c>
    </row>
    <row r="250" spans="1:1" x14ac:dyDescent="0.25">
      <c r="A250" t="s">
        <v>252</v>
      </c>
    </row>
    <row r="251" spans="1:1" x14ac:dyDescent="0.25">
      <c r="A251" t="s">
        <v>253</v>
      </c>
    </row>
    <row r="252" spans="1:1" x14ac:dyDescent="0.25">
      <c r="A252" t="s">
        <v>254</v>
      </c>
    </row>
    <row r="253" spans="1:1" x14ac:dyDescent="0.25">
      <c r="A253" t="s">
        <v>255</v>
      </c>
    </row>
    <row r="254" spans="1:1" x14ac:dyDescent="0.25">
      <c r="A254" t="s">
        <v>256</v>
      </c>
    </row>
    <row r="255" spans="1:1" x14ac:dyDescent="0.25">
      <c r="A255" t="s">
        <v>257</v>
      </c>
    </row>
    <row r="256" spans="1:1" x14ac:dyDescent="0.25">
      <c r="A256" t="s">
        <v>258</v>
      </c>
    </row>
    <row r="257" spans="1:1" x14ac:dyDescent="0.25">
      <c r="A257" t="s">
        <v>259</v>
      </c>
    </row>
    <row r="258" spans="1:1" x14ac:dyDescent="0.25">
      <c r="A258" t="s">
        <v>260</v>
      </c>
    </row>
    <row r="259" spans="1:1" x14ac:dyDescent="0.25">
      <c r="A259" t="s">
        <v>261</v>
      </c>
    </row>
    <row r="260" spans="1:1" x14ac:dyDescent="0.25">
      <c r="A260" t="s">
        <v>262</v>
      </c>
    </row>
    <row r="261" spans="1:1" x14ac:dyDescent="0.25">
      <c r="A261" t="s">
        <v>263</v>
      </c>
    </row>
    <row r="262" spans="1:1" x14ac:dyDescent="0.25">
      <c r="A262" t="s">
        <v>264</v>
      </c>
    </row>
    <row r="263" spans="1:1" x14ac:dyDescent="0.25">
      <c r="A263" t="s">
        <v>265</v>
      </c>
    </row>
    <row r="264" spans="1:1" x14ac:dyDescent="0.25">
      <c r="A264" t="s">
        <v>266</v>
      </c>
    </row>
    <row r="265" spans="1:1" x14ac:dyDescent="0.25">
      <c r="A265" t="s">
        <v>267</v>
      </c>
    </row>
    <row r="266" spans="1:1" x14ac:dyDescent="0.25">
      <c r="A266" t="s">
        <v>268</v>
      </c>
    </row>
    <row r="267" spans="1:1" x14ac:dyDescent="0.25">
      <c r="A267" t="s">
        <v>269</v>
      </c>
    </row>
    <row r="268" spans="1:1" x14ac:dyDescent="0.25">
      <c r="A268" t="s">
        <v>270</v>
      </c>
    </row>
    <row r="269" spans="1:1" x14ac:dyDescent="0.25">
      <c r="A269" t="s">
        <v>271</v>
      </c>
    </row>
    <row r="270" spans="1:1" x14ac:dyDescent="0.25">
      <c r="A270" t="s">
        <v>272</v>
      </c>
    </row>
    <row r="271" spans="1:1" x14ac:dyDescent="0.25">
      <c r="A271" t="s">
        <v>273</v>
      </c>
    </row>
    <row r="272" spans="1:1" x14ac:dyDescent="0.25">
      <c r="A272" t="s">
        <v>274</v>
      </c>
    </row>
    <row r="273" spans="1:1" x14ac:dyDescent="0.25">
      <c r="A273" t="s">
        <v>275</v>
      </c>
    </row>
    <row r="274" spans="1:1" x14ac:dyDescent="0.25">
      <c r="A274" t="s">
        <v>276</v>
      </c>
    </row>
    <row r="275" spans="1:1" x14ac:dyDescent="0.25">
      <c r="A275" t="s">
        <v>277</v>
      </c>
    </row>
    <row r="276" spans="1:1" x14ac:dyDescent="0.25">
      <c r="A276" t="s">
        <v>278</v>
      </c>
    </row>
    <row r="277" spans="1:1" x14ac:dyDescent="0.25">
      <c r="A277" t="s">
        <v>279</v>
      </c>
    </row>
    <row r="278" spans="1:1" x14ac:dyDescent="0.25">
      <c r="A278" t="s">
        <v>280</v>
      </c>
    </row>
    <row r="279" spans="1:1" x14ac:dyDescent="0.25">
      <c r="A279" t="s">
        <v>281</v>
      </c>
    </row>
    <row r="280" spans="1:1" x14ac:dyDescent="0.25">
      <c r="A280" t="s">
        <v>282</v>
      </c>
    </row>
    <row r="281" spans="1:1" x14ac:dyDescent="0.25">
      <c r="A281" t="s">
        <v>283</v>
      </c>
    </row>
    <row r="282" spans="1:1" x14ac:dyDescent="0.25">
      <c r="A282" t="s">
        <v>284</v>
      </c>
    </row>
    <row r="283" spans="1:1" x14ac:dyDescent="0.25">
      <c r="A283" t="s">
        <v>285</v>
      </c>
    </row>
    <row r="284" spans="1:1" x14ac:dyDescent="0.25">
      <c r="A284" t="s">
        <v>286</v>
      </c>
    </row>
    <row r="285" spans="1:1" x14ac:dyDescent="0.25">
      <c r="A285" t="s">
        <v>287</v>
      </c>
    </row>
    <row r="286" spans="1:1" x14ac:dyDescent="0.25">
      <c r="A286" t="s">
        <v>288</v>
      </c>
    </row>
    <row r="287" spans="1:1" x14ac:dyDescent="0.25">
      <c r="A287" t="s">
        <v>289</v>
      </c>
    </row>
    <row r="288" spans="1:1" x14ac:dyDescent="0.25">
      <c r="A288" t="s">
        <v>290</v>
      </c>
    </row>
    <row r="289" spans="1:1" x14ac:dyDescent="0.25">
      <c r="A289" t="s">
        <v>291</v>
      </c>
    </row>
    <row r="290" spans="1:1" x14ac:dyDescent="0.25">
      <c r="A290" t="s">
        <v>292</v>
      </c>
    </row>
    <row r="291" spans="1:1" x14ac:dyDescent="0.25">
      <c r="A291" t="s">
        <v>293</v>
      </c>
    </row>
    <row r="292" spans="1:1" x14ac:dyDescent="0.25">
      <c r="A292" t="s">
        <v>294</v>
      </c>
    </row>
    <row r="293" spans="1:1" x14ac:dyDescent="0.25">
      <c r="A293" t="s">
        <v>295</v>
      </c>
    </row>
    <row r="294" spans="1:1" x14ac:dyDescent="0.25">
      <c r="A294" t="s">
        <v>296</v>
      </c>
    </row>
    <row r="295" spans="1:1" x14ac:dyDescent="0.25">
      <c r="A295" t="s">
        <v>297</v>
      </c>
    </row>
    <row r="296" spans="1:1" x14ac:dyDescent="0.25">
      <c r="A296" t="s">
        <v>298</v>
      </c>
    </row>
    <row r="297" spans="1:1" x14ac:dyDescent="0.25">
      <c r="A297" t="s">
        <v>299</v>
      </c>
    </row>
    <row r="298" spans="1:1" x14ac:dyDescent="0.25">
      <c r="A298" t="s">
        <v>300</v>
      </c>
    </row>
    <row r="299" spans="1:1" x14ac:dyDescent="0.25">
      <c r="A299" t="s">
        <v>301</v>
      </c>
    </row>
    <row r="300" spans="1:1" x14ac:dyDescent="0.25">
      <c r="A300" t="s">
        <v>302</v>
      </c>
    </row>
    <row r="301" spans="1:1" x14ac:dyDescent="0.25">
      <c r="A301" t="s">
        <v>303</v>
      </c>
    </row>
    <row r="302" spans="1:1" x14ac:dyDescent="0.25">
      <c r="A302" t="s">
        <v>304</v>
      </c>
    </row>
    <row r="303" spans="1:1" x14ac:dyDescent="0.25">
      <c r="A303" t="s">
        <v>305</v>
      </c>
    </row>
    <row r="304" spans="1:1" x14ac:dyDescent="0.25">
      <c r="A304" t="s">
        <v>306</v>
      </c>
    </row>
    <row r="305" spans="1:1" x14ac:dyDescent="0.25">
      <c r="A305" t="s">
        <v>307</v>
      </c>
    </row>
    <row r="306" spans="1:1" x14ac:dyDescent="0.25">
      <c r="A306" t="s">
        <v>308</v>
      </c>
    </row>
    <row r="307" spans="1:1" x14ac:dyDescent="0.25">
      <c r="A307" t="s">
        <v>309</v>
      </c>
    </row>
    <row r="308" spans="1:1" x14ac:dyDescent="0.25">
      <c r="A308" t="s">
        <v>310</v>
      </c>
    </row>
    <row r="309" spans="1:1" x14ac:dyDescent="0.25">
      <c r="A309" t="s">
        <v>311</v>
      </c>
    </row>
    <row r="310" spans="1:1" x14ac:dyDescent="0.25">
      <c r="A310" t="s">
        <v>312</v>
      </c>
    </row>
    <row r="311" spans="1:1" x14ac:dyDescent="0.25">
      <c r="A311" t="s">
        <v>313</v>
      </c>
    </row>
    <row r="312" spans="1:1" x14ac:dyDescent="0.25">
      <c r="A312" t="s">
        <v>314</v>
      </c>
    </row>
    <row r="313" spans="1:1" x14ac:dyDescent="0.25">
      <c r="A313" t="s">
        <v>315</v>
      </c>
    </row>
    <row r="314" spans="1:1" x14ac:dyDescent="0.25">
      <c r="A314" t="s">
        <v>316</v>
      </c>
    </row>
    <row r="315" spans="1:1" x14ac:dyDescent="0.25">
      <c r="A315" t="s">
        <v>317</v>
      </c>
    </row>
    <row r="316" spans="1:1" x14ac:dyDescent="0.25">
      <c r="A316" t="s">
        <v>318</v>
      </c>
    </row>
    <row r="317" spans="1:1" x14ac:dyDescent="0.25">
      <c r="A317" t="s">
        <v>319</v>
      </c>
    </row>
    <row r="318" spans="1:1" x14ac:dyDescent="0.25">
      <c r="A318" t="s">
        <v>320</v>
      </c>
    </row>
    <row r="319" spans="1:1" x14ac:dyDescent="0.25">
      <c r="A319" t="s">
        <v>321</v>
      </c>
    </row>
    <row r="320" spans="1:1" x14ac:dyDescent="0.25">
      <c r="A320" t="s">
        <v>322</v>
      </c>
    </row>
    <row r="321" spans="1:1" x14ac:dyDescent="0.25">
      <c r="A321" t="s">
        <v>323</v>
      </c>
    </row>
    <row r="322" spans="1:1" x14ac:dyDescent="0.25">
      <c r="A322" t="s">
        <v>324</v>
      </c>
    </row>
    <row r="323" spans="1:1" x14ac:dyDescent="0.25">
      <c r="A323" t="s">
        <v>325</v>
      </c>
    </row>
    <row r="324" spans="1:1" x14ac:dyDescent="0.25">
      <c r="A324" t="s">
        <v>326</v>
      </c>
    </row>
    <row r="325" spans="1:1" x14ac:dyDescent="0.25">
      <c r="A325" t="s">
        <v>327</v>
      </c>
    </row>
    <row r="326" spans="1:1" x14ac:dyDescent="0.25">
      <c r="A326" t="s">
        <v>328</v>
      </c>
    </row>
    <row r="327" spans="1:1" x14ac:dyDescent="0.25">
      <c r="A327" t="s">
        <v>329</v>
      </c>
    </row>
    <row r="328" spans="1:1" x14ac:dyDescent="0.25">
      <c r="A328" t="s">
        <v>330</v>
      </c>
    </row>
    <row r="329" spans="1:1" x14ac:dyDescent="0.25">
      <c r="A329" t="s">
        <v>331</v>
      </c>
    </row>
    <row r="330" spans="1:1" x14ac:dyDescent="0.25">
      <c r="A330" t="s">
        <v>332</v>
      </c>
    </row>
    <row r="331" spans="1:1" x14ac:dyDescent="0.25">
      <c r="A331" t="s">
        <v>333</v>
      </c>
    </row>
    <row r="332" spans="1:1" x14ac:dyDescent="0.25">
      <c r="A332" t="s">
        <v>334</v>
      </c>
    </row>
    <row r="333" spans="1:1" x14ac:dyDescent="0.25">
      <c r="A333" t="s">
        <v>335</v>
      </c>
    </row>
    <row r="334" spans="1:1" x14ac:dyDescent="0.25">
      <c r="A334" t="s">
        <v>336</v>
      </c>
    </row>
    <row r="335" spans="1:1" x14ac:dyDescent="0.25">
      <c r="A335" t="s">
        <v>337</v>
      </c>
    </row>
    <row r="336" spans="1:1" x14ac:dyDescent="0.25">
      <c r="A336" t="s">
        <v>338</v>
      </c>
    </row>
    <row r="337" spans="1:1" x14ac:dyDescent="0.25">
      <c r="A337" t="s">
        <v>339</v>
      </c>
    </row>
    <row r="338" spans="1:1" x14ac:dyDescent="0.25">
      <c r="A338" t="s">
        <v>340</v>
      </c>
    </row>
    <row r="339" spans="1:1" x14ac:dyDescent="0.25">
      <c r="A339" t="s">
        <v>341</v>
      </c>
    </row>
    <row r="340" spans="1:1" x14ac:dyDescent="0.25">
      <c r="A340" t="s">
        <v>342</v>
      </c>
    </row>
    <row r="341" spans="1:1" x14ac:dyDescent="0.25">
      <c r="A341" t="s">
        <v>343</v>
      </c>
    </row>
    <row r="342" spans="1:1" x14ac:dyDescent="0.25">
      <c r="A342" t="s">
        <v>344</v>
      </c>
    </row>
    <row r="343" spans="1:1" x14ac:dyDescent="0.25">
      <c r="A343" t="s">
        <v>345</v>
      </c>
    </row>
    <row r="344" spans="1:1" x14ac:dyDescent="0.25">
      <c r="A344" t="s">
        <v>346</v>
      </c>
    </row>
    <row r="345" spans="1:1" x14ac:dyDescent="0.25">
      <c r="A345" t="s">
        <v>347</v>
      </c>
    </row>
    <row r="346" spans="1:1" x14ac:dyDescent="0.25">
      <c r="A346" t="s">
        <v>348</v>
      </c>
    </row>
    <row r="347" spans="1:1" x14ac:dyDescent="0.25">
      <c r="A347" t="s">
        <v>349</v>
      </c>
    </row>
    <row r="348" spans="1:1" x14ac:dyDescent="0.25">
      <c r="A348" t="s">
        <v>350</v>
      </c>
    </row>
    <row r="349" spans="1:1" x14ac:dyDescent="0.25">
      <c r="A349" t="s">
        <v>351</v>
      </c>
    </row>
    <row r="350" spans="1:1" x14ac:dyDescent="0.25">
      <c r="A350" t="s">
        <v>352</v>
      </c>
    </row>
    <row r="351" spans="1:1" x14ac:dyDescent="0.25">
      <c r="A351" t="s">
        <v>353</v>
      </c>
    </row>
    <row r="352" spans="1:1" x14ac:dyDescent="0.25">
      <c r="A352" t="s">
        <v>354</v>
      </c>
    </row>
    <row r="353" spans="1:1" x14ac:dyDescent="0.25">
      <c r="A353" t="s">
        <v>355</v>
      </c>
    </row>
    <row r="354" spans="1:1" x14ac:dyDescent="0.25">
      <c r="A354" t="s">
        <v>356</v>
      </c>
    </row>
    <row r="355" spans="1:1" x14ac:dyDescent="0.25">
      <c r="A355" t="s">
        <v>357</v>
      </c>
    </row>
    <row r="356" spans="1:1" x14ac:dyDescent="0.25">
      <c r="A356" t="s">
        <v>358</v>
      </c>
    </row>
    <row r="357" spans="1:1" x14ac:dyDescent="0.25">
      <c r="A357" t="s">
        <v>359</v>
      </c>
    </row>
    <row r="358" spans="1:1" x14ac:dyDescent="0.25">
      <c r="A358" t="s">
        <v>360</v>
      </c>
    </row>
    <row r="359" spans="1:1" x14ac:dyDescent="0.25">
      <c r="A359" t="s">
        <v>361</v>
      </c>
    </row>
    <row r="360" spans="1:1" x14ac:dyDescent="0.25">
      <c r="A360" t="s">
        <v>362</v>
      </c>
    </row>
    <row r="361" spans="1:1" x14ac:dyDescent="0.25">
      <c r="A361" t="s">
        <v>363</v>
      </c>
    </row>
    <row r="362" spans="1:1" x14ac:dyDescent="0.25">
      <c r="A362" t="s">
        <v>364</v>
      </c>
    </row>
    <row r="363" spans="1:1" x14ac:dyDescent="0.25">
      <c r="A363" t="s">
        <v>365</v>
      </c>
    </row>
    <row r="364" spans="1:1" x14ac:dyDescent="0.25">
      <c r="A364" t="s">
        <v>366</v>
      </c>
    </row>
    <row r="365" spans="1:1" x14ac:dyDescent="0.25">
      <c r="A365" t="s">
        <v>367</v>
      </c>
    </row>
    <row r="366" spans="1:1" x14ac:dyDescent="0.25">
      <c r="A366" t="s">
        <v>368</v>
      </c>
    </row>
    <row r="367" spans="1:1" x14ac:dyDescent="0.25">
      <c r="A367" t="s">
        <v>369</v>
      </c>
    </row>
    <row r="368" spans="1:1" x14ac:dyDescent="0.25">
      <c r="A368" t="s">
        <v>370</v>
      </c>
    </row>
    <row r="369" spans="1:1" x14ac:dyDescent="0.25">
      <c r="A369" t="s">
        <v>371</v>
      </c>
    </row>
    <row r="370" spans="1:1" x14ac:dyDescent="0.25">
      <c r="A370" t="s">
        <v>372</v>
      </c>
    </row>
    <row r="371" spans="1:1" x14ac:dyDescent="0.25">
      <c r="A371" t="s">
        <v>373</v>
      </c>
    </row>
    <row r="372" spans="1:1" x14ac:dyDescent="0.25">
      <c r="A372" t="s">
        <v>374</v>
      </c>
    </row>
    <row r="373" spans="1:1" x14ac:dyDescent="0.25">
      <c r="A373" t="s">
        <v>375</v>
      </c>
    </row>
    <row r="374" spans="1:1" x14ac:dyDescent="0.25">
      <c r="A374" t="s">
        <v>376</v>
      </c>
    </row>
    <row r="375" spans="1:1" x14ac:dyDescent="0.25">
      <c r="A375" t="s">
        <v>377</v>
      </c>
    </row>
    <row r="376" spans="1:1" x14ac:dyDescent="0.25">
      <c r="A376" t="s">
        <v>378</v>
      </c>
    </row>
    <row r="377" spans="1:1" x14ac:dyDescent="0.25">
      <c r="A377" t="s">
        <v>379</v>
      </c>
    </row>
    <row r="378" spans="1:1" x14ac:dyDescent="0.25">
      <c r="A378" t="s">
        <v>380</v>
      </c>
    </row>
    <row r="379" spans="1:1" x14ac:dyDescent="0.25">
      <c r="A379" t="s">
        <v>381</v>
      </c>
    </row>
    <row r="380" spans="1:1" x14ac:dyDescent="0.25">
      <c r="A380" t="s">
        <v>382</v>
      </c>
    </row>
    <row r="381" spans="1:1" x14ac:dyDescent="0.25">
      <c r="A381" t="s">
        <v>383</v>
      </c>
    </row>
    <row r="382" spans="1:1" x14ac:dyDescent="0.25">
      <c r="A382" t="s">
        <v>384</v>
      </c>
    </row>
    <row r="383" spans="1:1" x14ac:dyDescent="0.25">
      <c r="A383" t="s">
        <v>385</v>
      </c>
    </row>
    <row r="384" spans="1:1" x14ac:dyDescent="0.25">
      <c r="A384" t="s">
        <v>386</v>
      </c>
    </row>
    <row r="385" spans="1:1" x14ac:dyDescent="0.25">
      <c r="A385" t="s">
        <v>387</v>
      </c>
    </row>
    <row r="386" spans="1:1" x14ac:dyDescent="0.25">
      <c r="A386" t="s">
        <v>388</v>
      </c>
    </row>
    <row r="387" spans="1:1" x14ac:dyDescent="0.25">
      <c r="A387" t="s">
        <v>389</v>
      </c>
    </row>
    <row r="388" spans="1:1" x14ac:dyDescent="0.25">
      <c r="A388" t="s">
        <v>390</v>
      </c>
    </row>
    <row r="389" spans="1:1" x14ac:dyDescent="0.25">
      <c r="A389" t="s">
        <v>391</v>
      </c>
    </row>
    <row r="390" spans="1:1" x14ac:dyDescent="0.25">
      <c r="A390" t="s">
        <v>392</v>
      </c>
    </row>
    <row r="391" spans="1:1" x14ac:dyDescent="0.25">
      <c r="A391" t="s">
        <v>393</v>
      </c>
    </row>
    <row r="392" spans="1:1" x14ac:dyDescent="0.25">
      <c r="A392" t="s">
        <v>394</v>
      </c>
    </row>
    <row r="393" spans="1:1" x14ac:dyDescent="0.25">
      <c r="A393" t="s">
        <v>395</v>
      </c>
    </row>
    <row r="394" spans="1:1" x14ac:dyDescent="0.25">
      <c r="A394" t="s">
        <v>396</v>
      </c>
    </row>
    <row r="395" spans="1:1" x14ac:dyDescent="0.25">
      <c r="A395" t="s">
        <v>397</v>
      </c>
    </row>
    <row r="396" spans="1:1" x14ac:dyDescent="0.25">
      <c r="A396" t="s">
        <v>398</v>
      </c>
    </row>
    <row r="397" spans="1:1" x14ac:dyDescent="0.25">
      <c r="A397" t="s">
        <v>399</v>
      </c>
    </row>
    <row r="398" spans="1:1" x14ac:dyDescent="0.25">
      <c r="A398" t="s">
        <v>400</v>
      </c>
    </row>
    <row r="399" spans="1:1" x14ac:dyDescent="0.25">
      <c r="A399" t="s">
        <v>401</v>
      </c>
    </row>
    <row r="400" spans="1:1" x14ac:dyDescent="0.25">
      <c r="A400" t="s">
        <v>402</v>
      </c>
    </row>
    <row r="401" spans="1:1" x14ac:dyDescent="0.25">
      <c r="A401" t="s">
        <v>403</v>
      </c>
    </row>
    <row r="402" spans="1:1" x14ac:dyDescent="0.25">
      <c r="A402" t="s">
        <v>404</v>
      </c>
    </row>
    <row r="403" spans="1:1" x14ac:dyDescent="0.25">
      <c r="A403" t="s">
        <v>405</v>
      </c>
    </row>
    <row r="404" spans="1:1" x14ac:dyDescent="0.25">
      <c r="A404" t="s">
        <v>406</v>
      </c>
    </row>
    <row r="405" spans="1:1" x14ac:dyDescent="0.25">
      <c r="A405" t="s">
        <v>407</v>
      </c>
    </row>
    <row r="406" spans="1:1" x14ac:dyDescent="0.25">
      <c r="A406" t="s">
        <v>408</v>
      </c>
    </row>
    <row r="407" spans="1:1" x14ac:dyDescent="0.25">
      <c r="A407" t="s">
        <v>409</v>
      </c>
    </row>
    <row r="408" spans="1:1" x14ac:dyDescent="0.25">
      <c r="A408" t="s">
        <v>410</v>
      </c>
    </row>
    <row r="409" spans="1:1" x14ac:dyDescent="0.25">
      <c r="A409" t="s">
        <v>411</v>
      </c>
    </row>
    <row r="410" spans="1:1" x14ac:dyDescent="0.25">
      <c r="A410" t="s">
        <v>412</v>
      </c>
    </row>
    <row r="411" spans="1:1" x14ac:dyDescent="0.25">
      <c r="A411" t="s">
        <v>413</v>
      </c>
    </row>
    <row r="412" spans="1:1" x14ac:dyDescent="0.25">
      <c r="A412" t="s">
        <v>414</v>
      </c>
    </row>
    <row r="413" spans="1:1" x14ac:dyDescent="0.25">
      <c r="A413" t="s">
        <v>415</v>
      </c>
    </row>
    <row r="414" spans="1:1" x14ac:dyDescent="0.25">
      <c r="A414" t="s">
        <v>416</v>
      </c>
    </row>
    <row r="415" spans="1:1" x14ac:dyDescent="0.25">
      <c r="A415" t="s">
        <v>417</v>
      </c>
    </row>
    <row r="416" spans="1:1" x14ac:dyDescent="0.25">
      <c r="A416" t="s">
        <v>418</v>
      </c>
    </row>
    <row r="417" spans="1:1" x14ac:dyDescent="0.25">
      <c r="A417" t="s">
        <v>419</v>
      </c>
    </row>
    <row r="418" spans="1:1" x14ac:dyDescent="0.25">
      <c r="A418" t="s">
        <v>420</v>
      </c>
    </row>
    <row r="419" spans="1:1" x14ac:dyDescent="0.25">
      <c r="A419" t="s">
        <v>421</v>
      </c>
    </row>
    <row r="420" spans="1:1" x14ac:dyDescent="0.25">
      <c r="A420" t="s">
        <v>422</v>
      </c>
    </row>
    <row r="421" spans="1:1" x14ac:dyDescent="0.25">
      <c r="A421" t="s">
        <v>423</v>
      </c>
    </row>
    <row r="422" spans="1:1" x14ac:dyDescent="0.25">
      <c r="A422" t="s">
        <v>424</v>
      </c>
    </row>
    <row r="423" spans="1:1" x14ac:dyDescent="0.25">
      <c r="A423" t="s">
        <v>425</v>
      </c>
    </row>
    <row r="424" spans="1:1" x14ac:dyDescent="0.25">
      <c r="A424" t="s">
        <v>426</v>
      </c>
    </row>
    <row r="425" spans="1:1" x14ac:dyDescent="0.25">
      <c r="A425" t="s">
        <v>427</v>
      </c>
    </row>
    <row r="426" spans="1:1" x14ac:dyDescent="0.25">
      <c r="A426" t="s">
        <v>428</v>
      </c>
    </row>
    <row r="427" spans="1:1" x14ac:dyDescent="0.25">
      <c r="A427" t="s">
        <v>429</v>
      </c>
    </row>
    <row r="428" spans="1:1" x14ac:dyDescent="0.25">
      <c r="A428" t="s">
        <v>430</v>
      </c>
    </row>
    <row r="429" spans="1:1" x14ac:dyDescent="0.25">
      <c r="A429" t="s">
        <v>431</v>
      </c>
    </row>
    <row r="430" spans="1:1" x14ac:dyDescent="0.25">
      <c r="A430" t="s">
        <v>432</v>
      </c>
    </row>
    <row r="431" spans="1:1" x14ac:dyDescent="0.25">
      <c r="A431" t="s">
        <v>433</v>
      </c>
    </row>
    <row r="432" spans="1:1" x14ac:dyDescent="0.25">
      <c r="A432" t="s">
        <v>434</v>
      </c>
    </row>
    <row r="433" spans="1:1" x14ac:dyDescent="0.25">
      <c r="A433" t="s">
        <v>435</v>
      </c>
    </row>
    <row r="434" spans="1:1" x14ac:dyDescent="0.25">
      <c r="A434" t="s">
        <v>436</v>
      </c>
    </row>
    <row r="435" spans="1:1" x14ac:dyDescent="0.25">
      <c r="A435" t="s">
        <v>437</v>
      </c>
    </row>
    <row r="436" spans="1:1" x14ac:dyDescent="0.25">
      <c r="A436" t="s">
        <v>438</v>
      </c>
    </row>
    <row r="437" spans="1:1" x14ac:dyDescent="0.25">
      <c r="A437" t="s">
        <v>439</v>
      </c>
    </row>
    <row r="438" spans="1:1" x14ac:dyDescent="0.25">
      <c r="A438" t="s">
        <v>440</v>
      </c>
    </row>
    <row r="439" spans="1:1" x14ac:dyDescent="0.25">
      <c r="A439" t="s">
        <v>441</v>
      </c>
    </row>
    <row r="440" spans="1:1" x14ac:dyDescent="0.25">
      <c r="A440" t="s">
        <v>442</v>
      </c>
    </row>
    <row r="441" spans="1:1" x14ac:dyDescent="0.25">
      <c r="A441" t="s">
        <v>443</v>
      </c>
    </row>
    <row r="442" spans="1:1" x14ac:dyDescent="0.25">
      <c r="A442" t="s">
        <v>444</v>
      </c>
    </row>
    <row r="443" spans="1:1" x14ac:dyDescent="0.25">
      <c r="A443" t="s">
        <v>445</v>
      </c>
    </row>
    <row r="444" spans="1:1" x14ac:dyDescent="0.25">
      <c r="A444" t="s">
        <v>446</v>
      </c>
    </row>
    <row r="445" spans="1:1" x14ac:dyDescent="0.25">
      <c r="A445" t="s">
        <v>447</v>
      </c>
    </row>
    <row r="446" spans="1:1" x14ac:dyDescent="0.25">
      <c r="A446" t="s">
        <v>448</v>
      </c>
    </row>
    <row r="447" spans="1:1" x14ac:dyDescent="0.25">
      <c r="A447" t="s">
        <v>449</v>
      </c>
    </row>
    <row r="448" spans="1:1" x14ac:dyDescent="0.25">
      <c r="A448" t="s">
        <v>450</v>
      </c>
    </row>
    <row r="449" spans="1:1" x14ac:dyDescent="0.25">
      <c r="A449" t="s">
        <v>451</v>
      </c>
    </row>
    <row r="450" spans="1:1" x14ac:dyDescent="0.25">
      <c r="A450" t="s">
        <v>452</v>
      </c>
    </row>
    <row r="451" spans="1:1" x14ac:dyDescent="0.25">
      <c r="A451" t="s">
        <v>453</v>
      </c>
    </row>
    <row r="452" spans="1:1" x14ac:dyDescent="0.25">
      <c r="A452" t="s">
        <v>454</v>
      </c>
    </row>
    <row r="453" spans="1:1" x14ac:dyDescent="0.25">
      <c r="A453" t="s">
        <v>455</v>
      </c>
    </row>
    <row r="454" spans="1:1" x14ac:dyDescent="0.25">
      <c r="A454" t="s">
        <v>456</v>
      </c>
    </row>
    <row r="455" spans="1:1" x14ac:dyDescent="0.25">
      <c r="A455" t="s">
        <v>457</v>
      </c>
    </row>
    <row r="456" spans="1:1" x14ac:dyDescent="0.25">
      <c r="A456" t="s">
        <v>458</v>
      </c>
    </row>
    <row r="457" spans="1:1" x14ac:dyDescent="0.25">
      <c r="A457" t="s">
        <v>459</v>
      </c>
    </row>
    <row r="458" spans="1:1" x14ac:dyDescent="0.25">
      <c r="A458" t="s">
        <v>460</v>
      </c>
    </row>
    <row r="459" spans="1:1" x14ac:dyDescent="0.25">
      <c r="A459" t="s">
        <v>461</v>
      </c>
    </row>
    <row r="460" spans="1:1" x14ac:dyDescent="0.25">
      <c r="A460" t="s">
        <v>462</v>
      </c>
    </row>
    <row r="461" spans="1:1" x14ac:dyDescent="0.25">
      <c r="A461" t="s">
        <v>463</v>
      </c>
    </row>
    <row r="462" spans="1:1" x14ac:dyDescent="0.25">
      <c r="A462" t="s">
        <v>464</v>
      </c>
    </row>
    <row r="463" spans="1:1" x14ac:dyDescent="0.25">
      <c r="A463" t="s">
        <v>465</v>
      </c>
    </row>
    <row r="464" spans="1:1" x14ac:dyDescent="0.25">
      <c r="A464" t="s">
        <v>466</v>
      </c>
    </row>
    <row r="465" spans="1:1" x14ac:dyDescent="0.25">
      <c r="A465" t="s">
        <v>467</v>
      </c>
    </row>
    <row r="466" spans="1:1" x14ac:dyDescent="0.25">
      <c r="A466" t="s">
        <v>468</v>
      </c>
    </row>
    <row r="467" spans="1:1" x14ac:dyDescent="0.25">
      <c r="A467" t="s">
        <v>469</v>
      </c>
    </row>
    <row r="468" spans="1:1" x14ac:dyDescent="0.25">
      <c r="A468" t="s">
        <v>470</v>
      </c>
    </row>
    <row r="469" spans="1:1" x14ac:dyDescent="0.25">
      <c r="A469" t="s">
        <v>471</v>
      </c>
    </row>
    <row r="470" spans="1:1" x14ac:dyDescent="0.25">
      <c r="A470" t="s">
        <v>472</v>
      </c>
    </row>
    <row r="471" spans="1:1" x14ac:dyDescent="0.25">
      <c r="A471" t="s">
        <v>473</v>
      </c>
    </row>
    <row r="472" spans="1:1" x14ac:dyDescent="0.25">
      <c r="A472" t="s">
        <v>474</v>
      </c>
    </row>
    <row r="473" spans="1:1" x14ac:dyDescent="0.25">
      <c r="A473" t="s">
        <v>475</v>
      </c>
    </row>
    <row r="474" spans="1:1" x14ac:dyDescent="0.25">
      <c r="A474" t="s">
        <v>476</v>
      </c>
    </row>
    <row r="475" spans="1:1" x14ac:dyDescent="0.25">
      <c r="A475" t="s">
        <v>477</v>
      </c>
    </row>
    <row r="476" spans="1:1" x14ac:dyDescent="0.25">
      <c r="A476" t="s">
        <v>478</v>
      </c>
    </row>
    <row r="477" spans="1:1" x14ac:dyDescent="0.25">
      <c r="A477" t="s">
        <v>479</v>
      </c>
    </row>
    <row r="478" spans="1:1" x14ac:dyDescent="0.25">
      <c r="A478" t="s">
        <v>480</v>
      </c>
    </row>
    <row r="479" spans="1:1" x14ac:dyDescent="0.25">
      <c r="A479" t="s">
        <v>481</v>
      </c>
    </row>
    <row r="480" spans="1:1" x14ac:dyDescent="0.25">
      <c r="A480" t="s">
        <v>482</v>
      </c>
    </row>
    <row r="481" spans="1:1" x14ac:dyDescent="0.25">
      <c r="A481" t="s">
        <v>483</v>
      </c>
    </row>
    <row r="482" spans="1:1" x14ac:dyDescent="0.25">
      <c r="A482" t="s">
        <v>484</v>
      </c>
    </row>
    <row r="483" spans="1:1" x14ac:dyDescent="0.25">
      <c r="A483" t="s">
        <v>485</v>
      </c>
    </row>
    <row r="484" spans="1:1" x14ac:dyDescent="0.25">
      <c r="A484" t="s">
        <v>486</v>
      </c>
    </row>
    <row r="485" spans="1:1" x14ac:dyDescent="0.25">
      <c r="A485" t="s">
        <v>487</v>
      </c>
    </row>
    <row r="486" spans="1:1" x14ac:dyDescent="0.25">
      <c r="A486" t="s">
        <v>488</v>
      </c>
    </row>
    <row r="487" spans="1:1" x14ac:dyDescent="0.25">
      <c r="A487" t="s">
        <v>489</v>
      </c>
    </row>
    <row r="488" spans="1:1" x14ac:dyDescent="0.25">
      <c r="A488" t="s">
        <v>490</v>
      </c>
    </row>
    <row r="489" spans="1:1" x14ac:dyDescent="0.25">
      <c r="A489" t="s">
        <v>491</v>
      </c>
    </row>
    <row r="490" spans="1:1" x14ac:dyDescent="0.25">
      <c r="A490" t="s">
        <v>492</v>
      </c>
    </row>
    <row r="491" spans="1:1" x14ac:dyDescent="0.25">
      <c r="A491" t="s">
        <v>493</v>
      </c>
    </row>
    <row r="492" spans="1:1" x14ac:dyDescent="0.25">
      <c r="A492" t="s">
        <v>494</v>
      </c>
    </row>
    <row r="493" spans="1:1" x14ac:dyDescent="0.25">
      <c r="A493" t="s">
        <v>495</v>
      </c>
    </row>
    <row r="494" spans="1:1" x14ac:dyDescent="0.25">
      <c r="A494" t="s">
        <v>496</v>
      </c>
    </row>
    <row r="495" spans="1:1" x14ac:dyDescent="0.25">
      <c r="A495" t="s">
        <v>497</v>
      </c>
    </row>
    <row r="496" spans="1:1" x14ac:dyDescent="0.25">
      <c r="A496" t="s">
        <v>498</v>
      </c>
    </row>
    <row r="497" spans="1:1" x14ac:dyDescent="0.25">
      <c r="A497" t="s">
        <v>499</v>
      </c>
    </row>
    <row r="498" spans="1:1" x14ac:dyDescent="0.25">
      <c r="A498" t="s">
        <v>500</v>
      </c>
    </row>
    <row r="499" spans="1:1" x14ac:dyDescent="0.25">
      <c r="A499" t="s">
        <v>501</v>
      </c>
    </row>
    <row r="500" spans="1:1" x14ac:dyDescent="0.25">
      <c r="A500" t="s">
        <v>502</v>
      </c>
    </row>
    <row r="501" spans="1:1" x14ac:dyDescent="0.25">
      <c r="A501" t="s">
        <v>503</v>
      </c>
    </row>
    <row r="502" spans="1:1" x14ac:dyDescent="0.25">
      <c r="A502" t="s">
        <v>504</v>
      </c>
    </row>
    <row r="503" spans="1:1" x14ac:dyDescent="0.25">
      <c r="A503" t="s">
        <v>505</v>
      </c>
    </row>
    <row r="504" spans="1:1" x14ac:dyDescent="0.25">
      <c r="A504" t="s">
        <v>506</v>
      </c>
    </row>
    <row r="505" spans="1:1" x14ac:dyDescent="0.25">
      <c r="A505" t="s">
        <v>507</v>
      </c>
    </row>
    <row r="506" spans="1:1" x14ac:dyDescent="0.25">
      <c r="A506" t="s">
        <v>508</v>
      </c>
    </row>
    <row r="507" spans="1:1" x14ac:dyDescent="0.25">
      <c r="A507" t="s">
        <v>509</v>
      </c>
    </row>
    <row r="508" spans="1:1" x14ac:dyDescent="0.25">
      <c r="A508" t="s">
        <v>510</v>
      </c>
    </row>
    <row r="509" spans="1:1" x14ac:dyDescent="0.25">
      <c r="A509" t="s">
        <v>511</v>
      </c>
    </row>
    <row r="510" spans="1:1" x14ac:dyDescent="0.25">
      <c r="A510" t="s">
        <v>512</v>
      </c>
    </row>
    <row r="511" spans="1:1" x14ac:dyDescent="0.25">
      <c r="A511" t="s">
        <v>513</v>
      </c>
    </row>
    <row r="512" spans="1:1" x14ac:dyDescent="0.25">
      <c r="A512" t="s">
        <v>514</v>
      </c>
    </row>
    <row r="513" spans="1:1" x14ac:dyDescent="0.25">
      <c r="A513" t="s">
        <v>515</v>
      </c>
    </row>
    <row r="514" spans="1:1" x14ac:dyDescent="0.25">
      <c r="A514" t="s">
        <v>516</v>
      </c>
    </row>
    <row r="515" spans="1:1" x14ac:dyDescent="0.25">
      <c r="A515" t="s">
        <v>517</v>
      </c>
    </row>
    <row r="516" spans="1:1" x14ac:dyDescent="0.25">
      <c r="A516" t="s">
        <v>518</v>
      </c>
    </row>
    <row r="517" spans="1:1" x14ac:dyDescent="0.25">
      <c r="A517" t="s">
        <v>519</v>
      </c>
    </row>
    <row r="518" spans="1:1" x14ac:dyDescent="0.25">
      <c r="A518" t="s">
        <v>520</v>
      </c>
    </row>
    <row r="519" spans="1:1" x14ac:dyDescent="0.25">
      <c r="A519" t="s">
        <v>521</v>
      </c>
    </row>
    <row r="520" spans="1:1" x14ac:dyDescent="0.25">
      <c r="A520" t="s">
        <v>522</v>
      </c>
    </row>
    <row r="521" spans="1:1" x14ac:dyDescent="0.25">
      <c r="A521" t="s">
        <v>523</v>
      </c>
    </row>
    <row r="522" spans="1:1" x14ac:dyDescent="0.25">
      <c r="A522" t="s">
        <v>524</v>
      </c>
    </row>
    <row r="523" spans="1:1" x14ac:dyDescent="0.25">
      <c r="A523" t="s">
        <v>525</v>
      </c>
    </row>
    <row r="524" spans="1:1" x14ac:dyDescent="0.25">
      <c r="A524" t="s">
        <v>526</v>
      </c>
    </row>
    <row r="525" spans="1:1" x14ac:dyDescent="0.25">
      <c r="A525" t="s">
        <v>527</v>
      </c>
    </row>
    <row r="526" spans="1:1" x14ac:dyDescent="0.25">
      <c r="A526" t="s">
        <v>528</v>
      </c>
    </row>
    <row r="527" spans="1:1" x14ac:dyDescent="0.25">
      <c r="A527" t="s">
        <v>529</v>
      </c>
    </row>
    <row r="528" spans="1:1" x14ac:dyDescent="0.25">
      <c r="A528" t="s">
        <v>530</v>
      </c>
    </row>
    <row r="529" spans="1:1" x14ac:dyDescent="0.25">
      <c r="A529" t="s">
        <v>531</v>
      </c>
    </row>
    <row r="530" spans="1:1" x14ac:dyDescent="0.25">
      <c r="A530" t="s">
        <v>532</v>
      </c>
    </row>
    <row r="531" spans="1:1" x14ac:dyDescent="0.25">
      <c r="A531" t="s">
        <v>533</v>
      </c>
    </row>
    <row r="532" spans="1:1" x14ac:dyDescent="0.25">
      <c r="A532" t="s">
        <v>534</v>
      </c>
    </row>
    <row r="533" spans="1:1" x14ac:dyDescent="0.25">
      <c r="A533" t="s">
        <v>535</v>
      </c>
    </row>
    <row r="534" spans="1:1" x14ac:dyDescent="0.25">
      <c r="A534" t="s">
        <v>536</v>
      </c>
    </row>
    <row r="535" spans="1:1" x14ac:dyDescent="0.25">
      <c r="A535" t="s">
        <v>537</v>
      </c>
    </row>
    <row r="536" spans="1:1" x14ac:dyDescent="0.25">
      <c r="A536" t="s">
        <v>538</v>
      </c>
    </row>
    <row r="537" spans="1:1" x14ac:dyDescent="0.25">
      <c r="A537" t="s">
        <v>539</v>
      </c>
    </row>
    <row r="538" spans="1:1" x14ac:dyDescent="0.25">
      <c r="A538" t="s">
        <v>540</v>
      </c>
    </row>
    <row r="539" spans="1:1" x14ac:dyDescent="0.25">
      <c r="A539" t="s">
        <v>541</v>
      </c>
    </row>
    <row r="540" spans="1:1" x14ac:dyDescent="0.25">
      <c r="A540" t="s">
        <v>542</v>
      </c>
    </row>
    <row r="541" spans="1:1" x14ac:dyDescent="0.25">
      <c r="A541" t="s">
        <v>543</v>
      </c>
    </row>
    <row r="542" spans="1:1" x14ac:dyDescent="0.25">
      <c r="A542" t="s">
        <v>544</v>
      </c>
    </row>
    <row r="543" spans="1:1" x14ac:dyDescent="0.25">
      <c r="A543" t="s">
        <v>545</v>
      </c>
    </row>
    <row r="544" spans="1:1" x14ac:dyDescent="0.25">
      <c r="A544" t="s">
        <v>546</v>
      </c>
    </row>
    <row r="545" spans="1:1" x14ac:dyDescent="0.25">
      <c r="A545" t="s">
        <v>547</v>
      </c>
    </row>
    <row r="546" spans="1:1" x14ac:dyDescent="0.25">
      <c r="A546" t="s">
        <v>548</v>
      </c>
    </row>
    <row r="547" spans="1:1" x14ac:dyDescent="0.25">
      <c r="A547" t="s">
        <v>549</v>
      </c>
    </row>
    <row r="548" spans="1:1" x14ac:dyDescent="0.25">
      <c r="A548" t="s">
        <v>550</v>
      </c>
    </row>
    <row r="549" spans="1:1" x14ac:dyDescent="0.25">
      <c r="A549" t="s">
        <v>551</v>
      </c>
    </row>
    <row r="550" spans="1:1" x14ac:dyDescent="0.25">
      <c r="A550" t="s">
        <v>552</v>
      </c>
    </row>
    <row r="551" spans="1:1" x14ac:dyDescent="0.25">
      <c r="A551" t="s">
        <v>553</v>
      </c>
    </row>
    <row r="552" spans="1:1" x14ac:dyDescent="0.25">
      <c r="A552" t="s">
        <v>554</v>
      </c>
    </row>
    <row r="553" spans="1:1" x14ac:dyDescent="0.25">
      <c r="A553" t="s">
        <v>555</v>
      </c>
    </row>
    <row r="554" spans="1:1" x14ac:dyDescent="0.25">
      <c r="A554" t="s">
        <v>556</v>
      </c>
    </row>
    <row r="555" spans="1:1" x14ac:dyDescent="0.25">
      <c r="A555" t="s">
        <v>557</v>
      </c>
    </row>
    <row r="556" spans="1:1" x14ac:dyDescent="0.25">
      <c r="A556" t="s">
        <v>558</v>
      </c>
    </row>
    <row r="557" spans="1:1" x14ac:dyDescent="0.25">
      <c r="A557" t="s">
        <v>559</v>
      </c>
    </row>
    <row r="558" spans="1:1" x14ac:dyDescent="0.25">
      <c r="A558" t="s">
        <v>560</v>
      </c>
    </row>
    <row r="559" spans="1:1" x14ac:dyDescent="0.25">
      <c r="A559" t="s">
        <v>561</v>
      </c>
    </row>
    <row r="560" spans="1:1" x14ac:dyDescent="0.25">
      <c r="A560" t="s">
        <v>562</v>
      </c>
    </row>
    <row r="561" spans="1:1" x14ac:dyDescent="0.25">
      <c r="A561" t="s">
        <v>563</v>
      </c>
    </row>
    <row r="562" spans="1:1" x14ac:dyDescent="0.25">
      <c r="A562" t="s">
        <v>564</v>
      </c>
    </row>
    <row r="563" spans="1:1" x14ac:dyDescent="0.25">
      <c r="A563" t="s">
        <v>565</v>
      </c>
    </row>
    <row r="564" spans="1:1" x14ac:dyDescent="0.25">
      <c r="A564" t="s">
        <v>566</v>
      </c>
    </row>
    <row r="565" spans="1:1" x14ac:dyDescent="0.25">
      <c r="A565" t="s">
        <v>567</v>
      </c>
    </row>
    <row r="566" spans="1:1" x14ac:dyDescent="0.25">
      <c r="A566" t="s">
        <v>568</v>
      </c>
    </row>
    <row r="567" spans="1:1" x14ac:dyDescent="0.25">
      <c r="A567" t="s">
        <v>569</v>
      </c>
    </row>
    <row r="568" spans="1:1" x14ac:dyDescent="0.25">
      <c r="A568" t="s">
        <v>570</v>
      </c>
    </row>
    <row r="569" spans="1:1" x14ac:dyDescent="0.25">
      <c r="A569" t="s">
        <v>571</v>
      </c>
    </row>
    <row r="570" spans="1:1" x14ac:dyDescent="0.25">
      <c r="A570" t="s">
        <v>572</v>
      </c>
    </row>
    <row r="571" spans="1:1" x14ac:dyDescent="0.25">
      <c r="A571" t="s">
        <v>573</v>
      </c>
    </row>
    <row r="572" spans="1:1" x14ac:dyDescent="0.25">
      <c r="A572" t="s">
        <v>574</v>
      </c>
    </row>
    <row r="573" spans="1:1" x14ac:dyDescent="0.25">
      <c r="A573" t="s">
        <v>575</v>
      </c>
    </row>
    <row r="574" spans="1:1" x14ac:dyDescent="0.25">
      <c r="A574" t="s">
        <v>576</v>
      </c>
    </row>
    <row r="575" spans="1:1" x14ac:dyDescent="0.25">
      <c r="A575" t="s">
        <v>577</v>
      </c>
    </row>
    <row r="576" spans="1:1" x14ac:dyDescent="0.25">
      <c r="A576" t="s">
        <v>578</v>
      </c>
    </row>
    <row r="577" spans="1:1" x14ac:dyDescent="0.25">
      <c r="A577" t="s">
        <v>579</v>
      </c>
    </row>
    <row r="578" spans="1:1" x14ac:dyDescent="0.25">
      <c r="A578" t="s">
        <v>580</v>
      </c>
    </row>
    <row r="579" spans="1:1" x14ac:dyDescent="0.25">
      <c r="A579" t="s">
        <v>581</v>
      </c>
    </row>
    <row r="580" spans="1:1" x14ac:dyDescent="0.25">
      <c r="A580" t="s">
        <v>582</v>
      </c>
    </row>
    <row r="581" spans="1:1" x14ac:dyDescent="0.25">
      <c r="A581" t="s">
        <v>583</v>
      </c>
    </row>
    <row r="582" spans="1:1" x14ac:dyDescent="0.25">
      <c r="A582" t="s">
        <v>584</v>
      </c>
    </row>
    <row r="583" spans="1:1" x14ac:dyDescent="0.25">
      <c r="A583" t="s">
        <v>585</v>
      </c>
    </row>
    <row r="584" spans="1:1" x14ac:dyDescent="0.25">
      <c r="A584" t="s">
        <v>586</v>
      </c>
    </row>
    <row r="585" spans="1:1" x14ac:dyDescent="0.25">
      <c r="A585" t="s">
        <v>587</v>
      </c>
    </row>
    <row r="586" spans="1:1" x14ac:dyDescent="0.25">
      <c r="A586" t="s">
        <v>588</v>
      </c>
    </row>
    <row r="587" spans="1:1" x14ac:dyDescent="0.25">
      <c r="A587" t="s">
        <v>589</v>
      </c>
    </row>
    <row r="588" spans="1:1" x14ac:dyDescent="0.25">
      <c r="A588" t="s">
        <v>590</v>
      </c>
    </row>
    <row r="589" spans="1:1" x14ac:dyDescent="0.25">
      <c r="A589" t="s">
        <v>591</v>
      </c>
    </row>
    <row r="590" spans="1:1" x14ac:dyDescent="0.25">
      <c r="A590" t="s">
        <v>592</v>
      </c>
    </row>
    <row r="591" spans="1:1" x14ac:dyDescent="0.25">
      <c r="A591" t="s">
        <v>593</v>
      </c>
    </row>
    <row r="592" spans="1:1" x14ac:dyDescent="0.25">
      <c r="A592" t="s">
        <v>594</v>
      </c>
    </row>
    <row r="593" spans="1:1" x14ac:dyDescent="0.25">
      <c r="A593" t="s">
        <v>595</v>
      </c>
    </row>
    <row r="594" spans="1:1" x14ac:dyDescent="0.25">
      <c r="A594" t="s">
        <v>596</v>
      </c>
    </row>
    <row r="595" spans="1:1" x14ac:dyDescent="0.25">
      <c r="A595" t="s">
        <v>597</v>
      </c>
    </row>
    <row r="596" spans="1:1" x14ac:dyDescent="0.25">
      <c r="A596" t="s">
        <v>598</v>
      </c>
    </row>
    <row r="597" spans="1:1" x14ac:dyDescent="0.25">
      <c r="A597" t="s">
        <v>599</v>
      </c>
    </row>
    <row r="598" spans="1:1" x14ac:dyDescent="0.25">
      <c r="A598" t="s">
        <v>600</v>
      </c>
    </row>
    <row r="599" spans="1:1" x14ac:dyDescent="0.25">
      <c r="A599" t="s">
        <v>601</v>
      </c>
    </row>
    <row r="600" spans="1:1" x14ac:dyDescent="0.25">
      <c r="A600" t="s">
        <v>602</v>
      </c>
    </row>
    <row r="601" spans="1:1" x14ac:dyDescent="0.25">
      <c r="A601" t="s">
        <v>603</v>
      </c>
    </row>
    <row r="602" spans="1:1" x14ac:dyDescent="0.25">
      <c r="A602" t="s">
        <v>604</v>
      </c>
    </row>
    <row r="603" spans="1:1" x14ac:dyDescent="0.25">
      <c r="A603" t="s">
        <v>605</v>
      </c>
    </row>
    <row r="604" spans="1:1" x14ac:dyDescent="0.25">
      <c r="A604" t="s">
        <v>606</v>
      </c>
    </row>
    <row r="605" spans="1:1" x14ac:dyDescent="0.25">
      <c r="A605" t="s">
        <v>607</v>
      </c>
    </row>
    <row r="606" spans="1:1" x14ac:dyDescent="0.25">
      <c r="A606" t="s">
        <v>608</v>
      </c>
    </row>
    <row r="607" spans="1:1" x14ac:dyDescent="0.25">
      <c r="A607" t="s">
        <v>609</v>
      </c>
    </row>
    <row r="608" spans="1:1" x14ac:dyDescent="0.25">
      <c r="A608" t="s">
        <v>610</v>
      </c>
    </row>
    <row r="609" spans="1:1" x14ac:dyDescent="0.25">
      <c r="A609" t="s">
        <v>611</v>
      </c>
    </row>
    <row r="610" spans="1:1" x14ac:dyDescent="0.25">
      <c r="A610" t="s">
        <v>612</v>
      </c>
    </row>
    <row r="611" spans="1:1" x14ac:dyDescent="0.25">
      <c r="A611" t="s">
        <v>613</v>
      </c>
    </row>
    <row r="612" spans="1:1" x14ac:dyDescent="0.25">
      <c r="A612" t="s">
        <v>614</v>
      </c>
    </row>
    <row r="613" spans="1:1" x14ac:dyDescent="0.25">
      <c r="A613" t="s">
        <v>615</v>
      </c>
    </row>
    <row r="614" spans="1:1" x14ac:dyDescent="0.25">
      <c r="A614" t="s">
        <v>616</v>
      </c>
    </row>
    <row r="615" spans="1:1" x14ac:dyDescent="0.25">
      <c r="A615" t="s">
        <v>617</v>
      </c>
    </row>
    <row r="616" spans="1:1" x14ac:dyDescent="0.25">
      <c r="A616" t="s">
        <v>618</v>
      </c>
    </row>
    <row r="617" spans="1:1" x14ac:dyDescent="0.25">
      <c r="A617" t="s">
        <v>619</v>
      </c>
    </row>
    <row r="618" spans="1:1" x14ac:dyDescent="0.25">
      <c r="A618" t="s">
        <v>620</v>
      </c>
    </row>
    <row r="619" spans="1:1" x14ac:dyDescent="0.25">
      <c r="A619" t="s">
        <v>621</v>
      </c>
    </row>
    <row r="620" spans="1:1" x14ac:dyDescent="0.25">
      <c r="A620" t="s">
        <v>622</v>
      </c>
    </row>
    <row r="621" spans="1:1" x14ac:dyDescent="0.25">
      <c r="A621" t="s">
        <v>623</v>
      </c>
    </row>
    <row r="622" spans="1:1" x14ac:dyDescent="0.25">
      <c r="A622" t="s">
        <v>624</v>
      </c>
    </row>
    <row r="623" spans="1:1" x14ac:dyDescent="0.25">
      <c r="A623" t="s">
        <v>625</v>
      </c>
    </row>
    <row r="624" spans="1:1" x14ac:dyDescent="0.25">
      <c r="A624" t="s">
        <v>626</v>
      </c>
    </row>
    <row r="625" spans="1:1" x14ac:dyDescent="0.25">
      <c r="A625" t="s">
        <v>627</v>
      </c>
    </row>
    <row r="626" spans="1:1" x14ac:dyDescent="0.25">
      <c r="A626" t="s">
        <v>628</v>
      </c>
    </row>
    <row r="627" spans="1:1" x14ac:dyDescent="0.25">
      <c r="A627" t="s">
        <v>629</v>
      </c>
    </row>
    <row r="628" spans="1:1" x14ac:dyDescent="0.25">
      <c r="A628" t="s">
        <v>630</v>
      </c>
    </row>
    <row r="629" spans="1:1" x14ac:dyDescent="0.25">
      <c r="A629" t="s">
        <v>631</v>
      </c>
    </row>
    <row r="630" spans="1:1" x14ac:dyDescent="0.25">
      <c r="A630" t="s">
        <v>632</v>
      </c>
    </row>
    <row r="631" spans="1:1" x14ac:dyDescent="0.25">
      <c r="A631" t="s">
        <v>633</v>
      </c>
    </row>
    <row r="632" spans="1:1" x14ac:dyDescent="0.25">
      <c r="A632" t="s">
        <v>634</v>
      </c>
    </row>
    <row r="633" spans="1:1" x14ac:dyDescent="0.25">
      <c r="A633" t="s">
        <v>635</v>
      </c>
    </row>
    <row r="634" spans="1:1" x14ac:dyDescent="0.25">
      <c r="A634" t="s">
        <v>636</v>
      </c>
    </row>
    <row r="635" spans="1:1" x14ac:dyDescent="0.25">
      <c r="A635" t="s">
        <v>637</v>
      </c>
    </row>
    <row r="636" spans="1:1" x14ac:dyDescent="0.25">
      <c r="A636" t="s">
        <v>638</v>
      </c>
    </row>
    <row r="637" spans="1:1" x14ac:dyDescent="0.25">
      <c r="A637" t="s">
        <v>639</v>
      </c>
    </row>
    <row r="638" spans="1:1" x14ac:dyDescent="0.25">
      <c r="A638" t="s">
        <v>640</v>
      </c>
    </row>
    <row r="639" spans="1:1" x14ac:dyDescent="0.25">
      <c r="A639" t="s">
        <v>641</v>
      </c>
    </row>
    <row r="640" spans="1:1" x14ac:dyDescent="0.25">
      <c r="A640" t="s">
        <v>642</v>
      </c>
    </row>
    <row r="641" spans="1:1" x14ac:dyDescent="0.25">
      <c r="A641" t="s">
        <v>643</v>
      </c>
    </row>
    <row r="642" spans="1:1" x14ac:dyDescent="0.25">
      <c r="A642" t="s">
        <v>644</v>
      </c>
    </row>
    <row r="643" spans="1:1" x14ac:dyDescent="0.25">
      <c r="A643" t="s">
        <v>645</v>
      </c>
    </row>
    <row r="644" spans="1:1" x14ac:dyDescent="0.25">
      <c r="A644" t="s">
        <v>646</v>
      </c>
    </row>
    <row r="645" spans="1:1" x14ac:dyDescent="0.25">
      <c r="A645" t="s">
        <v>647</v>
      </c>
    </row>
    <row r="646" spans="1:1" x14ac:dyDescent="0.25">
      <c r="A646" t="s">
        <v>648</v>
      </c>
    </row>
    <row r="647" spans="1:1" x14ac:dyDescent="0.25">
      <c r="A647" t="s">
        <v>649</v>
      </c>
    </row>
    <row r="648" spans="1:1" x14ac:dyDescent="0.25">
      <c r="A648" t="s">
        <v>650</v>
      </c>
    </row>
    <row r="649" spans="1:1" x14ac:dyDescent="0.25">
      <c r="A649" t="s">
        <v>651</v>
      </c>
    </row>
    <row r="650" spans="1:1" x14ac:dyDescent="0.25">
      <c r="A650" t="s">
        <v>652</v>
      </c>
    </row>
    <row r="651" spans="1:1" x14ac:dyDescent="0.25">
      <c r="A651" t="s">
        <v>653</v>
      </c>
    </row>
    <row r="652" spans="1:1" x14ac:dyDescent="0.25">
      <c r="A652" t="s">
        <v>654</v>
      </c>
    </row>
    <row r="653" spans="1:1" x14ac:dyDescent="0.25">
      <c r="A653" t="s">
        <v>655</v>
      </c>
    </row>
    <row r="654" spans="1:1" x14ac:dyDescent="0.25">
      <c r="A654" t="s">
        <v>656</v>
      </c>
    </row>
    <row r="655" spans="1:1" x14ac:dyDescent="0.25">
      <c r="A655" t="s">
        <v>657</v>
      </c>
    </row>
    <row r="656" spans="1:1" x14ac:dyDescent="0.25">
      <c r="A656" t="s">
        <v>658</v>
      </c>
    </row>
    <row r="657" spans="1:1" x14ac:dyDescent="0.25">
      <c r="A657" t="s">
        <v>659</v>
      </c>
    </row>
    <row r="658" spans="1:1" x14ac:dyDescent="0.25">
      <c r="A658" t="s">
        <v>660</v>
      </c>
    </row>
    <row r="659" spans="1:1" x14ac:dyDescent="0.25">
      <c r="A659" t="s">
        <v>661</v>
      </c>
    </row>
    <row r="660" spans="1:1" x14ac:dyDescent="0.25">
      <c r="A660" t="s">
        <v>662</v>
      </c>
    </row>
    <row r="661" spans="1:1" x14ac:dyDescent="0.25">
      <c r="A661" t="s">
        <v>663</v>
      </c>
    </row>
    <row r="662" spans="1:1" x14ac:dyDescent="0.25">
      <c r="A662" t="s">
        <v>664</v>
      </c>
    </row>
    <row r="663" spans="1:1" x14ac:dyDescent="0.25">
      <c r="A663" t="s">
        <v>665</v>
      </c>
    </row>
    <row r="664" spans="1:1" x14ac:dyDescent="0.25">
      <c r="A664" t="s">
        <v>666</v>
      </c>
    </row>
    <row r="665" spans="1:1" x14ac:dyDescent="0.25">
      <c r="A665" t="s">
        <v>667</v>
      </c>
    </row>
    <row r="666" spans="1:1" x14ac:dyDescent="0.25">
      <c r="A666" t="s">
        <v>668</v>
      </c>
    </row>
    <row r="667" spans="1:1" x14ac:dyDescent="0.25">
      <c r="A667" t="s">
        <v>669</v>
      </c>
    </row>
    <row r="668" spans="1:1" x14ac:dyDescent="0.25">
      <c r="A668" t="s">
        <v>670</v>
      </c>
    </row>
    <row r="669" spans="1:1" x14ac:dyDescent="0.25">
      <c r="A669" t="s">
        <v>671</v>
      </c>
    </row>
    <row r="670" spans="1:1" x14ac:dyDescent="0.25">
      <c r="A670" t="s">
        <v>672</v>
      </c>
    </row>
    <row r="671" spans="1:1" x14ac:dyDescent="0.25">
      <c r="A671" t="s">
        <v>673</v>
      </c>
    </row>
    <row r="672" spans="1:1" x14ac:dyDescent="0.25">
      <c r="A672" t="s">
        <v>674</v>
      </c>
    </row>
    <row r="673" spans="1:1" x14ac:dyDescent="0.25">
      <c r="A673" t="s">
        <v>675</v>
      </c>
    </row>
    <row r="674" spans="1:1" x14ac:dyDescent="0.25">
      <c r="A674" t="s">
        <v>676</v>
      </c>
    </row>
    <row r="675" spans="1:1" x14ac:dyDescent="0.25">
      <c r="A675" t="s">
        <v>677</v>
      </c>
    </row>
    <row r="676" spans="1:1" x14ac:dyDescent="0.25">
      <c r="A676" t="s">
        <v>678</v>
      </c>
    </row>
    <row r="677" spans="1:1" x14ac:dyDescent="0.25">
      <c r="A677" t="s">
        <v>679</v>
      </c>
    </row>
    <row r="678" spans="1:1" x14ac:dyDescent="0.25">
      <c r="A678" t="s">
        <v>680</v>
      </c>
    </row>
    <row r="679" spans="1:1" x14ac:dyDescent="0.25">
      <c r="A679" t="s">
        <v>681</v>
      </c>
    </row>
    <row r="680" spans="1:1" x14ac:dyDescent="0.25">
      <c r="A680" t="s">
        <v>682</v>
      </c>
    </row>
    <row r="681" spans="1:1" x14ac:dyDescent="0.25">
      <c r="A681" t="s">
        <v>683</v>
      </c>
    </row>
    <row r="682" spans="1:1" x14ac:dyDescent="0.25">
      <c r="A682" t="s">
        <v>684</v>
      </c>
    </row>
    <row r="683" spans="1:1" x14ac:dyDescent="0.25">
      <c r="A683" t="s">
        <v>685</v>
      </c>
    </row>
    <row r="684" spans="1:1" x14ac:dyDescent="0.25">
      <c r="A684" t="s">
        <v>686</v>
      </c>
    </row>
    <row r="685" spans="1:1" x14ac:dyDescent="0.25">
      <c r="A685" t="s">
        <v>687</v>
      </c>
    </row>
    <row r="686" spans="1:1" x14ac:dyDescent="0.25">
      <c r="A686" t="s">
        <v>688</v>
      </c>
    </row>
    <row r="687" spans="1:1" x14ac:dyDescent="0.25">
      <c r="A687" t="s">
        <v>689</v>
      </c>
    </row>
    <row r="688" spans="1:1" x14ac:dyDescent="0.25">
      <c r="A688" t="s">
        <v>690</v>
      </c>
    </row>
    <row r="689" spans="1:1" x14ac:dyDescent="0.25">
      <c r="A689" t="s">
        <v>691</v>
      </c>
    </row>
    <row r="690" spans="1:1" x14ac:dyDescent="0.25">
      <c r="A690" t="s">
        <v>692</v>
      </c>
    </row>
    <row r="691" spans="1:1" x14ac:dyDescent="0.25">
      <c r="A691" t="s">
        <v>693</v>
      </c>
    </row>
    <row r="692" spans="1:1" x14ac:dyDescent="0.25">
      <c r="A692" t="s">
        <v>694</v>
      </c>
    </row>
    <row r="693" spans="1:1" x14ac:dyDescent="0.25">
      <c r="A693" t="s">
        <v>695</v>
      </c>
    </row>
    <row r="694" spans="1:1" x14ac:dyDescent="0.25">
      <c r="A694" t="s">
        <v>696</v>
      </c>
    </row>
    <row r="695" spans="1:1" x14ac:dyDescent="0.25">
      <c r="A695" t="s">
        <v>697</v>
      </c>
    </row>
    <row r="696" spans="1:1" x14ac:dyDescent="0.25">
      <c r="A696" t="s">
        <v>698</v>
      </c>
    </row>
    <row r="697" spans="1:1" x14ac:dyDescent="0.25">
      <c r="A697" t="s">
        <v>699</v>
      </c>
    </row>
    <row r="698" spans="1:1" x14ac:dyDescent="0.25">
      <c r="A698" t="s">
        <v>700</v>
      </c>
    </row>
    <row r="699" spans="1:1" x14ac:dyDescent="0.25">
      <c r="A699" t="s">
        <v>701</v>
      </c>
    </row>
    <row r="700" spans="1:1" x14ac:dyDescent="0.25">
      <c r="A700" t="s">
        <v>702</v>
      </c>
    </row>
    <row r="701" spans="1:1" x14ac:dyDescent="0.25">
      <c r="A701" t="s">
        <v>703</v>
      </c>
    </row>
    <row r="702" spans="1:1" x14ac:dyDescent="0.25">
      <c r="A702" t="s">
        <v>704</v>
      </c>
    </row>
    <row r="703" spans="1:1" x14ac:dyDescent="0.25">
      <c r="A703" t="s">
        <v>705</v>
      </c>
    </row>
    <row r="704" spans="1:1" x14ac:dyDescent="0.25">
      <c r="A704" t="s">
        <v>706</v>
      </c>
    </row>
    <row r="705" spans="1:1" x14ac:dyDescent="0.25">
      <c r="A705" t="s">
        <v>707</v>
      </c>
    </row>
    <row r="706" spans="1:1" x14ac:dyDescent="0.25">
      <c r="A706" t="s">
        <v>708</v>
      </c>
    </row>
    <row r="707" spans="1:1" x14ac:dyDescent="0.25">
      <c r="A707" t="s">
        <v>709</v>
      </c>
    </row>
    <row r="708" spans="1:1" x14ac:dyDescent="0.25">
      <c r="A708" t="s">
        <v>710</v>
      </c>
    </row>
    <row r="709" spans="1:1" x14ac:dyDescent="0.25">
      <c r="A709" t="s">
        <v>711</v>
      </c>
    </row>
    <row r="710" spans="1:1" x14ac:dyDescent="0.25">
      <c r="A710" t="s">
        <v>712</v>
      </c>
    </row>
    <row r="711" spans="1:1" x14ac:dyDescent="0.25">
      <c r="A711" t="s">
        <v>713</v>
      </c>
    </row>
    <row r="712" spans="1:1" x14ac:dyDescent="0.25">
      <c r="A712" t="s">
        <v>714</v>
      </c>
    </row>
    <row r="713" spans="1:1" x14ac:dyDescent="0.25">
      <c r="A713" t="s">
        <v>715</v>
      </c>
    </row>
    <row r="714" spans="1:1" x14ac:dyDescent="0.25">
      <c r="A714" t="s">
        <v>716</v>
      </c>
    </row>
    <row r="715" spans="1:1" x14ac:dyDescent="0.25">
      <c r="A715" t="s">
        <v>717</v>
      </c>
    </row>
    <row r="716" spans="1:1" x14ac:dyDescent="0.25">
      <c r="A716" t="s">
        <v>718</v>
      </c>
    </row>
    <row r="717" spans="1:1" x14ac:dyDescent="0.25">
      <c r="A717" t="s">
        <v>719</v>
      </c>
    </row>
    <row r="718" spans="1:1" x14ac:dyDescent="0.25">
      <c r="A718" t="s">
        <v>720</v>
      </c>
    </row>
    <row r="719" spans="1:1" x14ac:dyDescent="0.25">
      <c r="A719" t="s">
        <v>721</v>
      </c>
    </row>
    <row r="720" spans="1:1" x14ac:dyDescent="0.25">
      <c r="A720" t="s">
        <v>722</v>
      </c>
    </row>
    <row r="721" spans="1:1" x14ac:dyDescent="0.25">
      <c r="A721" t="s">
        <v>723</v>
      </c>
    </row>
    <row r="722" spans="1:1" x14ac:dyDescent="0.25">
      <c r="A722" t="s">
        <v>724</v>
      </c>
    </row>
    <row r="723" spans="1:1" x14ac:dyDescent="0.25">
      <c r="A723" t="s">
        <v>725</v>
      </c>
    </row>
    <row r="724" spans="1:1" x14ac:dyDescent="0.25">
      <c r="A724" t="s">
        <v>726</v>
      </c>
    </row>
    <row r="725" spans="1:1" x14ac:dyDescent="0.25">
      <c r="A725" t="s">
        <v>727</v>
      </c>
    </row>
    <row r="726" spans="1:1" x14ac:dyDescent="0.25">
      <c r="A726" t="s">
        <v>728</v>
      </c>
    </row>
    <row r="727" spans="1:1" x14ac:dyDescent="0.25">
      <c r="A727" t="s">
        <v>729</v>
      </c>
    </row>
    <row r="728" spans="1:1" x14ac:dyDescent="0.25">
      <c r="A728" t="s">
        <v>730</v>
      </c>
    </row>
    <row r="729" spans="1:1" x14ac:dyDescent="0.25">
      <c r="A729" t="s">
        <v>731</v>
      </c>
    </row>
    <row r="730" spans="1:1" x14ac:dyDescent="0.25">
      <c r="A730" t="s">
        <v>732</v>
      </c>
    </row>
    <row r="731" spans="1:1" x14ac:dyDescent="0.25">
      <c r="A731" t="s">
        <v>733</v>
      </c>
    </row>
    <row r="732" spans="1:1" x14ac:dyDescent="0.25">
      <c r="A732" t="s">
        <v>734</v>
      </c>
    </row>
    <row r="733" spans="1:1" x14ac:dyDescent="0.25">
      <c r="A733" t="s">
        <v>735</v>
      </c>
    </row>
    <row r="734" spans="1:1" x14ac:dyDescent="0.25">
      <c r="A734" t="s">
        <v>736</v>
      </c>
    </row>
    <row r="735" spans="1:1" x14ac:dyDescent="0.25">
      <c r="A735" t="s">
        <v>737</v>
      </c>
    </row>
    <row r="736" spans="1:1" x14ac:dyDescent="0.25">
      <c r="A736" t="s">
        <v>738</v>
      </c>
    </row>
    <row r="737" spans="1:1" x14ac:dyDescent="0.25">
      <c r="A737" t="s">
        <v>739</v>
      </c>
    </row>
    <row r="738" spans="1:1" x14ac:dyDescent="0.25">
      <c r="A738" t="s">
        <v>740</v>
      </c>
    </row>
    <row r="739" spans="1:1" x14ac:dyDescent="0.25">
      <c r="A739" t="s">
        <v>741</v>
      </c>
    </row>
    <row r="740" spans="1:1" x14ac:dyDescent="0.25">
      <c r="A740" t="s">
        <v>742</v>
      </c>
    </row>
    <row r="741" spans="1:1" x14ac:dyDescent="0.25">
      <c r="A741" t="s">
        <v>743</v>
      </c>
    </row>
    <row r="742" spans="1:1" x14ac:dyDescent="0.25">
      <c r="A742" t="s">
        <v>744</v>
      </c>
    </row>
    <row r="743" spans="1:1" x14ac:dyDescent="0.25">
      <c r="A743" t="s">
        <v>745</v>
      </c>
    </row>
    <row r="744" spans="1:1" x14ac:dyDescent="0.25">
      <c r="A744" t="s">
        <v>746</v>
      </c>
    </row>
    <row r="745" spans="1:1" x14ac:dyDescent="0.25">
      <c r="A745" t="s">
        <v>747</v>
      </c>
    </row>
    <row r="746" spans="1:1" x14ac:dyDescent="0.25">
      <c r="A746" t="s">
        <v>748</v>
      </c>
    </row>
    <row r="747" spans="1:1" x14ac:dyDescent="0.25">
      <c r="A747" t="s">
        <v>749</v>
      </c>
    </row>
    <row r="748" spans="1:1" x14ac:dyDescent="0.25">
      <c r="A748" t="s">
        <v>750</v>
      </c>
    </row>
    <row r="749" spans="1:1" x14ac:dyDescent="0.25">
      <c r="A749" t="s">
        <v>751</v>
      </c>
    </row>
    <row r="750" spans="1:1" x14ac:dyDescent="0.25">
      <c r="A750" t="s">
        <v>752</v>
      </c>
    </row>
    <row r="751" spans="1:1" x14ac:dyDescent="0.25">
      <c r="A751" t="s">
        <v>753</v>
      </c>
    </row>
    <row r="752" spans="1:1" x14ac:dyDescent="0.25">
      <c r="A752" t="s">
        <v>754</v>
      </c>
    </row>
    <row r="753" spans="1:1" x14ac:dyDescent="0.25">
      <c r="A753" t="s">
        <v>755</v>
      </c>
    </row>
    <row r="754" spans="1:1" x14ac:dyDescent="0.25">
      <c r="A754" t="s">
        <v>756</v>
      </c>
    </row>
    <row r="755" spans="1:1" x14ac:dyDescent="0.25">
      <c r="A755" t="s">
        <v>757</v>
      </c>
    </row>
    <row r="756" spans="1:1" x14ac:dyDescent="0.25">
      <c r="A756" t="s">
        <v>758</v>
      </c>
    </row>
    <row r="757" spans="1:1" x14ac:dyDescent="0.25">
      <c r="A757" t="s">
        <v>759</v>
      </c>
    </row>
    <row r="758" spans="1:1" x14ac:dyDescent="0.25">
      <c r="A758" t="s">
        <v>760</v>
      </c>
    </row>
    <row r="759" spans="1:1" x14ac:dyDescent="0.25">
      <c r="A759" t="s">
        <v>761</v>
      </c>
    </row>
    <row r="760" spans="1:1" x14ac:dyDescent="0.25">
      <c r="A760" t="s">
        <v>762</v>
      </c>
    </row>
    <row r="761" spans="1:1" x14ac:dyDescent="0.25">
      <c r="A761" t="s">
        <v>763</v>
      </c>
    </row>
    <row r="762" spans="1:1" x14ac:dyDescent="0.25">
      <c r="A762" t="s">
        <v>764</v>
      </c>
    </row>
    <row r="763" spans="1:1" x14ac:dyDescent="0.25">
      <c r="A763" t="s">
        <v>765</v>
      </c>
    </row>
    <row r="764" spans="1:1" x14ac:dyDescent="0.25">
      <c r="A764" t="s">
        <v>766</v>
      </c>
    </row>
    <row r="765" spans="1:1" x14ac:dyDescent="0.25">
      <c r="A765" t="s">
        <v>767</v>
      </c>
    </row>
    <row r="766" spans="1:1" x14ac:dyDescent="0.25">
      <c r="A766" t="s">
        <v>768</v>
      </c>
    </row>
    <row r="767" spans="1:1" x14ac:dyDescent="0.25">
      <c r="A767" t="s">
        <v>769</v>
      </c>
    </row>
    <row r="768" spans="1:1" x14ac:dyDescent="0.25">
      <c r="A768" t="s">
        <v>770</v>
      </c>
    </row>
    <row r="769" spans="1:1" x14ac:dyDescent="0.25">
      <c r="A769" t="s">
        <v>771</v>
      </c>
    </row>
    <row r="770" spans="1:1" x14ac:dyDescent="0.25">
      <c r="A770" t="s">
        <v>772</v>
      </c>
    </row>
    <row r="771" spans="1:1" x14ac:dyDescent="0.25">
      <c r="A771" t="s">
        <v>773</v>
      </c>
    </row>
    <row r="772" spans="1:1" x14ac:dyDescent="0.25">
      <c r="A772" t="s">
        <v>774</v>
      </c>
    </row>
    <row r="773" spans="1:1" x14ac:dyDescent="0.25">
      <c r="A773" t="s">
        <v>775</v>
      </c>
    </row>
    <row r="774" spans="1:1" x14ac:dyDescent="0.25">
      <c r="A774" t="s">
        <v>776</v>
      </c>
    </row>
    <row r="775" spans="1:1" x14ac:dyDescent="0.25">
      <c r="A775" t="s">
        <v>777</v>
      </c>
    </row>
    <row r="776" spans="1:1" x14ac:dyDescent="0.25">
      <c r="A776" t="s">
        <v>778</v>
      </c>
    </row>
    <row r="777" spans="1:1" x14ac:dyDescent="0.25">
      <c r="A777" t="s">
        <v>779</v>
      </c>
    </row>
    <row r="778" spans="1:1" x14ac:dyDescent="0.25">
      <c r="A778" t="s">
        <v>780</v>
      </c>
    </row>
    <row r="779" spans="1:1" x14ac:dyDescent="0.25">
      <c r="A779" t="s">
        <v>781</v>
      </c>
    </row>
    <row r="780" spans="1:1" x14ac:dyDescent="0.25">
      <c r="A780" t="s">
        <v>782</v>
      </c>
    </row>
    <row r="781" spans="1:1" x14ac:dyDescent="0.25">
      <c r="A781" t="s">
        <v>783</v>
      </c>
    </row>
    <row r="782" spans="1:1" x14ac:dyDescent="0.25">
      <c r="A782" t="s">
        <v>784</v>
      </c>
    </row>
    <row r="783" spans="1:1" x14ac:dyDescent="0.25">
      <c r="A783" t="s">
        <v>785</v>
      </c>
    </row>
    <row r="784" spans="1:1" x14ac:dyDescent="0.25">
      <c r="A784" t="s">
        <v>786</v>
      </c>
    </row>
    <row r="785" spans="1:1" x14ac:dyDescent="0.25">
      <c r="A785" t="s">
        <v>787</v>
      </c>
    </row>
    <row r="786" spans="1:1" x14ac:dyDescent="0.25">
      <c r="A786" t="s">
        <v>788</v>
      </c>
    </row>
    <row r="787" spans="1:1" x14ac:dyDescent="0.25">
      <c r="A787" t="s">
        <v>789</v>
      </c>
    </row>
    <row r="788" spans="1:1" x14ac:dyDescent="0.25">
      <c r="A788" t="s">
        <v>790</v>
      </c>
    </row>
    <row r="789" spans="1:1" x14ac:dyDescent="0.25">
      <c r="A789" t="s">
        <v>791</v>
      </c>
    </row>
    <row r="790" spans="1:1" x14ac:dyDescent="0.25">
      <c r="A790" t="s">
        <v>792</v>
      </c>
    </row>
    <row r="791" spans="1:1" x14ac:dyDescent="0.25">
      <c r="A791" t="s">
        <v>793</v>
      </c>
    </row>
    <row r="792" spans="1:1" x14ac:dyDescent="0.25">
      <c r="A792" t="s">
        <v>794</v>
      </c>
    </row>
    <row r="793" spans="1:1" x14ac:dyDescent="0.25">
      <c r="A793" t="s">
        <v>795</v>
      </c>
    </row>
    <row r="794" spans="1:1" x14ac:dyDescent="0.25">
      <c r="A794" t="s">
        <v>796</v>
      </c>
    </row>
    <row r="795" spans="1:1" x14ac:dyDescent="0.25">
      <c r="A795" t="s">
        <v>797</v>
      </c>
    </row>
    <row r="796" spans="1:1" x14ac:dyDescent="0.25">
      <c r="A796" t="s">
        <v>798</v>
      </c>
    </row>
    <row r="797" spans="1:1" x14ac:dyDescent="0.25">
      <c r="A797" t="s">
        <v>799</v>
      </c>
    </row>
    <row r="798" spans="1:1" x14ac:dyDescent="0.25">
      <c r="A798" t="s">
        <v>800</v>
      </c>
    </row>
    <row r="799" spans="1:1" x14ac:dyDescent="0.25">
      <c r="A799" t="s">
        <v>801</v>
      </c>
    </row>
    <row r="800" spans="1:1" x14ac:dyDescent="0.25">
      <c r="A800" t="s">
        <v>802</v>
      </c>
    </row>
    <row r="801" spans="1:1" x14ac:dyDescent="0.25">
      <c r="A801" t="s">
        <v>803</v>
      </c>
    </row>
    <row r="802" spans="1:1" x14ac:dyDescent="0.25">
      <c r="A802" t="s">
        <v>804</v>
      </c>
    </row>
    <row r="803" spans="1:1" x14ac:dyDescent="0.25">
      <c r="A803" t="s">
        <v>805</v>
      </c>
    </row>
    <row r="804" spans="1:1" x14ac:dyDescent="0.25">
      <c r="A804" t="s">
        <v>806</v>
      </c>
    </row>
    <row r="805" spans="1:1" x14ac:dyDescent="0.25">
      <c r="A805" t="s">
        <v>807</v>
      </c>
    </row>
    <row r="806" spans="1:1" x14ac:dyDescent="0.25">
      <c r="A806" t="s">
        <v>808</v>
      </c>
    </row>
    <row r="807" spans="1:1" x14ac:dyDescent="0.25">
      <c r="A807" t="s">
        <v>809</v>
      </c>
    </row>
    <row r="808" spans="1:1" x14ac:dyDescent="0.25">
      <c r="A808" t="s">
        <v>810</v>
      </c>
    </row>
    <row r="809" spans="1:1" x14ac:dyDescent="0.25">
      <c r="A809" t="s">
        <v>811</v>
      </c>
    </row>
    <row r="810" spans="1:1" x14ac:dyDescent="0.25">
      <c r="A810" t="s">
        <v>812</v>
      </c>
    </row>
    <row r="811" spans="1:1" x14ac:dyDescent="0.25">
      <c r="A811" t="s">
        <v>813</v>
      </c>
    </row>
    <row r="812" spans="1:1" x14ac:dyDescent="0.25">
      <c r="A812" t="s">
        <v>814</v>
      </c>
    </row>
    <row r="813" spans="1:1" x14ac:dyDescent="0.25">
      <c r="A813" t="s">
        <v>815</v>
      </c>
    </row>
    <row r="814" spans="1:1" x14ac:dyDescent="0.25">
      <c r="A814" t="s">
        <v>816</v>
      </c>
    </row>
    <row r="815" spans="1:1" x14ac:dyDescent="0.25">
      <c r="A815" t="s">
        <v>817</v>
      </c>
    </row>
    <row r="816" spans="1:1" x14ac:dyDescent="0.25">
      <c r="A816" t="s">
        <v>818</v>
      </c>
    </row>
    <row r="817" spans="1:1" x14ac:dyDescent="0.25">
      <c r="A817" t="s">
        <v>819</v>
      </c>
    </row>
    <row r="818" spans="1:1" x14ac:dyDescent="0.25">
      <c r="A818" t="s">
        <v>820</v>
      </c>
    </row>
    <row r="819" spans="1:1" x14ac:dyDescent="0.25">
      <c r="A819" t="s">
        <v>821</v>
      </c>
    </row>
    <row r="820" spans="1:1" x14ac:dyDescent="0.25">
      <c r="A820" t="s">
        <v>822</v>
      </c>
    </row>
    <row r="821" spans="1:1" x14ac:dyDescent="0.25">
      <c r="A821" t="s">
        <v>823</v>
      </c>
    </row>
    <row r="822" spans="1:1" x14ac:dyDescent="0.25">
      <c r="A822" t="s">
        <v>824</v>
      </c>
    </row>
    <row r="823" spans="1:1" x14ac:dyDescent="0.25">
      <c r="A823" t="s">
        <v>825</v>
      </c>
    </row>
    <row r="824" spans="1:1" x14ac:dyDescent="0.25">
      <c r="A824" t="s">
        <v>826</v>
      </c>
    </row>
    <row r="825" spans="1:1" x14ac:dyDescent="0.25">
      <c r="A825" t="s">
        <v>827</v>
      </c>
    </row>
    <row r="826" spans="1:1" x14ac:dyDescent="0.25">
      <c r="A826" t="s">
        <v>828</v>
      </c>
    </row>
    <row r="827" spans="1:1" x14ac:dyDescent="0.25">
      <c r="A827" t="s">
        <v>829</v>
      </c>
    </row>
    <row r="828" spans="1:1" x14ac:dyDescent="0.25">
      <c r="A828" t="s">
        <v>830</v>
      </c>
    </row>
    <row r="829" spans="1:1" x14ac:dyDescent="0.25">
      <c r="A829" t="s">
        <v>831</v>
      </c>
    </row>
    <row r="830" spans="1:1" x14ac:dyDescent="0.25">
      <c r="A830" t="s">
        <v>832</v>
      </c>
    </row>
    <row r="831" spans="1:1" x14ac:dyDescent="0.25">
      <c r="A831" t="s">
        <v>833</v>
      </c>
    </row>
    <row r="832" spans="1:1" x14ac:dyDescent="0.25">
      <c r="A832" t="s">
        <v>834</v>
      </c>
    </row>
    <row r="833" spans="1:1" x14ac:dyDescent="0.25">
      <c r="A833" t="s">
        <v>835</v>
      </c>
    </row>
    <row r="834" spans="1:1" x14ac:dyDescent="0.25">
      <c r="A834" t="s">
        <v>836</v>
      </c>
    </row>
    <row r="835" spans="1:1" x14ac:dyDescent="0.25">
      <c r="A835" t="s">
        <v>837</v>
      </c>
    </row>
    <row r="836" spans="1:1" x14ac:dyDescent="0.25">
      <c r="A836" t="s">
        <v>838</v>
      </c>
    </row>
    <row r="837" spans="1:1" x14ac:dyDescent="0.25">
      <c r="A837" t="s">
        <v>839</v>
      </c>
    </row>
    <row r="838" spans="1:1" x14ac:dyDescent="0.25">
      <c r="A838" t="s">
        <v>840</v>
      </c>
    </row>
    <row r="839" spans="1:1" x14ac:dyDescent="0.25">
      <c r="A839" t="s">
        <v>841</v>
      </c>
    </row>
    <row r="840" spans="1:1" x14ac:dyDescent="0.25">
      <c r="A840" t="s">
        <v>842</v>
      </c>
    </row>
    <row r="841" spans="1:1" x14ac:dyDescent="0.25">
      <c r="A841" t="s">
        <v>843</v>
      </c>
    </row>
    <row r="842" spans="1:1" x14ac:dyDescent="0.25">
      <c r="A842" t="s">
        <v>844</v>
      </c>
    </row>
    <row r="843" spans="1:1" x14ac:dyDescent="0.25">
      <c r="A843" t="s">
        <v>845</v>
      </c>
    </row>
    <row r="844" spans="1:1" x14ac:dyDescent="0.25">
      <c r="A844" t="s">
        <v>846</v>
      </c>
    </row>
    <row r="845" spans="1:1" x14ac:dyDescent="0.25">
      <c r="A845" t="s">
        <v>847</v>
      </c>
    </row>
    <row r="846" spans="1:1" x14ac:dyDescent="0.25">
      <c r="A846" t="s">
        <v>848</v>
      </c>
    </row>
    <row r="847" spans="1:1" x14ac:dyDescent="0.25">
      <c r="A847" t="s">
        <v>849</v>
      </c>
    </row>
    <row r="848" spans="1:1" x14ac:dyDescent="0.25">
      <c r="A848" t="s">
        <v>850</v>
      </c>
    </row>
    <row r="849" spans="1:1" x14ac:dyDescent="0.25">
      <c r="A849" t="s">
        <v>851</v>
      </c>
    </row>
    <row r="850" spans="1:1" x14ac:dyDescent="0.25">
      <c r="A850" t="s">
        <v>852</v>
      </c>
    </row>
    <row r="851" spans="1:1" x14ac:dyDescent="0.25">
      <c r="A851" t="s">
        <v>853</v>
      </c>
    </row>
    <row r="852" spans="1:1" x14ac:dyDescent="0.25">
      <c r="A852" t="s">
        <v>854</v>
      </c>
    </row>
    <row r="853" spans="1:1" x14ac:dyDescent="0.25">
      <c r="A853" t="s">
        <v>855</v>
      </c>
    </row>
    <row r="854" spans="1:1" x14ac:dyDescent="0.25">
      <c r="A854" t="s">
        <v>856</v>
      </c>
    </row>
    <row r="855" spans="1:1" x14ac:dyDescent="0.25">
      <c r="A855" t="s">
        <v>857</v>
      </c>
    </row>
    <row r="856" spans="1:1" x14ac:dyDescent="0.25">
      <c r="A856" t="s">
        <v>858</v>
      </c>
    </row>
    <row r="857" spans="1:1" x14ac:dyDescent="0.25">
      <c r="A857" t="s">
        <v>859</v>
      </c>
    </row>
    <row r="858" spans="1:1" x14ac:dyDescent="0.25">
      <c r="A858" t="s">
        <v>860</v>
      </c>
    </row>
    <row r="859" spans="1:1" x14ac:dyDescent="0.25">
      <c r="A859" t="s">
        <v>861</v>
      </c>
    </row>
    <row r="860" spans="1:1" x14ac:dyDescent="0.25">
      <c r="A860" t="s">
        <v>862</v>
      </c>
    </row>
    <row r="861" spans="1:1" x14ac:dyDescent="0.25">
      <c r="A861" t="s">
        <v>863</v>
      </c>
    </row>
    <row r="862" spans="1:1" x14ac:dyDescent="0.25">
      <c r="A862" t="s">
        <v>864</v>
      </c>
    </row>
    <row r="863" spans="1:1" x14ac:dyDescent="0.25">
      <c r="A863" t="s">
        <v>865</v>
      </c>
    </row>
    <row r="864" spans="1:1" x14ac:dyDescent="0.25">
      <c r="A864" t="s">
        <v>866</v>
      </c>
    </row>
    <row r="865" spans="1:1" x14ac:dyDescent="0.25">
      <c r="A865" t="s">
        <v>867</v>
      </c>
    </row>
    <row r="866" spans="1:1" x14ac:dyDescent="0.25">
      <c r="A866" t="s">
        <v>868</v>
      </c>
    </row>
    <row r="867" spans="1:1" x14ac:dyDescent="0.25">
      <c r="A867" t="s">
        <v>869</v>
      </c>
    </row>
    <row r="868" spans="1:1" x14ac:dyDescent="0.25">
      <c r="A868" t="s">
        <v>870</v>
      </c>
    </row>
    <row r="869" spans="1:1" x14ac:dyDescent="0.25">
      <c r="A869" t="s">
        <v>871</v>
      </c>
    </row>
    <row r="870" spans="1:1" x14ac:dyDescent="0.25">
      <c r="A870" t="s">
        <v>872</v>
      </c>
    </row>
    <row r="871" spans="1:1" x14ac:dyDescent="0.25">
      <c r="A871" t="s">
        <v>873</v>
      </c>
    </row>
    <row r="872" spans="1:1" x14ac:dyDescent="0.25">
      <c r="A872" t="s">
        <v>874</v>
      </c>
    </row>
    <row r="873" spans="1:1" x14ac:dyDescent="0.25">
      <c r="A873" t="s">
        <v>875</v>
      </c>
    </row>
    <row r="874" spans="1:1" x14ac:dyDescent="0.25">
      <c r="A874" t="s">
        <v>876</v>
      </c>
    </row>
    <row r="875" spans="1:1" x14ac:dyDescent="0.25">
      <c r="A875" t="s">
        <v>877</v>
      </c>
    </row>
    <row r="876" spans="1:1" x14ac:dyDescent="0.25">
      <c r="A876" t="s">
        <v>878</v>
      </c>
    </row>
    <row r="877" spans="1:1" x14ac:dyDescent="0.25">
      <c r="A877" t="s">
        <v>879</v>
      </c>
    </row>
    <row r="878" spans="1:1" x14ac:dyDescent="0.25">
      <c r="A878" t="s">
        <v>880</v>
      </c>
    </row>
    <row r="879" spans="1:1" x14ac:dyDescent="0.25">
      <c r="A879" t="s">
        <v>881</v>
      </c>
    </row>
    <row r="880" spans="1:1" x14ac:dyDescent="0.25">
      <c r="A880" t="s">
        <v>882</v>
      </c>
    </row>
    <row r="881" spans="1:1" x14ac:dyDescent="0.25">
      <c r="A881" t="s">
        <v>883</v>
      </c>
    </row>
    <row r="882" spans="1:1" x14ac:dyDescent="0.25">
      <c r="A882" t="s">
        <v>884</v>
      </c>
    </row>
    <row r="883" spans="1:1" x14ac:dyDescent="0.25">
      <c r="A883" t="s">
        <v>885</v>
      </c>
    </row>
    <row r="884" spans="1:1" x14ac:dyDescent="0.25">
      <c r="A884" t="s">
        <v>886</v>
      </c>
    </row>
    <row r="885" spans="1:1" x14ac:dyDescent="0.25">
      <c r="A885" t="s">
        <v>887</v>
      </c>
    </row>
    <row r="886" spans="1:1" x14ac:dyDescent="0.25">
      <c r="A886" t="s">
        <v>888</v>
      </c>
    </row>
    <row r="887" spans="1:1" x14ac:dyDescent="0.25">
      <c r="A887" t="s">
        <v>889</v>
      </c>
    </row>
    <row r="888" spans="1:1" x14ac:dyDescent="0.25">
      <c r="A888" t="s">
        <v>890</v>
      </c>
    </row>
    <row r="889" spans="1:1" x14ac:dyDescent="0.25">
      <c r="A889" t="s">
        <v>891</v>
      </c>
    </row>
    <row r="890" spans="1:1" x14ac:dyDescent="0.25">
      <c r="A890" t="s">
        <v>892</v>
      </c>
    </row>
    <row r="891" spans="1:1" x14ac:dyDescent="0.25">
      <c r="A891" t="s">
        <v>893</v>
      </c>
    </row>
    <row r="892" spans="1:1" x14ac:dyDescent="0.25">
      <c r="A892" t="s">
        <v>894</v>
      </c>
    </row>
    <row r="893" spans="1:1" x14ac:dyDescent="0.25">
      <c r="A893" t="s">
        <v>895</v>
      </c>
    </row>
    <row r="894" spans="1:1" x14ac:dyDescent="0.25">
      <c r="A894" t="s">
        <v>896</v>
      </c>
    </row>
    <row r="895" spans="1:1" x14ac:dyDescent="0.25">
      <c r="A895" t="s">
        <v>897</v>
      </c>
    </row>
    <row r="896" spans="1:1" x14ac:dyDescent="0.25">
      <c r="A896" t="s">
        <v>898</v>
      </c>
    </row>
    <row r="897" spans="1:1" x14ac:dyDescent="0.25">
      <c r="A897" t="s">
        <v>899</v>
      </c>
    </row>
    <row r="898" spans="1:1" x14ac:dyDescent="0.25">
      <c r="A898" t="s">
        <v>900</v>
      </c>
    </row>
    <row r="899" spans="1:1" x14ac:dyDescent="0.25">
      <c r="A899" t="s">
        <v>901</v>
      </c>
    </row>
    <row r="900" spans="1:1" x14ac:dyDescent="0.25">
      <c r="A900" t="s">
        <v>902</v>
      </c>
    </row>
    <row r="901" spans="1:1" x14ac:dyDescent="0.25">
      <c r="A901" t="s">
        <v>903</v>
      </c>
    </row>
    <row r="902" spans="1:1" x14ac:dyDescent="0.25">
      <c r="A902" t="s">
        <v>904</v>
      </c>
    </row>
    <row r="903" spans="1:1" x14ac:dyDescent="0.25">
      <c r="A903" t="s">
        <v>905</v>
      </c>
    </row>
    <row r="904" spans="1:1" x14ac:dyDescent="0.25">
      <c r="A904" t="s">
        <v>906</v>
      </c>
    </row>
    <row r="905" spans="1:1" x14ac:dyDescent="0.25">
      <c r="A905" t="s">
        <v>907</v>
      </c>
    </row>
    <row r="906" spans="1:1" x14ac:dyDescent="0.25">
      <c r="A906" t="s">
        <v>908</v>
      </c>
    </row>
    <row r="907" spans="1:1" x14ac:dyDescent="0.25">
      <c r="A907" t="s">
        <v>909</v>
      </c>
    </row>
    <row r="908" spans="1:1" x14ac:dyDescent="0.25">
      <c r="A908" t="s">
        <v>910</v>
      </c>
    </row>
    <row r="909" spans="1:1" x14ac:dyDescent="0.25">
      <c r="A909" t="s">
        <v>911</v>
      </c>
    </row>
    <row r="910" spans="1:1" x14ac:dyDescent="0.25">
      <c r="A910" t="s">
        <v>912</v>
      </c>
    </row>
    <row r="911" spans="1:1" x14ac:dyDescent="0.25">
      <c r="A911" t="s">
        <v>913</v>
      </c>
    </row>
    <row r="912" spans="1:1" x14ac:dyDescent="0.25">
      <c r="A912" t="s">
        <v>914</v>
      </c>
    </row>
    <row r="913" spans="1:1" x14ac:dyDescent="0.25">
      <c r="A913" t="s">
        <v>915</v>
      </c>
    </row>
    <row r="914" spans="1:1" x14ac:dyDescent="0.25">
      <c r="A914" t="s">
        <v>916</v>
      </c>
    </row>
    <row r="915" spans="1:1" x14ac:dyDescent="0.25">
      <c r="A915" t="s">
        <v>917</v>
      </c>
    </row>
    <row r="916" spans="1:1" x14ac:dyDescent="0.25">
      <c r="A916" t="s">
        <v>918</v>
      </c>
    </row>
    <row r="917" spans="1:1" x14ac:dyDescent="0.25">
      <c r="A917" t="s">
        <v>919</v>
      </c>
    </row>
    <row r="918" spans="1:1" x14ac:dyDescent="0.25">
      <c r="A918" t="s">
        <v>920</v>
      </c>
    </row>
    <row r="919" spans="1:1" x14ac:dyDescent="0.25">
      <c r="A919" t="s">
        <v>921</v>
      </c>
    </row>
    <row r="920" spans="1:1" x14ac:dyDescent="0.25">
      <c r="A920" t="s">
        <v>922</v>
      </c>
    </row>
    <row r="921" spans="1:1" x14ac:dyDescent="0.25">
      <c r="A921" t="s">
        <v>923</v>
      </c>
    </row>
    <row r="922" spans="1:1" x14ac:dyDescent="0.25">
      <c r="A922" t="s">
        <v>924</v>
      </c>
    </row>
    <row r="923" spans="1:1" x14ac:dyDescent="0.25">
      <c r="A923" t="s">
        <v>925</v>
      </c>
    </row>
    <row r="924" spans="1:1" x14ac:dyDescent="0.25">
      <c r="A924" t="s">
        <v>926</v>
      </c>
    </row>
    <row r="925" spans="1:1" x14ac:dyDescent="0.25">
      <c r="A925" t="s">
        <v>927</v>
      </c>
    </row>
    <row r="926" spans="1:1" x14ac:dyDescent="0.25">
      <c r="A926" t="s">
        <v>928</v>
      </c>
    </row>
    <row r="927" spans="1:1" x14ac:dyDescent="0.25">
      <c r="A927" t="s">
        <v>929</v>
      </c>
    </row>
    <row r="928" spans="1:1" x14ac:dyDescent="0.25">
      <c r="A928" t="s">
        <v>930</v>
      </c>
    </row>
    <row r="929" spans="1:1" x14ac:dyDescent="0.25">
      <c r="A929" t="s">
        <v>931</v>
      </c>
    </row>
    <row r="930" spans="1:1" x14ac:dyDescent="0.25">
      <c r="A930" t="s">
        <v>932</v>
      </c>
    </row>
    <row r="931" spans="1:1" x14ac:dyDescent="0.25">
      <c r="A931" t="s">
        <v>933</v>
      </c>
    </row>
    <row r="932" spans="1:1" x14ac:dyDescent="0.25">
      <c r="A932" t="s">
        <v>934</v>
      </c>
    </row>
    <row r="933" spans="1:1" x14ac:dyDescent="0.25">
      <c r="A933" t="s">
        <v>935</v>
      </c>
    </row>
    <row r="934" spans="1:1" x14ac:dyDescent="0.25">
      <c r="A934" t="s">
        <v>936</v>
      </c>
    </row>
    <row r="935" spans="1:1" x14ac:dyDescent="0.25">
      <c r="A935" t="s">
        <v>937</v>
      </c>
    </row>
    <row r="936" spans="1:1" x14ac:dyDescent="0.25">
      <c r="A936" t="s">
        <v>938</v>
      </c>
    </row>
    <row r="937" spans="1:1" x14ac:dyDescent="0.25">
      <c r="A937" t="s">
        <v>939</v>
      </c>
    </row>
    <row r="938" spans="1:1" x14ac:dyDescent="0.25">
      <c r="A938" t="s">
        <v>940</v>
      </c>
    </row>
    <row r="939" spans="1:1" x14ac:dyDescent="0.25">
      <c r="A939" t="s">
        <v>941</v>
      </c>
    </row>
    <row r="940" spans="1:1" x14ac:dyDescent="0.25">
      <c r="A940" t="s">
        <v>942</v>
      </c>
    </row>
    <row r="941" spans="1:1" x14ac:dyDescent="0.25">
      <c r="A941" t="s">
        <v>943</v>
      </c>
    </row>
    <row r="942" spans="1:1" x14ac:dyDescent="0.25">
      <c r="A942" t="s">
        <v>944</v>
      </c>
    </row>
    <row r="943" spans="1:1" x14ac:dyDescent="0.25">
      <c r="A943" t="s">
        <v>945</v>
      </c>
    </row>
    <row r="944" spans="1:1" x14ac:dyDescent="0.25">
      <c r="A944" t="s">
        <v>946</v>
      </c>
    </row>
    <row r="945" spans="1:1" x14ac:dyDescent="0.25">
      <c r="A945" t="s">
        <v>947</v>
      </c>
    </row>
    <row r="946" spans="1:1" x14ac:dyDescent="0.25">
      <c r="A946" t="s">
        <v>948</v>
      </c>
    </row>
    <row r="947" spans="1:1" x14ac:dyDescent="0.25">
      <c r="A947" t="s">
        <v>949</v>
      </c>
    </row>
    <row r="948" spans="1:1" x14ac:dyDescent="0.25">
      <c r="A948" t="s">
        <v>950</v>
      </c>
    </row>
    <row r="949" spans="1:1" x14ac:dyDescent="0.25">
      <c r="A949" t="s">
        <v>951</v>
      </c>
    </row>
    <row r="950" spans="1:1" x14ac:dyDescent="0.25">
      <c r="A950" t="s">
        <v>952</v>
      </c>
    </row>
    <row r="951" spans="1:1" x14ac:dyDescent="0.25">
      <c r="A951" t="s">
        <v>953</v>
      </c>
    </row>
    <row r="952" spans="1:1" x14ac:dyDescent="0.25">
      <c r="A952" t="s">
        <v>954</v>
      </c>
    </row>
    <row r="953" spans="1:1" x14ac:dyDescent="0.25">
      <c r="A953" t="s">
        <v>955</v>
      </c>
    </row>
    <row r="954" spans="1:1" x14ac:dyDescent="0.25">
      <c r="A954" t="s">
        <v>956</v>
      </c>
    </row>
    <row r="955" spans="1:1" x14ac:dyDescent="0.25">
      <c r="A955" t="s">
        <v>957</v>
      </c>
    </row>
    <row r="956" spans="1:1" x14ac:dyDescent="0.25">
      <c r="A956" t="s">
        <v>958</v>
      </c>
    </row>
    <row r="957" spans="1:1" x14ac:dyDescent="0.25">
      <c r="A957" t="s">
        <v>959</v>
      </c>
    </row>
    <row r="958" spans="1:1" x14ac:dyDescent="0.25">
      <c r="A958" t="s">
        <v>960</v>
      </c>
    </row>
    <row r="959" spans="1:1" x14ac:dyDescent="0.25">
      <c r="A959" t="s">
        <v>961</v>
      </c>
    </row>
    <row r="960" spans="1:1" x14ac:dyDescent="0.25">
      <c r="A960" t="s">
        <v>962</v>
      </c>
    </row>
    <row r="961" spans="1:1" x14ac:dyDescent="0.25">
      <c r="A961" t="s">
        <v>963</v>
      </c>
    </row>
    <row r="962" spans="1:1" x14ac:dyDescent="0.25">
      <c r="A962" t="s">
        <v>964</v>
      </c>
    </row>
    <row r="963" spans="1:1" x14ac:dyDescent="0.25">
      <c r="A963" t="s">
        <v>965</v>
      </c>
    </row>
    <row r="964" spans="1:1" x14ac:dyDescent="0.25">
      <c r="A964" t="s">
        <v>966</v>
      </c>
    </row>
    <row r="965" spans="1:1" x14ac:dyDescent="0.25">
      <c r="A965" t="s">
        <v>967</v>
      </c>
    </row>
    <row r="966" spans="1:1" x14ac:dyDescent="0.25">
      <c r="A966" t="s">
        <v>968</v>
      </c>
    </row>
    <row r="967" spans="1:1" x14ac:dyDescent="0.25">
      <c r="A967" t="s">
        <v>969</v>
      </c>
    </row>
    <row r="968" spans="1:1" x14ac:dyDescent="0.25">
      <c r="A968" t="s">
        <v>970</v>
      </c>
    </row>
    <row r="969" spans="1:1" x14ac:dyDescent="0.25">
      <c r="A969" t="s">
        <v>971</v>
      </c>
    </row>
    <row r="970" spans="1:1" x14ac:dyDescent="0.25">
      <c r="A970" t="s">
        <v>972</v>
      </c>
    </row>
    <row r="971" spans="1:1" x14ac:dyDescent="0.25">
      <c r="A971" t="s">
        <v>973</v>
      </c>
    </row>
    <row r="972" spans="1:1" x14ac:dyDescent="0.25">
      <c r="A972" t="s">
        <v>974</v>
      </c>
    </row>
    <row r="973" spans="1:1" x14ac:dyDescent="0.25">
      <c r="A973" t="s">
        <v>975</v>
      </c>
    </row>
    <row r="974" spans="1:1" x14ac:dyDescent="0.25">
      <c r="A974" t="s">
        <v>976</v>
      </c>
    </row>
    <row r="975" spans="1:1" x14ac:dyDescent="0.25">
      <c r="A975" t="s">
        <v>977</v>
      </c>
    </row>
    <row r="976" spans="1:1" x14ac:dyDescent="0.25">
      <c r="A976" t="s">
        <v>978</v>
      </c>
    </row>
    <row r="977" spans="1:1" x14ac:dyDescent="0.25">
      <c r="A977" t="s">
        <v>979</v>
      </c>
    </row>
    <row r="978" spans="1:1" x14ac:dyDescent="0.25">
      <c r="A978" t="s">
        <v>980</v>
      </c>
    </row>
    <row r="979" spans="1:1" x14ac:dyDescent="0.25">
      <c r="A979" t="s">
        <v>981</v>
      </c>
    </row>
    <row r="980" spans="1:1" x14ac:dyDescent="0.25">
      <c r="A980" t="s">
        <v>982</v>
      </c>
    </row>
    <row r="981" spans="1:1" x14ac:dyDescent="0.25">
      <c r="A981" t="s">
        <v>983</v>
      </c>
    </row>
    <row r="982" spans="1:1" x14ac:dyDescent="0.25">
      <c r="A982" t="s">
        <v>984</v>
      </c>
    </row>
    <row r="983" spans="1:1" x14ac:dyDescent="0.25">
      <c r="A983" t="s">
        <v>985</v>
      </c>
    </row>
    <row r="984" spans="1:1" x14ac:dyDescent="0.25">
      <c r="A984" t="s">
        <v>986</v>
      </c>
    </row>
    <row r="985" spans="1:1" x14ac:dyDescent="0.25">
      <c r="A985" t="s">
        <v>987</v>
      </c>
    </row>
    <row r="986" spans="1:1" x14ac:dyDescent="0.25">
      <c r="A986" t="s">
        <v>988</v>
      </c>
    </row>
    <row r="987" spans="1:1" x14ac:dyDescent="0.25">
      <c r="A987" t="s">
        <v>989</v>
      </c>
    </row>
    <row r="988" spans="1:1" x14ac:dyDescent="0.25">
      <c r="A988" t="s">
        <v>990</v>
      </c>
    </row>
    <row r="989" spans="1:1" x14ac:dyDescent="0.25">
      <c r="A989" t="s">
        <v>991</v>
      </c>
    </row>
    <row r="990" spans="1:1" x14ac:dyDescent="0.25">
      <c r="A990" t="s">
        <v>992</v>
      </c>
    </row>
    <row r="991" spans="1:1" x14ac:dyDescent="0.25">
      <c r="A991" t="s">
        <v>993</v>
      </c>
    </row>
    <row r="992" spans="1:1" x14ac:dyDescent="0.25">
      <c r="A992" t="s">
        <v>994</v>
      </c>
    </row>
    <row r="993" spans="1:1" x14ac:dyDescent="0.25">
      <c r="A993" t="s">
        <v>995</v>
      </c>
    </row>
    <row r="994" spans="1:1" x14ac:dyDescent="0.25">
      <c r="A994" t="s">
        <v>996</v>
      </c>
    </row>
    <row r="995" spans="1:1" x14ac:dyDescent="0.25">
      <c r="A995" t="s">
        <v>997</v>
      </c>
    </row>
    <row r="996" spans="1:1" x14ac:dyDescent="0.25">
      <c r="A996" t="s">
        <v>998</v>
      </c>
    </row>
    <row r="997" spans="1:1" x14ac:dyDescent="0.25">
      <c r="A997" t="s">
        <v>999</v>
      </c>
    </row>
    <row r="998" spans="1:1" x14ac:dyDescent="0.25">
      <c r="A998" t="s">
        <v>1000</v>
      </c>
    </row>
    <row r="999" spans="1:1" x14ac:dyDescent="0.25">
      <c r="A999" t="s">
        <v>1001</v>
      </c>
    </row>
    <row r="1000" spans="1:1" x14ac:dyDescent="0.25">
      <c r="A1000" t="s">
        <v>1002</v>
      </c>
    </row>
    <row r="1001" spans="1:1" x14ac:dyDescent="0.25">
      <c r="A1001" t="s">
        <v>1003</v>
      </c>
    </row>
    <row r="1002" spans="1:1" x14ac:dyDescent="0.25">
      <c r="A1002" t="s">
        <v>1004</v>
      </c>
    </row>
    <row r="1003" spans="1:1" x14ac:dyDescent="0.25">
      <c r="A1003" t="s">
        <v>1005</v>
      </c>
    </row>
    <row r="1004" spans="1:1" x14ac:dyDescent="0.25">
      <c r="A1004" t="s">
        <v>1006</v>
      </c>
    </row>
    <row r="1005" spans="1:1" x14ac:dyDescent="0.25">
      <c r="A1005" t="s">
        <v>1007</v>
      </c>
    </row>
    <row r="1006" spans="1:1" x14ac:dyDescent="0.25">
      <c r="A1006" t="s">
        <v>1008</v>
      </c>
    </row>
    <row r="1007" spans="1:1" x14ac:dyDescent="0.25">
      <c r="A1007" t="s">
        <v>1009</v>
      </c>
    </row>
    <row r="1008" spans="1:1" x14ac:dyDescent="0.25">
      <c r="A1008" t="s">
        <v>1010</v>
      </c>
    </row>
    <row r="1009" spans="1:1" x14ac:dyDescent="0.25">
      <c r="A1009" t="s">
        <v>1011</v>
      </c>
    </row>
    <row r="1010" spans="1:1" x14ac:dyDescent="0.25">
      <c r="A1010" t="s">
        <v>1012</v>
      </c>
    </row>
    <row r="1011" spans="1:1" x14ac:dyDescent="0.25">
      <c r="A1011" t="s">
        <v>1013</v>
      </c>
    </row>
    <row r="1012" spans="1:1" x14ac:dyDescent="0.25">
      <c r="A1012" t="s">
        <v>1014</v>
      </c>
    </row>
    <row r="1013" spans="1:1" x14ac:dyDescent="0.25">
      <c r="A1013" t="s">
        <v>1015</v>
      </c>
    </row>
    <row r="1014" spans="1:1" x14ac:dyDescent="0.25">
      <c r="A1014" t="s">
        <v>1016</v>
      </c>
    </row>
    <row r="1015" spans="1:1" x14ac:dyDescent="0.25">
      <c r="A1015" t="s">
        <v>1017</v>
      </c>
    </row>
    <row r="1016" spans="1:1" x14ac:dyDescent="0.25">
      <c r="A1016" t="s">
        <v>1018</v>
      </c>
    </row>
    <row r="1017" spans="1:1" x14ac:dyDescent="0.25">
      <c r="A1017" t="s">
        <v>1019</v>
      </c>
    </row>
    <row r="1018" spans="1:1" x14ac:dyDescent="0.25">
      <c r="A1018" t="s">
        <v>1020</v>
      </c>
    </row>
    <row r="1019" spans="1:1" x14ac:dyDescent="0.25">
      <c r="A1019" t="s">
        <v>1021</v>
      </c>
    </row>
    <row r="1020" spans="1:1" x14ac:dyDescent="0.25">
      <c r="A1020" t="s">
        <v>1022</v>
      </c>
    </row>
    <row r="1021" spans="1:1" x14ac:dyDescent="0.25">
      <c r="A1021" t="s">
        <v>1023</v>
      </c>
    </row>
    <row r="1022" spans="1:1" x14ac:dyDescent="0.25">
      <c r="A1022" t="s">
        <v>1024</v>
      </c>
    </row>
    <row r="1023" spans="1:1" x14ac:dyDescent="0.25">
      <c r="A1023" t="s">
        <v>1025</v>
      </c>
    </row>
    <row r="1024" spans="1:1" x14ac:dyDescent="0.25">
      <c r="A1024" t="s">
        <v>1026</v>
      </c>
    </row>
    <row r="1025" spans="1:1" x14ac:dyDescent="0.25">
      <c r="A1025" t="s">
        <v>1027</v>
      </c>
    </row>
    <row r="1026" spans="1:1" x14ac:dyDescent="0.25">
      <c r="A1026" t="s">
        <v>1028</v>
      </c>
    </row>
    <row r="1027" spans="1:1" x14ac:dyDescent="0.25">
      <c r="A1027" t="s">
        <v>1029</v>
      </c>
    </row>
    <row r="1028" spans="1:1" x14ac:dyDescent="0.25">
      <c r="A1028" t="s">
        <v>1030</v>
      </c>
    </row>
    <row r="1029" spans="1:1" x14ac:dyDescent="0.25">
      <c r="A1029" t="s">
        <v>1031</v>
      </c>
    </row>
    <row r="1030" spans="1:1" x14ac:dyDescent="0.25">
      <c r="A1030" t="s">
        <v>1032</v>
      </c>
    </row>
    <row r="1031" spans="1:1" x14ac:dyDescent="0.25">
      <c r="A1031" t="s">
        <v>1033</v>
      </c>
    </row>
    <row r="1032" spans="1:1" x14ac:dyDescent="0.25">
      <c r="A1032" t="s">
        <v>1034</v>
      </c>
    </row>
    <row r="1033" spans="1:1" x14ac:dyDescent="0.25">
      <c r="A1033" t="s">
        <v>1035</v>
      </c>
    </row>
    <row r="1034" spans="1:1" x14ac:dyDescent="0.25">
      <c r="A1034" t="s">
        <v>1036</v>
      </c>
    </row>
    <row r="1035" spans="1:1" x14ac:dyDescent="0.25">
      <c r="A1035" t="s">
        <v>1037</v>
      </c>
    </row>
    <row r="1036" spans="1:1" x14ac:dyDescent="0.25">
      <c r="A1036" t="s">
        <v>1038</v>
      </c>
    </row>
    <row r="1037" spans="1:1" x14ac:dyDescent="0.25">
      <c r="A1037" t="s">
        <v>1039</v>
      </c>
    </row>
    <row r="1038" spans="1:1" x14ac:dyDescent="0.25">
      <c r="A1038" t="s">
        <v>1040</v>
      </c>
    </row>
    <row r="1039" spans="1:1" x14ac:dyDescent="0.25">
      <c r="A1039" t="s">
        <v>1041</v>
      </c>
    </row>
    <row r="1040" spans="1:1" x14ac:dyDescent="0.25">
      <c r="A1040" t="s">
        <v>1042</v>
      </c>
    </row>
    <row r="1041" spans="1:1" x14ac:dyDescent="0.25">
      <c r="A1041" t="s">
        <v>1043</v>
      </c>
    </row>
    <row r="1042" spans="1:1" x14ac:dyDescent="0.25">
      <c r="A1042" t="s">
        <v>1044</v>
      </c>
    </row>
    <row r="1043" spans="1:1" x14ac:dyDescent="0.25">
      <c r="A1043" t="s">
        <v>1045</v>
      </c>
    </row>
    <row r="1044" spans="1:1" x14ac:dyDescent="0.25">
      <c r="A1044" t="s">
        <v>1046</v>
      </c>
    </row>
    <row r="1045" spans="1:1" x14ac:dyDescent="0.25">
      <c r="A1045" t="s">
        <v>1047</v>
      </c>
    </row>
    <row r="1046" spans="1:1" x14ac:dyDescent="0.25">
      <c r="A1046" t="s">
        <v>1048</v>
      </c>
    </row>
    <row r="1047" spans="1:1" x14ac:dyDescent="0.25">
      <c r="A1047" t="s">
        <v>1049</v>
      </c>
    </row>
    <row r="1048" spans="1:1" x14ac:dyDescent="0.25">
      <c r="A1048" t="s">
        <v>1050</v>
      </c>
    </row>
    <row r="1049" spans="1:1" x14ac:dyDescent="0.25">
      <c r="A1049" t="s">
        <v>1051</v>
      </c>
    </row>
    <row r="1050" spans="1:1" x14ac:dyDescent="0.25">
      <c r="A1050" t="s">
        <v>1052</v>
      </c>
    </row>
    <row r="1051" spans="1:1" x14ac:dyDescent="0.25">
      <c r="A1051" t="s">
        <v>1053</v>
      </c>
    </row>
    <row r="1052" spans="1:1" x14ac:dyDescent="0.25">
      <c r="A1052" t="s">
        <v>1054</v>
      </c>
    </row>
    <row r="1053" spans="1:1" x14ac:dyDescent="0.25">
      <c r="A1053" t="s">
        <v>1055</v>
      </c>
    </row>
    <row r="1054" spans="1:1" x14ac:dyDescent="0.25">
      <c r="A1054" t="s">
        <v>1056</v>
      </c>
    </row>
    <row r="1055" spans="1:1" x14ac:dyDescent="0.25">
      <c r="A1055" t="s">
        <v>1057</v>
      </c>
    </row>
    <row r="1056" spans="1:1" x14ac:dyDescent="0.25">
      <c r="A1056" t="s">
        <v>1058</v>
      </c>
    </row>
    <row r="1057" spans="1:1" x14ac:dyDescent="0.25">
      <c r="A1057" t="s">
        <v>1059</v>
      </c>
    </row>
    <row r="1058" spans="1:1" x14ac:dyDescent="0.25">
      <c r="A1058" t="s">
        <v>1060</v>
      </c>
    </row>
    <row r="1059" spans="1:1" x14ac:dyDescent="0.25">
      <c r="A1059" t="s">
        <v>1061</v>
      </c>
    </row>
    <row r="1060" spans="1:1" x14ac:dyDescent="0.25">
      <c r="A1060" t="s">
        <v>1062</v>
      </c>
    </row>
    <row r="1061" spans="1:1" x14ac:dyDescent="0.25">
      <c r="A1061" t="s">
        <v>1063</v>
      </c>
    </row>
    <row r="1062" spans="1:1" x14ac:dyDescent="0.25">
      <c r="A1062" t="s">
        <v>1064</v>
      </c>
    </row>
    <row r="1063" spans="1:1" x14ac:dyDescent="0.25">
      <c r="A1063" t="s">
        <v>1065</v>
      </c>
    </row>
    <row r="1064" spans="1:1" x14ac:dyDescent="0.25">
      <c r="A1064" t="s">
        <v>1066</v>
      </c>
    </row>
    <row r="1065" spans="1:1" x14ac:dyDescent="0.25">
      <c r="A1065" t="s">
        <v>1067</v>
      </c>
    </row>
    <row r="1066" spans="1:1" x14ac:dyDescent="0.25">
      <c r="A1066" t="s">
        <v>1068</v>
      </c>
    </row>
    <row r="1067" spans="1:1" x14ac:dyDescent="0.25">
      <c r="A1067" t="s">
        <v>1069</v>
      </c>
    </row>
    <row r="1068" spans="1:1" x14ac:dyDescent="0.25">
      <c r="A1068" t="s">
        <v>1070</v>
      </c>
    </row>
    <row r="1069" spans="1:1" x14ac:dyDescent="0.25">
      <c r="A1069" t="s">
        <v>1071</v>
      </c>
    </row>
    <row r="1070" spans="1:1" x14ac:dyDescent="0.25">
      <c r="A1070" t="s">
        <v>1072</v>
      </c>
    </row>
    <row r="1071" spans="1:1" x14ac:dyDescent="0.25">
      <c r="A1071" t="s">
        <v>1073</v>
      </c>
    </row>
    <row r="1072" spans="1:1" x14ac:dyDescent="0.25">
      <c r="A1072" t="s">
        <v>1074</v>
      </c>
    </row>
    <row r="1073" spans="1:1" x14ac:dyDescent="0.25">
      <c r="A1073" t="s">
        <v>1075</v>
      </c>
    </row>
    <row r="1074" spans="1:1" x14ac:dyDescent="0.25">
      <c r="A1074" t="s">
        <v>1076</v>
      </c>
    </row>
    <row r="1075" spans="1:1" x14ac:dyDescent="0.25">
      <c r="A1075" t="s">
        <v>1077</v>
      </c>
    </row>
    <row r="1076" spans="1:1" x14ac:dyDescent="0.25">
      <c r="A1076" t="s">
        <v>1078</v>
      </c>
    </row>
    <row r="1077" spans="1:1" x14ac:dyDescent="0.25">
      <c r="A1077" t="s">
        <v>1079</v>
      </c>
    </row>
    <row r="1078" spans="1:1" x14ac:dyDescent="0.25">
      <c r="A1078" t="s">
        <v>1080</v>
      </c>
    </row>
    <row r="1079" spans="1:1" x14ac:dyDescent="0.25">
      <c r="A1079" t="s">
        <v>1081</v>
      </c>
    </row>
    <row r="1080" spans="1:1" x14ac:dyDescent="0.25">
      <c r="A1080" t="s">
        <v>1082</v>
      </c>
    </row>
    <row r="1081" spans="1:1" x14ac:dyDescent="0.25">
      <c r="A1081" t="s">
        <v>1083</v>
      </c>
    </row>
    <row r="1082" spans="1:1" x14ac:dyDescent="0.25">
      <c r="A1082" t="s">
        <v>1084</v>
      </c>
    </row>
    <row r="1083" spans="1:1" x14ac:dyDescent="0.25">
      <c r="A1083" t="s">
        <v>1085</v>
      </c>
    </row>
    <row r="1084" spans="1:1" x14ac:dyDescent="0.25">
      <c r="A1084" t="s">
        <v>1086</v>
      </c>
    </row>
    <row r="1085" spans="1:1" x14ac:dyDescent="0.25">
      <c r="A1085" t="s">
        <v>1087</v>
      </c>
    </row>
    <row r="1086" spans="1:1" x14ac:dyDescent="0.25">
      <c r="A1086" t="s">
        <v>1088</v>
      </c>
    </row>
    <row r="1087" spans="1:1" x14ac:dyDescent="0.25">
      <c r="A1087" t="s">
        <v>1089</v>
      </c>
    </row>
    <row r="1088" spans="1:1" x14ac:dyDescent="0.25">
      <c r="A1088" t="s">
        <v>1090</v>
      </c>
    </row>
    <row r="1089" spans="1:1" x14ac:dyDescent="0.25">
      <c r="A1089" t="s">
        <v>1091</v>
      </c>
    </row>
    <row r="1090" spans="1:1" x14ac:dyDescent="0.25">
      <c r="A1090" t="s">
        <v>1092</v>
      </c>
    </row>
    <row r="1091" spans="1:1" x14ac:dyDescent="0.25">
      <c r="A1091" t="s">
        <v>1093</v>
      </c>
    </row>
    <row r="1092" spans="1:1" x14ac:dyDescent="0.25">
      <c r="A1092" t="s">
        <v>1094</v>
      </c>
    </row>
    <row r="1093" spans="1:1" x14ac:dyDescent="0.25">
      <c r="A1093" t="s">
        <v>1095</v>
      </c>
    </row>
    <row r="1094" spans="1:1" x14ac:dyDescent="0.25">
      <c r="A1094" t="s">
        <v>1096</v>
      </c>
    </row>
    <row r="1095" spans="1:1" x14ac:dyDescent="0.25">
      <c r="A1095" t="s">
        <v>1097</v>
      </c>
    </row>
    <row r="1096" spans="1:1" x14ac:dyDescent="0.25">
      <c r="A1096" t="s">
        <v>1098</v>
      </c>
    </row>
    <row r="1097" spans="1:1" x14ac:dyDescent="0.25">
      <c r="A1097" t="s">
        <v>1099</v>
      </c>
    </row>
    <row r="1098" spans="1:1" x14ac:dyDescent="0.25">
      <c r="A1098" t="s">
        <v>1100</v>
      </c>
    </row>
    <row r="1099" spans="1:1" x14ac:dyDescent="0.25">
      <c r="A1099" t="s">
        <v>1101</v>
      </c>
    </row>
    <row r="1100" spans="1:1" x14ac:dyDescent="0.25">
      <c r="A1100" t="s">
        <v>1102</v>
      </c>
    </row>
    <row r="1101" spans="1:1" x14ac:dyDescent="0.25">
      <c r="A1101" t="s">
        <v>1103</v>
      </c>
    </row>
    <row r="1102" spans="1:1" x14ac:dyDescent="0.25">
      <c r="A1102" t="s">
        <v>1104</v>
      </c>
    </row>
    <row r="1103" spans="1:1" x14ac:dyDescent="0.25">
      <c r="A1103" t="s">
        <v>1105</v>
      </c>
    </row>
    <row r="1104" spans="1:1" x14ac:dyDescent="0.25">
      <c r="A1104" t="s">
        <v>1106</v>
      </c>
    </row>
    <row r="1105" spans="1:1" x14ac:dyDescent="0.25">
      <c r="A1105" t="s">
        <v>1107</v>
      </c>
    </row>
    <row r="1106" spans="1:1" x14ac:dyDescent="0.25">
      <c r="A1106" t="s">
        <v>1108</v>
      </c>
    </row>
    <row r="1107" spans="1:1" x14ac:dyDescent="0.25">
      <c r="A1107" t="s">
        <v>1109</v>
      </c>
    </row>
    <row r="1108" spans="1:1" x14ac:dyDescent="0.25">
      <c r="A1108" t="s">
        <v>1110</v>
      </c>
    </row>
    <row r="1109" spans="1:1" x14ac:dyDescent="0.25">
      <c r="A1109" t="s">
        <v>1111</v>
      </c>
    </row>
    <row r="1110" spans="1:1" x14ac:dyDescent="0.25">
      <c r="A1110" t="s">
        <v>1112</v>
      </c>
    </row>
    <row r="1111" spans="1:1" x14ac:dyDescent="0.25">
      <c r="A1111" t="s">
        <v>1113</v>
      </c>
    </row>
    <row r="1112" spans="1:1" x14ac:dyDescent="0.25">
      <c r="A1112" t="s">
        <v>1114</v>
      </c>
    </row>
    <row r="1113" spans="1:1" x14ac:dyDescent="0.25">
      <c r="A1113" t="s">
        <v>1115</v>
      </c>
    </row>
    <row r="1114" spans="1:1" x14ac:dyDescent="0.25">
      <c r="A1114" t="s">
        <v>1116</v>
      </c>
    </row>
    <row r="1115" spans="1:1" x14ac:dyDescent="0.25">
      <c r="A1115" t="s">
        <v>1117</v>
      </c>
    </row>
    <row r="1116" spans="1:1" x14ac:dyDescent="0.25">
      <c r="A1116" t="s">
        <v>1118</v>
      </c>
    </row>
    <row r="1117" spans="1:1" x14ac:dyDescent="0.25">
      <c r="A1117" t="s">
        <v>1119</v>
      </c>
    </row>
    <row r="1118" spans="1:1" x14ac:dyDescent="0.25">
      <c r="A1118" t="s">
        <v>1120</v>
      </c>
    </row>
    <row r="1119" spans="1:1" x14ac:dyDescent="0.25">
      <c r="A1119" t="s">
        <v>1121</v>
      </c>
    </row>
    <row r="1120" spans="1:1" x14ac:dyDescent="0.25">
      <c r="A1120" t="s">
        <v>1122</v>
      </c>
    </row>
    <row r="1121" spans="1:1" x14ac:dyDescent="0.25">
      <c r="A1121" t="s">
        <v>1123</v>
      </c>
    </row>
    <row r="1122" spans="1:1" x14ac:dyDescent="0.25">
      <c r="A1122" t="s">
        <v>1124</v>
      </c>
    </row>
    <row r="1123" spans="1:1" x14ac:dyDescent="0.25">
      <c r="A1123" t="s">
        <v>1125</v>
      </c>
    </row>
    <row r="1124" spans="1:1" x14ac:dyDescent="0.25">
      <c r="A1124" t="s">
        <v>1126</v>
      </c>
    </row>
    <row r="1125" spans="1:1" x14ac:dyDescent="0.25">
      <c r="A1125" t="s">
        <v>1127</v>
      </c>
    </row>
    <row r="1126" spans="1:1" x14ac:dyDescent="0.25">
      <c r="A1126" t="s">
        <v>1128</v>
      </c>
    </row>
    <row r="1127" spans="1:1" x14ac:dyDescent="0.25">
      <c r="A1127" t="s">
        <v>1129</v>
      </c>
    </row>
    <row r="1128" spans="1:1" x14ac:dyDescent="0.25">
      <c r="A1128" t="s">
        <v>1130</v>
      </c>
    </row>
    <row r="1129" spans="1:1" x14ac:dyDescent="0.25">
      <c r="A1129" t="s">
        <v>1131</v>
      </c>
    </row>
    <row r="1130" spans="1:1" x14ac:dyDescent="0.25">
      <c r="A1130" t="s">
        <v>1132</v>
      </c>
    </row>
    <row r="1131" spans="1:1" x14ac:dyDescent="0.25">
      <c r="A1131" t="s">
        <v>1133</v>
      </c>
    </row>
    <row r="1132" spans="1:1" x14ac:dyDescent="0.25">
      <c r="A1132" t="s">
        <v>1134</v>
      </c>
    </row>
    <row r="1133" spans="1:1" x14ac:dyDescent="0.25">
      <c r="A1133" t="s">
        <v>1135</v>
      </c>
    </row>
    <row r="1134" spans="1:1" x14ac:dyDescent="0.25">
      <c r="A1134" t="s">
        <v>1136</v>
      </c>
    </row>
    <row r="1135" spans="1:1" x14ac:dyDescent="0.25">
      <c r="A1135" t="s">
        <v>1137</v>
      </c>
    </row>
    <row r="1136" spans="1:1" x14ac:dyDescent="0.25">
      <c r="A1136" t="s">
        <v>1138</v>
      </c>
    </row>
    <row r="1137" spans="1:1" x14ac:dyDescent="0.25">
      <c r="A1137" t="s">
        <v>1139</v>
      </c>
    </row>
    <row r="1138" spans="1:1" x14ac:dyDescent="0.25">
      <c r="A1138" t="s">
        <v>1140</v>
      </c>
    </row>
    <row r="1139" spans="1:1" x14ac:dyDescent="0.25">
      <c r="A1139" t="s">
        <v>1141</v>
      </c>
    </row>
    <row r="1140" spans="1:1" x14ac:dyDescent="0.25">
      <c r="A1140" t="s">
        <v>1142</v>
      </c>
    </row>
    <row r="1141" spans="1:1" x14ac:dyDescent="0.25">
      <c r="A1141" t="s">
        <v>1143</v>
      </c>
    </row>
    <row r="1142" spans="1:1" x14ac:dyDescent="0.25">
      <c r="A1142" t="s">
        <v>1144</v>
      </c>
    </row>
    <row r="1143" spans="1:1" x14ac:dyDescent="0.25">
      <c r="A1143" t="s">
        <v>1145</v>
      </c>
    </row>
    <row r="1144" spans="1:1" x14ac:dyDescent="0.25">
      <c r="A1144" t="s">
        <v>1146</v>
      </c>
    </row>
    <row r="1145" spans="1:1" x14ac:dyDescent="0.25">
      <c r="A1145" t="s">
        <v>1147</v>
      </c>
    </row>
    <row r="1146" spans="1:1" x14ac:dyDescent="0.25">
      <c r="A1146" t="s">
        <v>1148</v>
      </c>
    </row>
    <row r="1147" spans="1:1" x14ac:dyDescent="0.25">
      <c r="A1147" t="s">
        <v>1149</v>
      </c>
    </row>
    <row r="1148" spans="1:1" x14ac:dyDescent="0.25">
      <c r="A1148" t="s">
        <v>1150</v>
      </c>
    </row>
    <row r="1149" spans="1:1" x14ac:dyDescent="0.25">
      <c r="A1149" t="s">
        <v>1151</v>
      </c>
    </row>
    <row r="1150" spans="1:1" x14ac:dyDescent="0.25">
      <c r="A1150" t="s">
        <v>1152</v>
      </c>
    </row>
    <row r="1151" spans="1:1" x14ac:dyDescent="0.25">
      <c r="A1151" t="s">
        <v>1153</v>
      </c>
    </row>
    <row r="1152" spans="1:1" x14ac:dyDescent="0.25">
      <c r="A1152" t="s">
        <v>1154</v>
      </c>
    </row>
    <row r="1153" spans="1:1" x14ac:dyDescent="0.25">
      <c r="A1153" t="s">
        <v>1155</v>
      </c>
    </row>
    <row r="1154" spans="1:1" x14ac:dyDescent="0.25">
      <c r="A1154" t="s">
        <v>1156</v>
      </c>
    </row>
    <row r="1155" spans="1:1" x14ac:dyDescent="0.25">
      <c r="A1155" t="s">
        <v>1157</v>
      </c>
    </row>
    <row r="1156" spans="1:1" x14ac:dyDescent="0.25">
      <c r="A1156" t="s">
        <v>1158</v>
      </c>
    </row>
    <row r="1157" spans="1:1" x14ac:dyDescent="0.25">
      <c r="A1157" t="s">
        <v>1159</v>
      </c>
    </row>
    <row r="1158" spans="1:1" x14ac:dyDescent="0.25">
      <c r="A1158" t="s">
        <v>1160</v>
      </c>
    </row>
    <row r="1159" spans="1:1" x14ac:dyDescent="0.25">
      <c r="A1159" t="s">
        <v>1161</v>
      </c>
    </row>
    <row r="1160" spans="1:1" x14ac:dyDescent="0.25">
      <c r="A1160" t="s">
        <v>1162</v>
      </c>
    </row>
    <row r="1161" spans="1:1" x14ac:dyDescent="0.25">
      <c r="A1161" t="s">
        <v>1163</v>
      </c>
    </row>
    <row r="1162" spans="1:1" x14ac:dyDescent="0.25">
      <c r="A1162" t="s">
        <v>1164</v>
      </c>
    </row>
    <row r="1163" spans="1:1" x14ac:dyDescent="0.25">
      <c r="A1163" t="s">
        <v>1165</v>
      </c>
    </row>
    <row r="1164" spans="1:1" x14ac:dyDescent="0.25">
      <c r="A1164" t="s">
        <v>1166</v>
      </c>
    </row>
    <row r="1165" spans="1:1" x14ac:dyDescent="0.25">
      <c r="A1165" t="s">
        <v>1167</v>
      </c>
    </row>
    <row r="1166" spans="1:1" x14ac:dyDescent="0.25">
      <c r="A1166" t="s">
        <v>1168</v>
      </c>
    </row>
    <row r="1167" spans="1:1" x14ac:dyDescent="0.25">
      <c r="A1167" t="s">
        <v>1169</v>
      </c>
    </row>
    <row r="1168" spans="1:1" x14ac:dyDescent="0.25">
      <c r="A1168" t="s">
        <v>1170</v>
      </c>
    </row>
    <row r="1169" spans="1:1" x14ac:dyDescent="0.25">
      <c r="A1169" t="s">
        <v>1171</v>
      </c>
    </row>
    <row r="1170" spans="1:1" x14ac:dyDescent="0.25">
      <c r="A1170" t="s">
        <v>1172</v>
      </c>
    </row>
    <row r="1171" spans="1:1" x14ac:dyDescent="0.25">
      <c r="A1171" t="s">
        <v>1173</v>
      </c>
    </row>
    <row r="1172" spans="1:1" x14ac:dyDescent="0.25">
      <c r="A1172" t="s">
        <v>1174</v>
      </c>
    </row>
    <row r="1173" spans="1:1" x14ac:dyDescent="0.25">
      <c r="A1173" t="s">
        <v>1175</v>
      </c>
    </row>
    <row r="1174" spans="1:1" x14ac:dyDescent="0.25">
      <c r="A1174" t="s">
        <v>1176</v>
      </c>
    </row>
    <row r="1175" spans="1:1" x14ac:dyDescent="0.25">
      <c r="A1175" t="s">
        <v>1177</v>
      </c>
    </row>
    <row r="1176" spans="1:1" x14ac:dyDescent="0.25">
      <c r="A1176" t="s">
        <v>1178</v>
      </c>
    </row>
    <row r="1177" spans="1:1" x14ac:dyDescent="0.25">
      <c r="A1177" t="s">
        <v>1179</v>
      </c>
    </row>
    <row r="1178" spans="1:1" x14ac:dyDescent="0.25">
      <c r="A1178" t="s">
        <v>1180</v>
      </c>
    </row>
    <row r="1179" spans="1:1" x14ac:dyDescent="0.25">
      <c r="A1179" t="s">
        <v>1181</v>
      </c>
    </row>
    <row r="1180" spans="1:1" x14ac:dyDescent="0.25">
      <c r="A1180" t="s">
        <v>1182</v>
      </c>
    </row>
    <row r="1181" spans="1:1" x14ac:dyDescent="0.25">
      <c r="A1181" t="s">
        <v>1183</v>
      </c>
    </row>
    <row r="1182" spans="1:1" x14ac:dyDescent="0.25">
      <c r="A1182" t="s">
        <v>1184</v>
      </c>
    </row>
    <row r="1183" spans="1:1" x14ac:dyDescent="0.25">
      <c r="A1183" t="s">
        <v>1185</v>
      </c>
    </row>
    <row r="1184" spans="1:1" x14ac:dyDescent="0.25">
      <c r="A1184" t="s">
        <v>1186</v>
      </c>
    </row>
    <row r="1185" spans="1:1" x14ac:dyDescent="0.25">
      <c r="A1185" t="s">
        <v>1187</v>
      </c>
    </row>
    <row r="1186" spans="1:1" x14ac:dyDescent="0.25">
      <c r="A1186" t="s">
        <v>1188</v>
      </c>
    </row>
    <row r="1187" spans="1:1" x14ac:dyDescent="0.25">
      <c r="A1187" t="s">
        <v>1189</v>
      </c>
    </row>
    <row r="1188" spans="1:1" x14ac:dyDescent="0.25">
      <c r="A1188" t="s">
        <v>1190</v>
      </c>
    </row>
    <row r="1189" spans="1:1" x14ac:dyDescent="0.25">
      <c r="A1189" t="s">
        <v>1191</v>
      </c>
    </row>
    <row r="1190" spans="1:1" x14ac:dyDescent="0.25">
      <c r="A1190" t="s">
        <v>1192</v>
      </c>
    </row>
    <row r="1191" spans="1:1" x14ac:dyDescent="0.25">
      <c r="A1191" t="s">
        <v>1193</v>
      </c>
    </row>
    <row r="1192" spans="1:1" x14ac:dyDescent="0.25">
      <c r="A1192" t="s">
        <v>1194</v>
      </c>
    </row>
    <row r="1193" spans="1:1" x14ac:dyDescent="0.25">
      <c r="A1193" t="s">
        <v>1195</v>
      </c>
    </row>
    <row r="1194" spans="1:1" x14ac:dyDescent="0.25">
      <c r="A1194" t="s">
        <v>1196</v>
      </c>
    </row>
    <row r="1195" spans="1:1" x14ac:dyDescent="0.25">
      <c r="A1195" t="s">
        <v>1197</v>
      </c>
    </row>
    <row r="1196" spans="1:1" x14ac:dyDescent="0.25">
      <c r="A1196" t="s">
        <v>1198</v>
      </c>
    </row>
    <row r="1197" spans="1:1" x14ac:dyDescent="0.25">
      <c r="A1197" t="s">
        <v>1199</v>
      </c>
    </row>
    <row r="1198" spans="1:1" x14ac:dyDescent="0.25">
      <c r="A1198" t="s">
        <v>1200</v>
      </c>
    </row>
    <row r="1199" spans="1:1" x14ac:dyDescent="0.25">
      <c r="A1199" t="s">
        <v>1201</v>
      </c>
    </row>
    <row r="1200" spans="1:1" x14ac:dyDescent="0.25">
      <c r="A1200" t="s">
        <v>1202</v>
      </c>
    </row>
    <row r="1201" spans="1:1" x14ac:dyDescent="0.25">
      <c r="A1201" t="s">
        <v>1203</v>
      </c>
    </row>
    <row r="1202" spans="1:1" x14ac:dyDescent="0.25">
      <c r="A1202" t="s">
        <v>1204</v>
      </c>
    </row>
    <row r="1203" spans="1:1" x14ac:dyDescent="0.25">
      <c r="A1203" t="s">
        <v>1205</v>
      </c>
    </row>
    <row r="1204" spans="1:1" x14ac:dyDescent="0.25">
      <c r="A1204" t="s">
        <v>1206</v>
      </c>
    </row>
    <row r="1205" spans="1:1" x14ac:dyDescent="0.25">
      <c r="A1205" t="s">
        <v>1207</v>
      </c>
    </row>
    <row r="1206" spans="1:1" x14ac:dyDescent="0.25">
      <c r="A1206" t="s">
        <v>1208</v>
      </c>
    </row>
    <row r="1207" spans="1:1" x14ac:dyDescent="0.25">
      <c r="A1207" t="s">
        <v>1209</v>
      </c>
    </row>
    <row r="1208" spans="1:1" x14ac:dyDescent="0.25">
      <c r="A1208" t="s">
        <v>1210</v>
      </c>
    </row>
    <row r="1209" spans="1:1" x14ac:dyDescent="0.25">
      <c r="A1209" t="s">
        <v>1211</v>
      </c>
    </row>
    <row r="1210" spans="1:1" x14ac:dyDescent="0.25">
      <c r="A1210" t="s">
        <v>1212</v>
      </c>
    </row>
    <row r="1211" spans="1:1" x14ac:dyDescent="0.25">
      <c r="A1211" t="s">
        <v>1213</v>
      </c>
    </row>
    <row r="1212" spans="1:1" x14ac:dyDescent="0.25">
      <c r="A1212" t="s">
        <v>1214</v>
      </c>
    </row>
    <row r="1213" spans="1:1" x14ac:dyDescent="0.25">
      <c r="A1213" t="s">
        <v>1215</v>
      </c>
    </row>
    <row r="1214" spans="1:1" x14ac:dyDescent="0.25">
      <c r="A1214" t="s">
        <v>1216</v>
      </c>
    </row>
    <row r="1215" spans="1:1" x14ac:dyDescent="0.25">
      <c r="A1215" t="s">
        <v>1217</v>
      </c>
    </row>
    <row r="1216" spans="1:1" x14ac:dyDescent="0.25">
      <c r="A1216" t="s">
        <v>1218</v>
      </c>
    </row>
    <row r="1217" spans="1:1" x14ac:dyDescent="0.25">
      <c r="A1217" t="s">
        <v>1219</v>
      </c>
    </row>
    <row r="1218" spans="1:1" x14ac:dyDescent="0.25">
      <c r="A1218" t="s">
        <v>1220</v>
      </c>
    </row>
    <row r="1219" spans="1:1" x14ac:dyDescent="0.25">
      <c r="A1219" t="s">
        <v>1221</v>
      </c>
    </row>
    <row r="1220" spans="1:1" x14ac:dyDescent="0.25">
      <c r="A1220" t="s">
        <v>1222</v>
      </c>
    </row>
    <row r="1221" spans="1:1" x14ac:dyDescent="0.25">
      <c r="A1221" t="s">
        <v>1223</v>
      </c>
    </row>
    <row r="1222" spans="1:1" x14ac:dyDescent="0.25">
      <c r="A1222" t="s">
        <v>1224</v>
      </c>
    </row>
    <row r="1223" spans="1:1" x14ac:dyDescent="0.25">
      <c r="A1223" t="s">
        <v>1225</v>
      </c>
    </row>
    <row r="1224" spans="1:1" x14ac:dyDescent="0.25">
      <c r="A1224" t="s">
        <v>1226</v>
      </c>
    </row>
    <row r="1225" spans="1:1" x14ac:dyDescent="0.25">
      <c r="A1225" t="s">
        <v>1227</v>
      </c>
    </row>
    <row r="1226" spans="1:1" x14ac:dyDescent="0.25">
      <c r="A1226" t="s">
        <v>1228</v>
      </c>
    </row>
    <row r="1227" spans="1:1" x14ac:dyDescent="0.25">
      <c r="A1227" t="s">
        <v>1229</v>
      </c>
    </row>
    <row r="1228" spans="1:1" x14ac:dyDescent="0.25">
      <c r="A1228" t="s">
        <v>1230</v>
      </c>
    </row>
    <row r="1229" spans="1:1" x14ac:dyDescent="0.25">
      <c r="A1229" t="s">
        <v>1231</v>
      </c>
    </row>
    <row r="1230" spans="1:1" x14ac:dyDescent="0.25">
      <c r="A1230" t="s">
        <v>1232</v>
      </c>
    </row>
    <row r="1231" spans="1:1" x14ac:dyDescent="0.25">
      <c r="A1231" t="s">
        <v>1233</v>
      </c>
    </row>
    <row r="1232" spans="1:1" x14ac:dyDescent="0.25">
      <c r="A1232" t="s">
        <v>1234</v>
      </c>
    </row>
    <row r="1233" spans="1:1" x14ac:dyDescent="0.25">
      <c r="A1233" t="s">
        <v>1235</v>
      </c>
    </row>
    <row r="1234" spans="1:1" x14ac:dyDescent="0.25">
      <c r="A1234" t="s">
        <v>1236</v>
      </c>
    </row>
    <row r="1235" spans="1:1" x14ac:dyDescent="0.25">
      <c r="A1235" t="s">
        <v>1237</v>
      </c>
    </row>
    <row r="1236" spans="1:1" x14ac:dyDescent="0.25">
      <c r="A1236" t="s">
        <v>1238</v>
      </c>
    </row>
    <row r="1237" spans="1:1" x14ac:dyDescent="0.25">
      <c r="A1237" t="s">
        <v>1239</v>
      </c>
    </row>
    <row r="1238" spans="1:1" x14ac:dyDescent="0.25">
      <c r="A1238" t="s">
        <v>1240</v>
      </c>
    </row>
    <row r="1239" spans="1:1" x14ac:dyDescent="0.25">
      <c r="A1239" t="s">
        <v>1241</v>
      </c>
    </row>
    <row r="1240" spans="1:1" x14ac:dyDescent="0.25">
      <c r="A1240" t="s">
        <v>1242</v>
      </c>
    </row>
    <row r="1241" spans="1:1" x14ac:dyDescent="0.25">
      <c r="A1241" t="s">
        <v>1243</v>
      </c>
    </row>
    <row r="1242" spans="1:1" x14ac:dyDescent="0.25">
      <c r="A1242" t="s">
        <v>1244</v>
      </c>
    </row>
    <row r="1243" spans="1:1" x14ac:dyDescent="0.25">
      <c r="A1243" t="s">
        <v>1245</v>
      </c>
    </row>
    <row r="1244" spans="1:1" x14ac:dyDescent="0.25">
      <c r="A1244" t="s">
        <v>1246</v>
      </c>
    </row>
    <row r="1245" spans="1:1" x14ac:dyDescent="0.25">
      <c r="A1245" t="s">
        <v>1247</v>
      </c>
    </row>
    <row r="1246" spans="1:1" x14ac:dyDescent="0.25">
      <c r="A1246" t="s">
        <v>1248</v>
      </c>
    </row>
    <row r="1247" spans="1:1" x14ac:dyDescent="0.25">
      <c r="A1247" t="s">
        <v>1249</v>
      </c>
    </row>
    <row r="1248" spans="1:1" x14ac:dyDescent="0.25">
      <c r="A1248" t="s">
        <v>1250</v>
      </c>
    </row>
    <row r="1249" spans="1:1" x14ac:dyDescent="0.25">
      <c r="A1249" t="s">
        <v>1251</v>
      </c>
    </row>
    <row r="1250" spans="1:1" x14ac:dyDescent="0.25">
      <c r="A1250" t="s">
        <v>1252</v>
      </c>
    </row>
    <row r="1251" spans="1:1" x14ac:dyDescent="0.25">
      <c r="A1251" t="s">
        <v>1253</v>
      </c>
    </row>
    <row r="1252" spans="1:1" x14ac:dyDescent="0.25">
      <c r="A1252" t="s">
        <v>1254</v>
      </c>
    </row>
    <row r="1253" spans="1:1" x14ac:dyDescent="0.25">
      <c r="A1253" t="s">
        <v>1255</v>
      </c>
    </row>
    <row r="1254" spans="1:1" x14ac:dyDescent="0.25">
      <c r="A1254" t="s">
        <v>1256</v>
      </c>
    </row>
    <row r="1255" spans="1:1" x14ac:dyDescent="0.25">
      <c r="A1255" t="s">
        <v>1257</v>
      </c>
    </row>
    <row r="1256" spans="1:1" x14ac:dyDescent="0.25">
      <c r="A1256" t="s">
        <v>1258</v>
      </c>
    </row>
    <row r="1257" spans="1:1" x14ac:dyDescent="0.25">
      <c r="A1257" t="s">
        <v>1259</v>
      </c>
    </row>
    <row r="1258" spans="1:1" x14ac:dyDescent="0.25">
      <c r="A1258" t="s">
        <v>1260</v>
      </c>
    </row>
    <row r="1259" spans="1:1" x14ac:dyDescent="0.25">
      <c r="A1259" t="s">
        <v>1261</v>
      </c>
    </row>
    <row r="1260" spans="1:1" x14ac:dyDescent="0.25">
      <c r="A1260" t="s">
        <v>1262</v>
      </c>
    </row>
    <row r="1261" spans="1:1" x14ac:dyDescent="0.25">
      <c r="A1261" t="s">
        <v>1263</v>
      </c>
    </row>
    <row r="1262" spans="1:1" x14ac:dyDescent="0.25">
      <c r="A1262" t="s">
        <v>1264</v>
      </c>
    </row>
    <row r="1263" spans="1:1" x14ac:dyDescent="0.25">
      <c r="A1263" t="s">
        <v>1265</v>
      </c>
    </row>
    <row r="1264" spans="1:1" x14ac:dyDescent="0.25">
      <c r="A1264" t="s">
        <v>1266</v>
      </c>
    </row>
    <row r="1265" spans="1:1" x14ac:dyDescent="0.25">
      <c r="A1265" t="s">
        <v>1267</v>
      </c>
    </row>
    <row r="1266" spans="1:1" x14ac:dyDescent="0.25">
      <c r="A1266" t="s">
        <v>1268</v>
      </c>
    </row>
    <row r="1267" spans="1:1" x14ac:dyDescent="0.25">
      <c r="A1267" t="s">
        <v>1269</v>
      </c>
    </row>
    <row r="1268" spans="1:1" x14ac:dyDescent="0.25">
      <c r="A1268" t="s">
        <v>1270</v>
      </c>
    </row>
    <row r="1269" spans="1:1" x14ac:dyDescent="0.25">
      <c r="A1269" t="s">
        <v>1271</v>
      </c>
    </row>
    <row r="1270" spans="1:1" x14ac:dyDescent="0.25">
      <c r="A1270" t="s">
        <v>1272</v>
      </c>
    </row>
    <row r="1271" spans="1:1" x14ac:dyDescent="0.25">
      <c r="A1271" t="s">
        <v>1273</v>
      </c>
    </row>
    <row r="1272" spans="1:1" x14ac:dyDescent="0.25">
      <c r="A1272" t="s">
        <v>1274</v>
      </c>
    </row>
    <row r="1273" spans="1:1" x14ac:dyDescent="0.25">
      <c r="A1273" t="s">
        <v>1275</v>
      </c>
    </row>
    <row r="1274" spans="1:1" x14ac:dyDescent="0.25">
      <c r="A1274" t="s">
        <v>1276</v>
      </c>
    </row>
    <row r="1275" spans="1:1" x14ac:dyDescent="0.25">
      <c r="A1275" t="s">
        <v>1277</v>
      </c>
    </row>
    <row r="1276" spans="1:1" x14ac:dyDescent="0.25">
      <c r="A1276" t="s">
        <v>1278</v>
      </c>
    </row>
    <row r="1277" spans="1:1" x14ac:dyDescent="0.25">
      <c r="A1277" t="s">
        <v>1279</v>
      </c>
    </row>
    <row r="1278" spans="1:1" x14ac:dyDescent="0.25">
      <c r="A1278" t="s">
        <v>1280</v>
      </c>
    </row>
    <row r="1279" spans="1:1" x14ac:dyDescent="0.25">
      <c r="A1279" t="s">
        <v>1281</v>
      </c>
    </row>
    <row r="1280" spans="1:1" x14ac:dyDescent="0.25">
      <c r="A1280" t="s">
        <v>1282</v>
      </c>
    </row>
    <row r="1281" spans="1:1" x14ac:dyDescent="0.25">
      <c r="A1281" t="s">
        <v>1283</v>
      </c>
    </row>
    <row r="1282" spans="1:1" x14ac:dyDescent="0.25">
      <c r="A1282" t="s">
        <v>1284</v>
      </c>
    </row>
    <row r="1283" spans="1:1" x14ac:dyDescent="0.25">
      <c r="A1283" t="s">
        <v>1285</v>
      </c>
    </row>
    <row r="1284" spans="1:1" x14ac:dyDescent="0.25">
      <c r="A1284" t="s">
        <v>1286</v>
      </c>
    </row>
    <row r="1285" spans="1:1" x14ac:dyDescent="0.25">
      <c r="A1285" t="s">
        <v>1287</v>
      </c>
    </row>
    <row r="1286" spans="1:1" x14ac:dyDescent="0.25">
      <c r="A1286" t="s">
        <v>1288</v>
      </c>
    </row>
    <row r="1287" spans="1:1" x14ac:dyDescent="0.25">
      <c r="A1287" t="s">
        <v>1289</v>
      </c>
    </row>
    <row r="1288" spans="1:1" x14ac:dyDescent="0.25">
      <c r="A1288" t="s">
        <v>1290</v>
      </c>
    </row>
    <row r="1289" spans="1:1" x14ac:dyDescent="0.25">
      <c r="A1289" t="s">
        <v>1291</v>
      </c>
    </row>
    <row r="1290" spans="1:1" x14ac:dyDescent="0.25">
      <c r="A1290" t="s">
        <v>1292</v>
      </c>
    </row>
    <row r="1291" spans="1:1" x14ac:dyDescent="0.25">
      <c r="A1291" t="s">
        <v>1293</v>
      </c>
    </row>
    <row r="1292" spans="1:1" x14ac:dyDescent="0.25">
      <c r="A1292" t="s">
        <v>1294</v>
      </c>
    </row>
    <row r="1293" spans="1:1" x14ac:dyDescent="0.25">
      <c r="A1293" t="s">
        <v>1295</v>
      </c>
    </row>
    <row r="1294" spans="1:1" x14ac:dyDescent="0.25">
      <c r="A1294" t="s">
        <v>1296</v>
      </c>
    </row>
    <row r="1295" spans="1:1" x14ac:dyDescent="0.25">
      <c r="A1295" t="s">
        <v>1297</v>
      </c>
    </row>
    <row r="1296" spans="1:1" x14ac:dyDescent="0.25">
      <c r="A1296" t="s">
        <v>1298</v>
      </c>
    </row>
    <row r="1297" spans="1:1" x14ac:dyDescent="0.25">
      <c r="A1297" t="s">
        <v>1299</v>
      </c>
    </row>
    <row r="1298" spans="1:1" x14ac:dyDescent="0.25">
      <c r="A1298" t="s">
        <v>1300</v>
      </c>
    </row>
    <row r="1299" spans="1:1" x14ac:dyDescent="0.25">
      <c r="A1299" t="s">
        <v>1301</v>
      </c>
    </row>
    <row r="1300" spans="1:1" x14ac:dyDescent="0.25">
      <c r="A1300" t="s">
        <v>1302</v>
      </c>
    </row>
    <row r="1301" spans="1:1" x14ac:dyDescent="0.25">
      <c r="A1301" t="s">
        <v>1303</v>
      </c>
    </row>
    <row r="1302" spans="1:1" x14ac:dyDescent="0.25">
      <c r="A1302" t="s">
        <v>1304</v>
      </c>
    </row>
    <row r="1303" spans="1:1" x14ac:dyDescent="0.25">
      <c r="A1303" t="s">
        <v>1305</v>
      </c>
    </row>
    <row r="1304" spans="1:1" x14ac:dyDescent="0.25">
      <c r="A1304" t="s">
        <v>1306</v>
      </c>
    </row>
    <row r="1305" spans="1:1" x14ac:dyDescent="0.25">
      <c r="A1305" t="s">
        <v>1307</v>
      </c>
    </row>
    <row r="1306" spans="1:1" x14ac:dyDescent="0.25">
      <c r="A1306" t="s">
        <v>1308</v>
      </c>
    </row>
    <row r="1307" spans="1:1" x14ac:dyDescent="0.25">
      <c r="A1307" t="s">
        <v>1309</v>
      </c>
    </row>
    <row r="1308" spans="1:1" x14ac:dyDescent="0.25">
      <c r="A1308" t="s">
        <v>1310</v>
      </c>
    </row>
    <row r="1309" spans="1:1" x14ac:dyDescent="0.25">
      <c r="A1309" t="s">
        <v>1311</v>
      </c>
    </row>
    <row r="1310" spans="1:1" x14ac:dyDescent="0.25">
      <c r="A1310" t="s">
        <v>1312</v>
      </c>
    </row>
    <row r="1311" spans="1:1" x14ac:dyDescent="0.25">
      <c r="A1311" t="s">
        <v>1313</v>
      </c>
    </row>
    <row r="1312" spans="1:1" x14ac:dyDescent="0.25">
      <c r="A1312" t="s">
        <v>1314</v>
      </c>
    </row>
    <row r="1313" spans="1:1" x14ac:dyDescent="0.25">
      <c r="A1313" t="s">
        <v>1315</v>
      </c>
    </row>
    <row r="1314" spans="1:1" x14ac:dyDescent="0.25">
      <c r="A1314" t="s">
        <v>1316</v>
      </c>
    </row>
    <row r="1315" spans="1:1" x14ac:dyDescent="0.25">
      <c r="A1315" t="s">
        <v>1317</v>
      </c>
    </row>
    <row r="1316" spans="1:1" x14ac:dyDescent="0.25">
      <c r="A1316" t="s">
        <v>1318</v>
      </c>
    </row>
    <row r="1317" spans="1:1" x14ac:dyDescent="0.25">
      <c r="A1317" t="s">
        <v>1319</v>
      </c>
    </row>
    <row r="1318" spans="1:1" x14ac:dyDescent="0.25">
      <c r="A1318" t="s">
        <v>1320</v>
      </c>
    </row>
    <row r="1319" spans="1:1" x14ac:dyDescent="0.25">
      <c r="A1319" t="s">
        <v>1321</v>
      </c>
    </row>
    <row r="1320" spans="1:1" x14ac:dyDescent="0.25">
      <c r="A1320" t="s">
        <v>1322</v>
      </c>
    </row>
    <row r="1321" spans="1:1" x14ac:dyDescent="0.25">
      <c r="A1321" t="s">
        <v>1323</v>
      </c>
    </row>
    <row r="1322" spans="1:1" x14ac:dyDescent="0.25">
      <c r="A1322" t="s">
        <v>1324</v>
      </c>
    </row>
    <row r="1323" spans="1:1" x14ac:dyDescent="0.25">
      <c r="A1323" t="s">
        <v>1325</v>
      </c>
    </row>
    <row r="1324" spans="1:1" x14ac:dyDescent="0.25">
      <c r="A1324" t="s">
        <v>1326</v>
      </c>
    </row>
    <row r="1325" spans="1:1" x14ac:dyDescent="0.25">
      <c r="A1325" t="s">
        <v>1327</v>
      </c>
    </row>
    <row r="1326" spans="1:1" x14ac:dyDescent="0.25">
      <c r="A1326" t="s">
        <v>1328</v>
      </c>
    </row>
    <row r="1327" spans="1:1" x14ac:dyDescent="0.25">
      <c r="A1327" t="s">
        <v>1329</v>
      </c>
    </row>
    <row r="1328" spans="1:1" x14ac:dyDescent="0.25">
      <c r="A1328" t="s">
        <v>1330</v>
      </c>
    </row>
    <row r="1329" spans="1:1" x14ac:dyDescent="0.25">
      <c r="A1329" t="s">
        <v>1331</v>
      </c>
    </row>
    <row r="1330" spans="1:1" x14ac:dyDescent="0.25">
      <c r="A1330" t="s">
        <v>1332</v>
      </c>
    </row>
    <row r="1331" spans="1:1" x14ac:dyDescent="0.25">
      <c r="A1331" t="s">
        <v>1333</v>
      </c>
    </row>
    <row r="1332" spans="1:1" x14ac:dyDescent="0.25">
      <c r="A1332" t="s">
        <v>1334</v>
      </c>
    </row>
    <row r="1333" spans="1:1" x14ac:dyDescent="0.25">
      <c r="A1333" t="s">
        <v>1335</v>
      </c>
    </row>
    <row r="1334" spans="1:1" x14ac:dyDescent="0.25">
      <c r="A1334" t="s">
        <v>1336</v>
      </c>
    </row>
    <row r="1335" spans="1:1" x14ac:dyDescent="0.25">
      <c r="A1335" t="s">
        <v>1337</v>
      </c>
    </row>
    <row r="1336" spans="1:1" x14ac:dyDescent="0.25">
      <c r="A1336" t="s">
        <v>1338</v>
      </c>
    </row>
    <row r="1337" spans="1:1" x14ac:dyDescent="0.25">
      <c r="A1337" t="s">
        <v>1339</v>
      </c>
    </row>
    <row r="1338" spans="1:1" x14ac:dyDescent="0.25">
      <c r="A1338" t="s">
        <v>1340</v>
      </c>
    </row>
    <row r="1339" spans="1:1" x14ac:dyDescent="0.25">
      <c r="A1339" t="s">
        <v>1341</v>
      </c>
    </row>
    <row r="1340" spans="1:1" x14ac:dyDescent="0.25">
      <c r="A1340" t="s">
        <v>1342</v>
      </c>
    </row>
    <row r="1341" spans="1:1" x14ac:dyDescent="0.25">
      <c r="A1341" t="s">
        <v>1343</v>
      </c>
    </row>
    <row r="1342" spans="1:1" x14ac:dyDescent="0.25">
      <c r="A1342" t="s">
        <v>1344</v>
      </c>
    </row>
    <row r="1343" spans="1:1" x14ac:dyDescent="0.25">
      <c r="A1343" t="s">
        <v>1345</v>
      </c>
    </row>
    <row r="1344" spans="1:1" x14ac:dyDescent="0.25">
      <c r="A1344" t="s">
        <v>1346</v>
      </c>
    </row>
    <row r="1345" spans="1:1" x14ac:dyDescent="0.25">
      <c r="A1345" t="s">
        <v>1347</v>
      </c>
    </row>
    <row r="1346" spans="1:1" x14ac:dyDescent="0.25">
      <c r="A1346" t="s">
        <v>1348</v>
      </c>
    </row>
    <row r="1347" spans="1:1" x14ac:dyDescent="0.25">
      <c r="A1347" t="s">
        <v>1349</v>
      </c>
    </row>
    <row r="1348" spans="1:1" x14ac:dyDescent="0.25">
      <c r="A1348" t="s">
        <v>1350</v>
      </c>
    </row>
    <row r="1349" spans="1:1" x14ac:dyDescent="0.25">
      <c r="A1349" t="s">
        <v>1351</v>
      </c>
    </row>
    <row r="1350" spans="1:1" x14ac:dyDescent="0.25">
      <c r="A1350" t="s">
        <v>1352</v>
      </c>
    </row>
    <row r="1351" spans="1:1" x14ac:dyDescent="0.25">
      <c r="A1351" t="s">
        <v>1353</v>
      </c>
    </row>
    <row r="1352" spans="1:1" x14ac:dyDescent="0.25">
      <c r="A1352" t="s">
        <v>1354</v>
      </c>
    </row>
    <row r="1353" spans="1:1" x14ac:dyDescent="0.25">
      <c r="A1353" t="s">
        <v>1355</v>
      </c>
    </row>
    <row r="1354" spans="1:1" x14ac:dyDescent="0.25">
      <c r="A1354" t="s">
        <v>1356</v>
      </c>
    </row>
    <row r="1355" spans="1:1" x14ac:dyDescent="0.25">
      <c r="A1355" t="s">
        <v>1357</v>
      </c>
    </row>
    <row r="1356" spans="1:1" x14ac:dyDescent="0.25">
      <c r="A1356" t="s">
        <v>1358</v>
      </c>
    </row>
    <row r="1357" spans="1:1" x14ac:dyDescent="0.25">
      <c r="A1357" t="s">
        <v>1359</v>
      </c>
    </row>
    <row r="1358" spans="1:1" x14ac:dyDescent="0.25">
      <c r="A1358" t="s">
        <v>1360</v>
      </c>
    </row>
    <row r="1359" spans="1:1" x14ac:dyDescent="0.25">
      <c r="A1359" t="s">
        <v>1361</v>
      </c>
    </row>
    <row r="1360" spans="1:1" x14ac:dyDescent="0.25">
      <c r="A1360" t="s">
        <v>1362</v>
      </c>
    </row>
    <row r="1361" spans="1:1" x14ac:dyDescent="0.25">
      <c r="A1361" t="s">
        <v>1363</v>
      </c>
    </row>
    <row r="1362" spans="1:1" x14ac:dyDescent="0.25">
      <c r="A1362" t="s">
        <v>1364</v>
      </c>
    </row>
    <row r="1363" spans="1:1" x14ac:dyDescent="0.25">
      <c r="A1363" t="s">
        <v>1365</v>
      </c>
    </row>
    <row r="1364" spans="1:1" x14ac:dyDescent="0.25">
      <c r="A1364" t="s">
        <v>1366</v>
      </c>
    </row>
    <row r="1365" spans="1:1" x14ac:dyDescent="0.25">
      <c r="A1365" t="s">
        <v>1367</v>
      </c>
    </row>
    <row r="1366" spans="1:1" x14ac:dyDescent="0.25">
      <c r="A1366" t="s">
        <v>1368</v>
      </c>
    </row>
    <row r="1367" spans="1:1" x14ac:dyDescent="0.25">
      <c r="A1367" t="s">
        <v>1369</v>
      </c>
    </row>
    <row r="1368" spans="1:1" x14ac:dyDescent="0.25">
      <c r="A1368" t="s">
        <v>1370</v>
      </c>
    </row>
    <row r="1369" spans="1:1" x14ac:dyDescent="0.25">
      <c r="A1369" t="s">
        <v>1371</v>
      </c>
    </row>
    <row r="1370" spans="1:1" x14ac:dyDescent="0.25">
      <c r="A1370" t="s">
        <v>1372</v>
      </c>
    </row>
    <row r="1371" spans="1:1" x14ac:dyDescent="0.25">
      <c r="A1371" t="s">
        <v>1373</v>
      </c>
    </row>
    <row r="1372" spans="1:1" x14ac:dyDescent="0.25">
      <c r="A1372" t="s">
        <v>1374</v>
      </c>
    </row>
    <row r="1373" spans="1:1" x14ac:dyDescent="0.25">
      <c r="A1373" t="s">
        <v>1375</v>
      </c>
    </row>
    <row r="1374" spans="1:1" x14ac:dyDescent="0.25">
      <c r="A1374" t="s">
        <v>1376</v>
      </c>
    </row>
    <row r="1375" spans="1:1" x14ac:dyDescent="0.25">
      <c r="A1375" t="s">
        <v>1377</v>
      </c>
    </row>
    <row r="1376" spans="1:1" x14ac:dyDescent="0.25">
      <c r="A1376" t="s">
        <v>1378</v>
      </c>
    </row>
    <row r="1377" spans="1:1" x14ac:dyDescent="0.25">
      <c r="A1377" t="s">
        <v>1379</v>
      </c>
    </row>
    <row r="1378" spans="1:1" x14ac:dyDescent="0.25">
      <c r="A1378" t="s">
        <v>1380</v>
      </c>
    </row>
    <row r="1379" spans="1:1" x14ac:dyDescent="0.25">
      <c r="A1379" t="s">
        <v>1381</v>
      </c>
    </row>
    <row r="1380" spans="1:1" x14ac:dyDescent="0.25">
      <c r="A1380" t="s">
        <v>1382</v>
      </c>
    </row>
    <row r="1381" spans="1:1" x14ac:dyDescent="0.25">
      <c r="A1381" t="s">
        <v>1383</v>
      </c>
    </row>
    <row r="1382" spans="1:1" x14ac:dyDescent="0.25">
      <c r="A1382" t="s">
        <v>1384</v>
      </c>
    </row>
    <row r="1383" spans="1:1" x14ac:dyDescent="0.25">
      <c r="A1383" t="s">
        <v>1385</v>
      </c>
    </row>
    <row r="1384" spans="1:1" x14ac:dyDescent="0.25">
      <c r="A1384" t="s">
        <v>1386</v>
      </c>
    </row>
    <row r="1385" spans="1:1" x14ac:dyDescent="0.25">
      <c r="A1385" t="s">
        <v>1387</v>
      </c>
    </row>
    <row r="1386" spans="1:1" x14ac:dyDescent="0.25">
      <c r="A1386" t="s">
        <v>1388</v>
      </c>
    </row>
    <row r="1387" spans="1:1" x14ac:dyDescent="0.25">
      <c r="A1387" t="s">
        <v>1389</v>
      </c>
    </row>
    <row r="1388" spans="1:1" x14ac:dyDescent="0.25">
      <c r="A1388" t="s">
        <v>1390</v>
      </c>
    </row>
    <row r="1389" spans="1:1" x14ac:dyDescent="0.25">
      <c r="A1389" t="s">
        <v>1391</v>
      </c>
    </row>
    <row r="1390" spans="1:1" x14ac:dyDescent="0.25">
      <c r="A1390" t="s">
        <v>1392</v>
      </c>
    </row>
    <row r="1391" spans="1:1" x14ac:dyDescent="0.25">
      <c r="A1391" t="s">
        <v>1393</v>
      </c>
    </row>
    <row r="1392" spans="1:1" x14ac:dyDescent="0.25">
      <c r="A1392" t="s">
        <v>1394</v>
      </c>
    </row>
    <row r="1393" spans="1:1" x14ac:dyDescent="0.25">
      <c r="A1393" t="s">
        <v>1395</v>
      </c>
    </row>
    <row r="1394" spans="1:1" x14ac:dyDescent="0.25">
      <c r="A1394" t="s">
        <v>1396</v>
      </c>
    </row>
    <row r="1395" spans="1:1" x14ac:dyDescent="0.25">
      <c r="A1395" t="s">
        <v>1397</v>
      </c>
    </row>
    <row r="1396" spans="1:1" x14ac:dyDescent="0.25">
      <c r="A1396" t="s">
        <v>1398</v>
      </c>
    </row>
    <row r="1397" spans="1:1" x14ac:dyDescent="0.25">
      <c r="A1397" t="s">
        <v>1399</v>
      </c>
    </row>
    <row r="1398" spans="1:1" x14ac:dyDescent="0.25">
      <c r="A1398" t="s">
        <v>1400</v>
      </c>
    </row>
    <row r="1399" spans="1:1" x14ac:dyDescent="0.25">
      <c r="A1399" t="s">
        <v>1401</v>
      </c>
    </row>
    <row r="1400" spans="1:1" x14ac:dyDescent="0.25">
      <c r="A1400" t="s">
        <v>1402</v>
      </c>
    </row>
    <row r="1401" spans="1:1" x14ac:dyDescent="0.25">
      <c r="A1401" t="s">
        <v>1403</v>
      </c>
    </row>
    <row r="1402" spans="1:1" x14ac:dyDescent="0.25">
      <c r="A1402" t="s">
        <v>1404</v>
      </c>
    </row>
    <row r="1403" spans="1:1" x14ac:dyDescent="0.25">
      <c r="A1403" t="s">
        <v>1405</v>
      </c>
    </row>
    <row r="1404" spans="1:1" x14ac:dyDescent="0.25">
      <c r="A1404" t="s">
        <v>1406</v>
      </c>
    </row>
    <row r="1405" spans="1:1" x14ac:dyDescent="0.25">
      <c r="A1405" t="s">
        <v>1407</v>
      </c>
    </row>
    <row r="1406" spans="1:1" x14ac:dyDescent="0.25">
      <c r="A1406" t="s">
        <v>1408</v>
      </c>
    </row>
    <row r="1407" spans="1:1" x14ac:dyDescent="0.25">
      <c r="A1407" t="s">
        <v>1409</v>
      </c>
    </row>
    <row r="1408" spans="1:1" x14ac:dyDescent="0.25">
      <c r="A1408" t="s">
        <v>1410</v>
      </c>
    </row>
    <row r="1409" spans="1:1" x14ac:dyDescent="0.25">
      <c r="A1409" t="s">
        <v>1411</v>
      </c>
    </row>
    <row r="1410" spans="1:1" x14ac:dyDescent="0.25">
      <c r="A1410" t="s">
        <v>1412</v>
      </c>
    </row>
    <row r="1411" spans="1:1" x14ac:dyDescent="0.25">
      <c r="A1411" t="s">
        <v>1413</v>
      </c>
    </row>
    <row r="1412" spans="1:1" x14ac:dyDescent="0.25">
      <c r="A1412" t="s">
        <v>1414</v>
      </c>
    </row>
    <row r="1413" spans="1:1" x14ac:dyDescent="0.25">
      <c r="A1413" t="s">
        <v>1415</v>
      </c>
    </row>
    <row r="1414" spans="1:1" x14ac:dyDescent="0.25">
      <c r="A1414" t="s">
        <v>1416</v>
      </c>
    </row>
    <row r="1415" spans="1:1" x14ac:dyDescent="0.25">
      <c r="A1415" t="s">
        <v>1417</v>
      </c>
    </row>
    <row r="1416" spans="1:1" x14ac:dyDescent="0.25">
      <c r="A1416" t="s">
        <v>1418</v>
      </c>
    </row>
    <row r="1417" spans="1:1" x14ac:dyDescent="0.25">
      <c r="A1417" t="s">
        <v>1419</v>
      </c>
    </row>
    <row r="1418" spans="1:1" x14ac:dyDescent="0.25">
      <c r="A1418" t="s">
        <v>1420</v>
      </c>
    </row>
    <row r="1419" spans="1:1" x14ac:dyDescent="0.25">
      <c r="A1419" t="s">
        <v>1421</v>
      </c>
    </row>
    <row r="1420" spans="1:1" x14ac:dyDescent="0.25">
      <c r="A1420" t="s">
        <v>1422</v>
      </c>
    </row>
    <row r="1421" spans="1:1" x14ac:dyDescent="0.25">
      <c r="A1421" t="s">
        <v>1423</v>
      </c>
    </row>
    <row r="1422" spans="1:1" x14ac:dyDescent="0.25">
      <c r="A1422" t="s">
        <v>1424</v>
      </c>
    </row>
    <row r="1423" spans="1:1" x14ac:dyDescent="0.25">
      <c r="A1423" t="s">
        <v>1425</v>
      </c>
    </row>
    <row r="1424" spans="1:1" x14ac:dyDescent="0.25">
      <c r="A1424" t="s">
        <v>1426</v>
      </c>
    </row>
    <row r="1425" spans="1:1" x14ac:dyDescent="0.25">
      <c r="A1425" t="s">
        <v>1427</v>
      </c>
    </row>
    <row r="1426" spans="1:1" x14ac:dyDescent="0.25">
      <c r="A1426" t="s">
        <v>1428</v>
      </c>
    </row>
    <row r="1427" spans="1:1" x14ac:dyDescent="0.25">
      <c r="A1427" t="s">
        <v>1429</v>
      </c>
    </row>
    <row r="1428" spans="1:1" x14ac:dyDescent="0.25">
      <c r="A1428" t="s">
        <v>1430</v>
      </c>
    </row>
    <row r="1429" spans="1:1" x14ac:dyDescent="0.25">
      <c r="A1429" t="s">
        <v>1431</v>
      </c>
    </row>
    <row r="1430" spans="1:1" x14ac:dyDescent="0.25">
      <c r="A1430" t="s">
        <v>1432</v>
      </c>
    </row>
    <row r="1431" spans="1:1" x14ac:dyDescent="0.25">
      <c r="A1431" t="s">
        <v>1433</v>
      </c>
    </row>
    <row r="1432" spans="1:1" x14ac:dyDescent="0.25">
      <c r="A1432" t="s">
        <v>1434</v>
      </c>
    </row>
    <row r="1433" spans="1:1" x14ac:dyDescent="0.25">
      <c r="A1433" t="s">
        <v>1435</v>
      </c>
    </row>
    <row r="1434" spans="1:1" x14ac:dyDescent="0.25">
      <c r="A1434" t="s">
        <v>1436</v>
      </c>
    </row>
    <row r="1435" spans="1:1" x14ac:dyDescent="0.25">
      <c r="A1435" t="s">
        <v>1437</v>
      </c>
    </row>
    <row r="1436" spans="1:1" x14ac:dyDescent="0.25">
      <c r="A1436" t="s">
        <v>1438</v>
      </c>
    </row>
    <row r="1437" spans="1:1" x14ac:dyDescent="0.25">
      <c r="A1437" t="s">
        <v>1439</v>
      </c>
    </row>
    <row r="1438" spans="1:1" x14ac:dyDescent="0.25">
      <c r="A1438" t="s">
        <v>1440</v>
      </c>
    </row>
    <row r="1439" spans="1:1" x14ac:dyDescent="0.25">
      <c r="A1439" t="s">
        <v>1441</v>
      </c>
    </row>
    <row r="1440" spans="1:1" x14ac:dyDescent="0.25">
      <c r="A1440" t="s">
        <v>1442</v>
      </c>
    </row>
    <row r="1441" spans="1:1" x14ac:dyDescent="0.25">
      <c r="A1441" t="s">
        <v>1443</v>
      </c>
    </row>
    <row r="1442" spans="1:1" x14ac:dyDescent="0.25">
      <c r="A1442" t="s">
        <v>1444</v>
      </c>
    </row>
    <row r="1443" spans="1:1" x14ac:dyDescent="0.25">
      <c r="A1443" t="s">
        <v>1445</v>
      </c>
    </row>
    <row r="1444" spans="1:1" x14ac:dyDescent="0.25">
      <c r="A1444" t="s">
        <v>1446</v>
      </c>
    </row>
    <row r="1445" spans="1:1" x14ac:dyDescent="0.25">
      <c r="A1445" t="s">
        <v>1447</v>
      </c>
    </row>
    <row r="1446" spans="1:1" x14ac:dyDescent="0.25">
      <c r="A1446" t="s">
        <v>1448</v>
      </c>
    </row>
    <row r="1447" spans="1:1" x14ac:dyDescent="0.25">
      <c r="A1447" t="s">
        <v>1449</v>
      </c>
    </row>
    <row r="1448" spans="1:1" x14ac:dyDescent="0.25">
      <c r="A1448" t="s">
        <v>1450</v>
      </c>
    </row>
    <row r="1449" spans="1:1" x14ac:dyDescent="0.25">
      <c r="A1449" t="s">
        <v>1451</v>
      </c>
    </row>
    <row r="1450" spans="1:1" x14ac:dyDescent="0.25">
      <c r="A1450" t="s">
        <v>1452</v>
      </c>
    </row>
    <row r="1451" spans="1:1" x14ac:dyDescent="0.25">
      <c r="A1451" t="s">
        <v>1453</v>
      </c>
    </row>
    <row r="1452" spans="1:1" x14ac:dyDescent="0.25">
      <c r="A1452" t="s">
        <v>1454</v>
      </c>
    </row>
    <row r="1453" spans="1:1" x14ac:dyDescent="0.25">
      <c r="A1453" t="s">
        <v>1455</v>
      </c>
    </row>
    <row r="1454" spans="1:1" x14ac:dyDescent="0.25">
      <c r="A1454" t="s">
        <v>1456</v>
      </c>
    </row>
    <row r="1455" spans="1:1" x14ac:dyDescent="0.25">
      <c r="A1455" t="s">
        <v>1457</v>
      </c>
    </row>
    <row r="1456" spans="1:1" x14ac:dyDescent="0.25">
      <c r="A1456" t="s">
        <v>1458</v>
      </c>
    </row>
    <row r="1457" spans="1:1" x14ac:dyDescent="0.25">
      <c r="A1457" t="s">
        <v>1459</v>
      </c>
    </row>
    <row r="1458" spans="1:1" x14ac:dyDescent="0.25">
      <c r="A1458" t="s">
        <v>1460</v>
      </c>
    </row>
    <row r="1459" spans="1:1" x14ac:dyDescent="0.25">
      <c r="A1459" t="s">
        <v>1461</v>
      </c>
    </row>
    <row r="1460" spans="1:1" x14ac:dyDescent="0.25">
      <c r="A1460" t="s">
        <v>1462</v>
      </c>
    </row>
    <row r="1461" spans="1:1" x14ac:dyDescent="0.25">
      <c r="A1461" t="s">
        <v>1463</v>
      </c>
    </row>
    <row r="1462" spans="1:1" x14ac:dyDescent="0.25">
      <c r="A1462" t="s">
        <v>1464</v>
      </c>
    </row>
    <row r="1463" spans="1:1" x14ac:dyDescent="0.25">
      <c r="A1463" t="s">
        <v>1465</v>
      </c>
    </row>
    <row r="1464" spans="1:1" x14ac:dyDescent="0.25">
      <c r="A1464" t="s">
        <v>1466</v>
      </c>
    </row>
    <row r="1465" spans="1:1" x14ac:dyDescent="0.25">
      <c r="A1465" t="s">
        <v>1467</v>
      </c>
    </row>
    <row r="1466" spans="1:1" x14ac:dyDescent="0.25">
      <c r="A1466" t="s">
        <v>1468</v>
      </c>
    </row>
    <row r="1467" spans="1:1" x14ac:dyDescent="0.25">
      <c r="A1467" t="s">
        <v>1469</v>
      </c>
    </row>
    <row r="1468" spans="1:1" x14ac:dyDescent="0.25">
      <c r="A1468" t="s">
        <v>1470</v>
      </c>
    </row>
    <row r="1469" spans="1:1" x14ac:dyDescent="0.25">
      <c r="A1469" t="s">
        <v>1471</v>
      </c>
    </row>
    <row r="1470" spans="1:1" x14ac:dyDescent="0.25">
      <c r="A1470" t="s">
        <v>1472</v>
      </c>
    </row>
    <row r="1471" spans="1:1" x14ac:dyDescent="0.25">
      <c r="A1471" t="s">
        <v>1473</v>
      </c>
    </row>
    <row r="1472" spans="1:1" x14ac:dyDescent="0.25">
      <c r="A1472" t="s">
        <v>1474</v>
      </c>
    </row>
    <row r="1473" spans="1:1" x14ac:dyDescent="0.25">
      <c r="A1473" t="s">
        <v>1475</v>
      </c>
    </row>
    <row r="1474" spans="1:1" x14ac:dyDescent="0.25">
      <c r="A1474" t="s">
        <v>1476</v>
      </c>
    </row>
    <row r="1475" spans="1:1" x14ac:dyDescent="0.25">
      <c r="A1475" t="s">
        <v>1477</v>
      </c>
    </row>
    <row r="1476" spans="1:1" x14ac:dyDescent="0.25">
      <c r="A1476" t="s">
        <v>1478</v>
      </c>
    </row>
    <row r="1477" spans="1:1" x14ac:dyDescent="0.25">
      <c r="A1477" t="s">
        <v>1479</v>
      </c>
    </row>
    <row r="1478" spans="1:1" x14ac:dyDescent="0.25">
      <c r="A1478" t="s">
        <v>1480</v>
      </c>
    </row>
    <row r="1479" spans="1:1" x14ac:dyDescent="0.25">
      <c r="A1479" t="s">
        <v>1481</v>
      </c>
    </row>
    <row r="1480" spans="1:1" x14ac:dyDescent="0.25">
      <c r="A1480" t="s">
        <v>1482</v>
      </c>
    </row>
    <row r="1481" spans="1:1" x14ac:dyDescent="0.25">
      <c r="A1481" t="s">
        <v>1483</v>
      </c>
    </row>
    <row r="1482" spans="1:1" x14ac:dyDescent="0.25">
      <c r="A1482" t="s">
        <v>1484</v>
      </c>
    </row>
    <row r="1483" spans="1:1" x14ac:dyDescent="0.25">
      <c r="A1483" t="s">
        <v>1485</v>
      </c>
    </row>
    <row r="1484" spans="1:1" x14ac:dyDescent="0.25">
      <c r="A1484" t="s">
        <v>1486</v>
      </c>
    </row>
    <row r="1485" spans="1:1" x14ac:dyDescent="0.25">
      <c r="A1485" t="s">
        <v>1487</v>
      </c>
    </row>
    <row r="1486" spans="1:1" x14ac:dyDescent="0.25">
      <c r="A1486" t="s">
        <v>1488</v>
      </c>
    </row>
    <row r="1487" spans="1:1" x14ac:dyDescent="0.25">
      <c r="A1487" t="s">
        <v>1489</v>
      </c>
    </row>
    <row r="1488" spans="1:1" x14ac:dyDescent="0.25">
      <c r="A1488" t="s">
        <v>1490</v>
      </c>
    </row>
    <row r="1489" spans="1:1" x14ac:dyDescent="0.25">
      <c r="A1489" t="s">
        <v>1491</v>
      </c>
    </row>
    <row r="1490" spans="1:1" x14ac:dyDescent="0.25">
      <c r="A1490" t="s">
        <v>1492</v>
      </c>
    </row>
    <row r="1491" spans="1:1" x14ac:dyDescent="0.25">
      <c r="A1491" t="s">
        <v>1493</v>
      </c>
    </row>
    <row r="1492" spans="1:1" x14ac:dyDescent="0.25">
      <c r="A1492" t="s">
        <v>1494</v>
      </c>
    </row>
    <row r="1493" spans="1:1" x14ac:dyDescent="0.25">
      <c r="A1493" t="s">
        <v>1495</v>
      </c>
    </row>
    <row r="1494" spans="1:1" x14ac:dyDescent="0.25">
      <c r="A1494" t="s">
        <v>1496</v>
      </c>
    </row>
    <row r="1495" spans="1:1" x14ac:dyDescent="0.25">
      <c r="A1495" t="s">
        <v>1497</v>
      </c>
    </row>
    <row r="1496" spans="1:1" x14ac:dyDescent="0.25">
      <c r="A1496" t="s">
        <v>1498</v>
      </c>
    </row>
    <row r="1497" spans="1:1" x14ac:dyDescent="0.25">
      <c r="A1497" t="s">
        <v>1499</v>
      </c>
    </row>
    <row r="1498" spans="1:1" x14ac:dyDescent="0.25">
      <c r="A1498" t="s">
        <v>1500</v>
      </c>
    </row>
    <row r="1499" spans="1:1" x14ac:dyDescent="0.25">
      <c r="A1499" t="s">
        <v>1501</v>
      </c>
    </row>
    <row r="1500" spans="1:1" x14ac:dyDescent="0.25">
      <c r="A1500" t="s">
        <v>1502</v>
      </c>
    </row>
    <row r="1501" spans="1:1" x14ac:dyDescent="0.25">
      <c r="A1501" t="s">
        <v>1503</v>
      </c>
    </row>
    <row r="1502" spans="1:1" x14ac:dyDescent="0.25">
      <c r="A1502" t="s">
        <v>1504</v>
      </c>
    </row>
    <row r="1503" spans="1:1" x14ac:dyDescent="0.25">
      <c r="A1503" t="s">
        <v>1505</v>
      </c>
    </row>
    <row r="1504" spans="1:1" x14ac:dyDescent="0.25">
      <c r="A1504" t="s">
        <v>1506</v>
      </c>
    </row>
    <row r="1505" spans="1:1" x14ac:dyDescent="0.25">
      <c r="A1505" t="s">
        <v>1507</v>
      </c>
    </row>
    <row r="1506" spans="1:1" x14ac:dyDescent="0.25">
      <c r="A1506" t="s">
        <v>1508</v>
      </c>
    </row>
    <row r="1507" spans="1:1" x14ac:dyDescent="0.25">
      <c r="A1507" t="s">
        <v>1509</v>
      </c>
    </row>
    <row r="1508" spans="1:1" x14ac:dyDescent="0.25">
      <c r="A1508" t="s">
        <v>1510</v>
      </c>
    </row>
    <row r="1509" spans="1:1" x14ac:dyDescent="0.25">
      <c r="A1509" t="s">
        <v>1511</v>
      </c>
    </row>
    <row r="1510" spans="1:1" x14ac:dyDescent="0.25">
      <c r="A1510" t="s">
        <v>1512</v>
      </c>
    </row>
    <row r="1511" spans="1:1" x14ac:dyDescent="0.25">
      <c r="A1511" t="s">
        <v>1513</v>
      </c>
    </row>
    <row r="1512" spans="1:1" x14ac:dyDescent="0.25">
      <c r="A1512" t="s">
        <v>1514</v>
      </c>
    </row>
    <row r="1513" spans="1:1" x14ac:dyDescent="0.25">
      <c r="A1513" t="s">
        <v>1515</v>
      </c>
    </row>
    <row r="1514" spans="1:1" x14ac:dyDescent="0.25">
      <c r="A1514" t="s">
        <v>1516</v>
      </c>
    </row>
    <row r="1515" spans="1:1" x14ac:dyDescent="0.25">
      <c r="A1515" t="s">
        <v>1517</v>
      </c>
    </row>
    <row r="1516" spans="1:1" x14ac:dyDescent="0.25">
      <c r="A1516" t="s">
        <v>1518</v>
      </c>
    </row>
    <row r="1517" spans="1:1" x14ac:dyDescent="0.25">
      <c r="A1517" t="s">
        <v>1519</v>
      </c>
    </row>
    <row r="1518" spans="1:1" x14ac:dyDescent="0.25">
      <c r="A1518" t="s">
        <v>1520</v>
      </c>
    </row>
    <row r="1519" spans="1:1" x14ac:dyDescent="0.25">
      <c r="A1519" t="s">
        <v>1521</v>
      </c>
    </row>
    <row r="1520" spans="1:1" x14ac:dyDescent="0.25">
      <c r="A1520" t="s">
        <v>1522</v>
      </c>
    </row>
    <row r="1521" spans="1:1" x14ac:dyDescent="0.25">
      <c r="A1521" t="s">
        <v>1523</v>
      </c>
    </row>
    <row r="1522" spans="1:1" x14ac:dyDescent="0.25">
      <c r="A1522" t="s">
        <v>1524</v>
      </c>
    </row>
    <row r="1523" spans="1:1" x14ac:dyDescent="0.25">
      <c r="A1523" t="s">
        <v>1525</v>
      </c>
    </row>
    <row r="1524" spans="1:1" x14ac:dyDescent="0.25">
      <c r="A1524" t="s">
        <v>1526</v>
      </c>
    </row>
    <row r="1525" spans="1:1" x14ac:dyDescent="0.25">
      <c r="A1525" t="s">
        <v>1527</v>
      </c>
    </row>
    <row r="1526" spans="1:1" x14ac:dyDescent="0.25">
      <c r="A1526" t="s">
        <v>1528</v>
      </c>
    </row>
    <row r="1527" spans="1:1" x14ac:dyDescent="0.25">
      <c r="A1527" t="s">
        <v>1529</v>
      </c>
    </row>
    <row r="1528" spans="1:1" x14ac:dyDescent="0.25">
      <c r="A1528" t="s">
        <v>1530</v>
      </c>
    </row>
    <row r="1529" spans="1:1" x14ac:dyDescent="0.25">
      <c r="A1529" t="s">
        <v>1531</v>
      </c>
    </row>
    <row r="1530" spans="1:1" x14ac:dyDescent="0.25">
      <c r="A1530" t="s">
        <v>1532</v>
      </c>
    </row>
    <row r="1531" spans="1:1" x14ac:dyDescent="0.25">
      <c r="A1531" t="s">
        <v>1533</v>
      </c>
    </row>
    <row r="1532" spans="1:1" x14ac:dyDescent="0.25">
      <c r="A1532" t="s">
        <v>1534</v>
      </c>
    </row>
    <row r="1533" spans="1:1" x14ac:dyDescent="0.25">
      <c r="A1533" t="s">
        <v>1535</v>
      </c>
    </row>
    <row r="1534" spans="1:1" x14ac:dyDescent="0.25">
      <c r="A1534" t="s">
        <v>1536</v>
      </c>
    </row>
    <row r="1535" spans="1:1" x14ac:dyDescent="0.25">
      <c r="A1535" t="s">
        <v>1537</v>
      </c>
    </row>
    <row r="1536" spans="1:1" x14ac:dyDescent="0.25">
      <c r="A1536" t="s">
        <v>1538</v>
      </c>
    </row>
    <row r="1537" spans="1:1" x14ac:dyDescent="0.25">
      <c r="A1537" t="s">
        <v>1539</v>
      </c>
    </row>
    <row r="1538" spans="1:1" x14ac:dyDescent="0.25">
      <c r="A1538" t="s">
        <v>1540</v>
      </c>
    </row>
    <row r="1539" spans="1:1" x14ac:dyDescent="0.25">
      <c r="A1539" t="s">
        <v>1541</v>
      </c>
    </row>
    <row r="1540" spans="1:1" x14ac:dyDescent="0.25">
      <c r="A1540" t="s">
        <v>1542</v>
      </c>
    </row>
    <row r="1541" spans="1:1" x14ac:dyDescent="0.25">
      <c r="A1541" t="s">
        <v>1543</v>
      </c>
    </row>
    <row r="1542" spans="1:1" x14ac:dyDescent="0.25">
      <c r="A1542" t="s">
        <v>1544</v>
      </c>
    </row>
    <row r="1543" spans="1:1" x14ac:dyDescent="0.25">
      <c r="A1543" t="s">
        <v>1545</v>
      </c>
    </row>
    <row r="1544" spans="1:1" x14ac:dyDescent="0.25">
      <c r="A1544" t="s">
        <v>1546</v>
      </c>
    </row>
    <row r="1545" spans="1:1" x14ac:dyDescent="0.25">
      <c r="A1545" t="s">
        <v>1547</v>
      </c>
    </row>
    <row r="1546" spans="1:1" x14ac:dyDescent="0.25">
      <c r="A1546" t="s">
        <v>1548</v>
      </c>
    </row>
    <row r="1547" spans="1:1" x14ac:dyDescent="0.25">
      <c r="A1547" t="s">
        <v>1549</v>
      </c>
    </row>
    <row r="1548" spans="1:1" x14ac:dyDescent="0.25">
      <c r="A1548" t="s">
        <v>1550</v>
      </c>
    </row>
    <row r="1549" spans="1:1" x14ac:dyDescent="0.25">
      <c r="A1549" t="s">
        <v>1551</v>
      </c>
    </row>
    <row r="1550" spans="1:1" x14ac:dyDescent="0.25">
      <c r="A1550" t="s">
        <v>1552</v>
      </c>
    </row>
    <row r="1551" spans="1:1" x14ac:dyDescent="0.25">
      <c r="A1551" t="s">
        <v>1553</v>
      </c>
    </row>
    <row r="1552" spans="1:1" x14ac:dyDescent="0.25">
      <c r="A1552" t="s">
        <v>1554</v>
      </c>
    </row>
    <row r="1553" spans="1:1" x14ac:dyDescent="0.25">
      <c r="A1553" t="s">
        <v>1555</v>
      </c>
    </row>
    <row r="1554" spans="1:1" x14ac:dyDescent="0.25">
      <c r="A1554" t="s">
        <v>1556</v>
      </c>
    </row>
    <row r="1555" spans="1:1" x14ac:dyDescent="0.25">
      <c r="A1555" t="s">
        <v>1557</v>
      </c>
    </row>
    <row r="1556" spans="1:1" x14ac:dyDescent="0.25">
      <c r="A1556" t="s">
        <v>1558</v>
      </c>
    </row>
    <row r="1557" spans="1:1" x14ac:dyDescent="0.25">
      <c r="A1557" t="s">
        <v>1559</v>
      </c>
    </row>
    <row r="1558" spans="1:1" x14ac:dyDescent="0.25">
      <c r="A1558" t="s">
        <v>1560</v>
      </c>
    </row>
    <row r="1559" spans="1:1" x14ac:dyDescent="0.25">
      <c r="A1559" t="s">
        <v>1561</v>
      </c>
    </row>
    <row r="1560" spans="1:1" x14ac:dyDescent="0.25">
      <c r="A1560" t="s">
        <v>1562</v>
      </c>
    </row>
    <row r="1561" spans="1:1" x14ac:dyDescent="0.25">
      <c r="A1561" t="s">
        <v>1563</v>
      </c>
    </row>
    <row r="1562" spans="1:1" x14ac:dyDescent="0.25">
      <c r="A1562" t="s">
        <v>1564</v>
      </c>
    </row>
    <row r="1563" spans="1:1" x14ac:dyDescent="0.25">
      <c r="A1563" t="s">
        <v>1565</v>
      </c>
    </row>
    <row r="1564" spans="1:1" x14ac:dyDescent="0.25">
      <c r="A1564" t="s">
        <v>1566</v>
      </c>
    </row>
    <row r="1565" spans="1:1" x14ac:dyDescent="0.25">
      <c r="A1565" t="s">
        <v>1567</v>
      </c>
    </row>
    <row r="1566" spans="1:1" x14ac:dyDescent="0.25">
      <c r="A1566" t="s">
        <v>1568</v>
      </c>
    </row>
    <row r="1567" spans="1:1" x14ac:dyDescent="0.25">
      <c r="A1567" t="s">
        <v>1569</v>
      </c>
    </row>
    <row r="1568" spans="1:1" x14ac:dyDescent="0.25">
      <c r="A1568" t="s">
        <v>1570</v>
      </c>
    </row>
    <row r="1569" spans="1:1" x14ac:dyDescent="0.25">
      <c r="A1569" t="s">
        <v>1571</v>
      </c>
    </row>
    <row r="1570" spans="1:1" x14ac:dyDescent="0.25">
      <c r="A1570" t="s">
        <v>1572</v>
      </c>
    </row>
    <row r="1571" spans="1:1" x14ac:dyDescent="0.25">
      <c r="A1571" t="s">
        <v>1573</v>
      </c>
    </row>
    <row r="1572" spans="1:1" x14ac:dyDescent="0.25">
      <c r="A1572" t="s">
        <v>1574</v>
      </c>
    </row>
    <row r="1573" spans="1:1" x14ac:dyDescent="0.25">
      <c r="A1573" t="s">
        <v>1575</v>
      </c>
    </row>
    <row r="1574" spans="1:1" x14ac:dyDescent="0.25">
      <c r="A1574" t="s">
        <v>1576</v>
      </c>
    </row>
    <row r="1575" spans="1:1" x14ac:dyDescent="0.25">
      <c r="A1575" t="s">
        <v>1577</v>
      </c>
    </row>
    <row r="1576" spans="1:1" x14ac:dyDescent="0.25">
      <c r="A1576" t="s">
        <v>1578</v>
      </c>
    </row>
    <row r="1577" spans="1:1" x14ac:dyDescent="0.25">
      <c r="A1577" t="s">
        <v>1579</v>
      </c>
    </row>
    <row r="1578" spans="1:1" x14ac:dyDescent="0.25">
      <c r="A1578" t="s">
        <v>1580</v>
      </c>
    </row>
    <row r="1579" spans="1:1" x14ac:dyDescent="0.25">
      <c r="A1579" t="s">
        <v>1581</v>
      </c>
    </row>
    <row r="1580" spans="1:1" x14ac:dyDescent="0.25">
      <c r="A1580" t="s">
        <v>1582</v>
      </c>
    </row>
    <row r="1581" spans="1:1" x14ac:dyDescent="0.25">
      <c r="A1581" t="s">
        <v>1583</v>
      </c>
    </row>
    <row r="1582" spans="1:1" x14ac:dyDescent="0.25">
      <c r="A1582" t="s">
        <v>1584</v>
      </c>
    </row>
    <row r="1583" spans="1:1" x14ac:dyDescent="0.25">
      <c r="A1583" t="s">
        <v>1585</v>
      </c>
    </row>
    <row r="1584" spans="1:1" x14ac:dyDescent="0.25">
      <c r="A1584" t="s">
        <v>1586</v>
      </c>
    </row>
    <row r="1585" spans="1:1" x14ac:dyDescent="0.25">
      <c r="A1585" t="s">
        <v>1587</v>
      </c>
    </row>
    <row r="1586" spans="1:1" x14ac:dyDescent="0.25">
      <c r="A1586" t="s">
        <v>1588</v>
      </c>
    </row>
    <row r="1587" spans="1:1" x14ac:dyDescent="0.25">
      <c r="A1587" t="s">
        <v>1589</v>
      </c>
    </row>
    <row r="1588" spans="1:1" x14ac:dyDescent="0.25">
      <c r="A1588" t="s">
        <v>1590</v>
      </c>
    </row>
    <row r="1589" spans="1:1" x14ac:dyDescent="0.25">
      <c r="A1589" t="s">
        <v>1591</v>
      </c>
    </row>
    <row r="1590" spans="1:1" x14ac:dyDescent="0.25">
      <c r="A1590" t="s">
        <v>1592</v>
      </c>
    </row>
    <row r="1591" spans="1:1" x14ac:dyDescent="0.25">
      <c r="A1591" t="s">
        <v>1593</v>
      </c>
    </row>
    <row r="1592" spans="1:1" x14ac:dyDescent="0.25">
      <c r="A1592" t="s">
        <v>1594</v>
      </c>
    </row>
    <row r="1593" spans="1:1" x14ac:dyDescent="0.25">
      <c r="A1593" t="s">
        <v>1595</v>
      </c>
    </row>
    <row r="1594" spans="1:1" x14ac:dyDescent="0.25">
      <c r="A1594" t="s">
        <v>1596</v>
      </c>
    </row>
    <row r="1595" spans="1:1" x14ac:dyDescent="0.25">
      <c r="A1595" t="s">
        <v>1597</v>
      </c>
    </row>
    <row r="1596" spans="1:1" x14ac:dyDescent="0.25">
      <c r="A1596" t="s">
        <v>1598</v>
      </c>
    </row>
    <row r="1597" spans="1:1" x14ac:dyDescent="0.25">
      <c r="A1597" t="s">
        <v>1599</v>
      </c>
    </row>
    <row r="1598" spans="1:1" x14ac:dyDescent="0.25">
      <c r="A1598" t="s">
        <v>1600</v>
      </c>
    </row>
    <row r="1599" spans="1:1" x14ac:dyDescent="0.25">
      <c r="A1599" t="s">
        <v>1601</v>
      </c>
    </row>
    <row r="1600" spans="1:1" x14ac:dyDescent="0.25">
      <c r="A1600" t="s">
        <v>1602</v>
      </c>
    </row>
    <row r="1601" spans="1:1" x14ac:dyDescent="0.25">
      <c r="A1601" t="s">
        <v>1603</v>
      </c>
    </row>
    <row r="1602" spans="1:1" x14ac:dyDescent="0.25">
      <c r="A1602" t="s">
        <v>1604</v>
      </c>
    </row>
    <row r="1603" spans="1:1" x14ac:dyDescent="0.25">
      <c r="A1603" t="s">
        <v>1605</v>
      </c>
    </row>
    <row r="1604" spans="1:1" x14ac:dyDescent="0.25">
      <c r="A1604" t="s">
        <v>1606</v>
      </c>
    </row>
    <row r="1605" spans="1:1" x14ac:dyDescent="0.25">
      <c r="A1605" t="s">
        <v>1607</v>
      </c>
    </row>
    <row r="1606" spans="1:1" x14ac:dyDescent="0.25">
      <c r="A1606" t="s">
        <v>1608</v>
      </c>
    </row>
    <row r="1607" spans="1:1" x14ac:dyDescent="0.25">
      <c r="A1607" t="s">
        <v>1609</v>
      </c>
    </row>
    <row r="1608" spans="1:1" x14ac:dyDescent="0.25">
      <c r="A1608" t="s">
        <v>1610</v>
      </c>
    </row>
    <row r="1609" spans="1:1" x14ac:dyDescent="0.25">
      <c r="A1609" t="s">
        <v>1611</v>
      </c>
    </row>
    <row r="1610" spans="1:1" x14ac:dyDescent="0.25">
      <c r="A1610" t="s">
        <v>1612</v>
      </c>
    </row>
    <row r="1611" spans="1:1" x14ac:dyDescent="0.25">
      <c r="A1611" t="s">
        <v>1613</v>
      </c>
    </row>
    <row r="1612" spans="1:1" x14ac:dyDescent="0.25">
      <c r="A1612" t="s">
        <v>1614</v>
      </c>
    </row>
    <row r="1613" spans="1:1" x14ac:dyDescent="0.25">
      <c r="A1613" t="s">
        <v>1615</v>
      </c>
    </row>
    <row r="1614" spans="1:1" x14ac:dyDescent="0.25">
      <c r="A1614" t="s">
        <v>1616</v>
      </c>
    </row>
    <row r="1615" spans="1:1" x14ac:dyDescent="0.25">
      <c r="A1615" t="s">
        <v>1617</v>
      </c>
    </row>
    <row r="1616" spans="1:1" x14ac:dyDescent="0.25">
      <c r="A1616" t="s">
        <v>1618</v>
      </c>
    </row>
    <row r="1617" spans="1:1" x14ac:dyDescent="0.25">
      <c r="A1617" t="s">
        <v>1619</v>
      </c>
    </row>
    <row r="1618" spans="1:1" x14ac:dyDescent="0.25">
      <c r="A1618" t="s">
        <v>1620</v>
      </c>
    </row>
    <row r="1619" spans="1:1" x14ac:dyDescent="0.25">
      <c r="A1619" t="s">
        <v>1621</v>
      </c>
    </row>
    <row r="1620" spans="1:1" x14ac:dyDescent="0.25">
      <c r="A1620" t="s">
        <v>1622</v>
      </c>
    </row>
    <row r="1621" spans="1:1" x14ac:dyDescent="0.25">
      <c r="A1621" t="s">
        <v>1623</v>
      </c>
    </row>
    <row r="1622" spans="1:1" x14ac:dyDescent="0.25">
      <c r="A1622" t="s">
        <v>1624</v>
      </c>
    </row>
    <row r="1623" spans="1:1" x14ac:dyDescent="0.25">
      <c r="A1623" t="s">
        <v>1625</v>
      </c>
    </row>
    <row r="1624" spans="1:1" x14ac:dyDescent="0.25">
      <c r="A1624" t="s">
        <v>1626</v>
      </c>
    </row>
    <row r="1625" spans="1:1" x14ac:dyDescent="0.25">
      <c r="A1625" t="s">
        <v>1627</v>
      </c>
    </row>
    <row r="1626" spans="1:1" x14ac:dyDescent="0.25">
      <c r="A1626" t="s">
        <v>1628</v>
      </c>
    </row>
    <row r="1627" spans="1:1" x14ac:dyDescent="0.25">
      <c r="A1627" t="s">
        <v>1629</v>
      </c>
    </row>
    <row r="1628" spans="1:1" x14ac:dyDescent="0.25">
      <c r="A1628" t="s">
        <v>1630</v>
      </c>
    </row>
    <row r="1629" spans="1:1" x14ac:dyDescent="0.25">
      <c r="A1629" t="s">
        <v>1631</v>
      </c>
    </row>
    <row r="1630" spans="1:1" x14ac:dyDescent="0.25">
      <c r="A1630" t="s">
        <v>1632</v>
      </c>
    </row>
    <row r="1631" spans="1:1" x14ac:dyDescent="0.25">
      <c r="A1631" t="s">
        <v>1633</v>
      </c>
    </row>
    <row r="1632" spans="1:1" x14ac:dyDescent="0.25">
      <c r="A1632" t="s">
        <v>1634</v>
      </c>
    </row>
    <row r="1633" spans="1:1" x14ac:dyDescent="0.25">
      <c r="A1633" t="s">
        <v>1635</v>
      </c>
    </row>
    <row r="1634" spans="1:1" x14ac:dyDescent="0.25">
      <c r="A1634" t="s">
        <v>1636</v>
      </c>
    </row>
    <row r="1635" spans="1:1" x14ac:dyDescent="0.25">
      <c r="A1635" t="s">
        <v>1637</v>
      </c>
    </row>
    <row r="1636" spans="1:1" x14ac:dyDescent="0.25">
      <c r="A1636" t="s">
        <v>1638</v>
      </c>
    </row>
    <row r="1637" spans="1:1" x14ac:dyDescent="0.25">
      <c r="A1637" t="s">
        <v>1639</v>
      </c>
    </row>
    <row r="1638" spans="1:1" x14ac:dyDescent="0.25">
      <c r="A1638" t="s">
        <v>1640</v>
      </c>
    </row>
    <row r="1639" spans="1:1" x14ac:dyDescent="0.25">
      <c r="A1639" t="s">
        <v>1641</v>
      </c>
    </row>
    <row r="1640" spans="1:1" x14ac:dyDescent="0.25">
      <c r="A1640" t="s">
        <v>1642</v>
      </c>
    </row>
    <row r="1641" spans="1:1" x14ac:dyDescent="0.25">
      <c r="A1641" t="s">
        <v>1643</v>
      </c>
    </row>
    <row r="1642" spans="1:1" x14ac:dyDescent="0.25">
      <c r="A1642" t="s">
        <v>1644</v>
      </c>
    </row>
    <row r="1643" spans="1:1" x14ac:dyDescent="0.25">
      <c r="A1643" t="s">
        <v>1645</v>
      </c>
    </row>
    <row r="1644" spans="1:1" x14ac:dyDescent="0.25">
      <c r="A1644" t="s">
        <v>1646</v>
      </c>
    </row>
    <row r="1645" spans="1:1" x14ac:dyDescent="0.25">
      <c r="A1645" t="s">
        <v>1647</v>
      </c>
    </row>
    <row r="1646" spans="1:1" x14ac:dyDescent="0.25">
      <c r="A1646" t="s">
        <v>1648</v>
      </c>
    </row>
    <row r="1647" spans="1:1" x14ac:dyDescent="0.25">
      <c r="A1647" t="s">
        <v>1649</v>
      </c>
    </row>
    <row r="1648" spans="1:1" x14ac:dyDescent="0.25">
      <c r="A1648" t="s">
        <v>1650</v>
      </c>
    </row>
    <row r="1649" spans="1:1" x14ac:dyDescent="0.25">
      <c r="A1649" t="s">
        <v>1651</v>
      </c>
    </row>
    <row r="1650" spans="1:1" x14ac:dyDescent="0.25">
      <c r="A1650" t="s">
        <v>1652</v>
      </c>
    </row>
    <row r="1651" spans="1:1" x14ac:dyDescent="0.25">
      <c r="A1651" t="s">
        <v>1653</v>
      </c>
    </row>
    <row r="1652" spans="1:1" x14ac:dyDescent="0.25">
      <c r="A1652" t="s">
        <v>1654</v>
      </c>
    </row>
    <row r="1653" spans="1:1" x14ac:dyDescent="0.25">
      <c r="A1653" t="s">
        <v>1655</v>
      </c>
    </row>
    <row r="1654" spans="1:1" x14ac:dyDescent="0.25">
      <c r="A1654" t="s">
        <v>1656</v>
      </c>
    </row>
    <row r="1655" spans="1:1" x14ac:dyDescent="0.25">
      <c r="A1655" t="s">
        <v>1657</v>
      </c>
    </row>
    <row r="1656" spans="1:1" x14ac:dyDescent="0.25">
      <c r="A1656" t="s">
        <v>1658</v>
      </c>
    </row>
    <row r="1657" spans="1:1" x14ac:dyDescent="0.25">
      <c r="A1657" t="s">
        <v>1659</v>
      </c>
    </row>
    <row r="1658" spans="1:1" x14ac:dyDescent="0.25">
      <c r="A1658" t="s">
        <v>1660</v>
      </c>
    </row>
    <row r="1659" spans="1:1" x14ac:dyDescent="0.25">
      <c r="A1659" t="s">
        <v>1661</v>
      </c>
    </row>
    <row r="1660" spans="1:1" x14ac:dyDescent="0.25">
      <c r="A1660" t="s">
        <v>1662</v>
      </c>
    </row>
    <row r="1661" spans="1:1" x14ac:dyDescent="0.25">
      <c r="A1661" t="s">
        <v>1663</v>
      </c>
    </row>
    <row r="1662" spans="1:1" x14ac:dyDescent="0.25">
      <c r="A1662" t="s">
        <v>1664</v>
      </c>
    </row>
    <row r="1663" spans="1:1" x14ac:dyDescent="0.25">
      <c r="A1663" t="s">
        <v>1665</v>
      </c>
    </row>
    <row r="1664" spans="1:1" x14ac:dyDescent="0.25">
      <c r="A1664" t="s">
        <v>1666</v>
      </c>
    </row>
    <row r="1665" spans="1:1" x14ac:dyDescent="0.25">
      <c r="A1665" t="s">
        <v>1667</v>
      </c>
    </row>
    <row r="1666" spans="1:1" x14ac:dyDescent="0.25">
      <c r="A1666" t="s">
        <v>1668</v>
      </c>
    </row>
    <row r="1667" spans="1:1" x14ac:dyDescent="0.25">
      <c r="A1667" t="s">
        <v>1669</v>
      </c>
    </row>
    <row r="1668" spans="1:1" x14ac:dyDescent="0.25">
      <c r="A1668" t="s">
        <v>1670</v>
      </c>
    </row>
    <row r="1669" spans="1:1" x14ac:dyDescent="0.25">
      <c r="A1669" t="s">
        <v>1671</v>
      </c>
    </row>
    <row r="1670" spans="1:1" x14ac:dyDescent="0.25">
      <c r="A1670" t="s">
        <v>1672</v>
      </c>
    </row>
    <row r="1671" spans="1:1" x14ac:dyDescent="0.25">
      <c r="A1671" t="s">
        <v>1673</v>
      </c>
    </row>
    <row r="1672" spans="1:1" x14ac:dyDescent="0.25">
      <c r="A1672" t="s">
        <v>1674</v>
      </c>
    </row>
    <row r="1673" spans="1:1" x14ac:dyDescent="0.25">
      <c r="A1673" t="s">
        <v>1675</v>
      </c>
    </row>
    <row r="1674" spans="1:1" x14ac:dyDescent="0.25">
      <c r="A1674" t="s">
        <v>1676</v>
      </c>
    </row>
    <row r="1675" spans="1:1" x14ac:dyDescent="0.25">
      <c r="A1675" t="s">
        <v>1677</v>
      </c>
    </row>
    <row r="1676" spans="1:1" x14ac:dyDescent="0.25">
      <c r="A1676" t="s">
        <v>1678</v>
      </c>
    </row>
    <row r="1677" spans="1:1" x14ac:dyDescent="0.25">
      <c r="A1677" t="s">
        <v>1679</v>
      </c>
    </row>
    <row r="1678" spans="1:1" x14ac:dyDescent="0.25">
      <c r="A1678" t="s">
        <v>1680</v>
      </c>
    </row>
    <row r="1679" spans="1:1" x14ac:dyDescent="0.25">
      <c r="A1679" t="s">
        <v>1681</v>
      </c>
    </row>
    <row r="1680" spans="1:1" x14ac:dyDescent="0.25">
      <c r="A1680" t="s">
        <v>1682</v>
      </c>
    </row>
    <row r="1681" spans="1:1" x14ac:dyDescent="0.25">
      <c r="A1681" t="s">
        <v>1683</v>
      </c>
    </row>
    <row r="1682" spans="1:1" x14ac:dyDescent="0.25">
      <c r="A1682" t="s">
        <v>1684</v>
      </c>
    </row>
    <row r="1683" spans="1:1" x14ac:dyDescent="0.25">
      <c r="A1683" t="s">
        <v>1685</v>
      </c>
    </row>
    <row r="1684" spans="1:1" x14ac:dyDescent="0.25">
      <c r="A1684" t="s">
        <v>1686</v>
      </c>
    </row>
    <row r="1685" spans="1:1" x14ac:dyDescent="0.25">
      <c r="A1685" t="s">
        <v>1687</v>
      </c>
    </row>
    <row r="1686" spans="1:1" x14ac:dyDescent="0.25">
      <c r="A1686" t="s">
        <v>1688</v>
      </c>
    </row>
    <row r="1687" spans="1:1" x14ac:dyDescent="0.25">
      <c r="A1687" t="s">
        <v>1689</v>
      </c>
    </row>
    <row r="1688" spans="1:1" x14ac:dyDescent="0.25">
      <c r="A1688" t="s">
        <v>1690</v>
      </c>
    </row>
    <row r="1689" spans="1:1" x14ac:dyDescent="0.25">
      <c r="A1689" t="s">
        <v>1691</v>
      </c>
    </row>
    <row r="1690" spans="1:1" x14ac:dyDescent="0.25">
      <c r="A1690" t="s">
        <v>1692</v>
      </c>
    </row>
    <row r="1691" spans="1:1" x14ac:dyDescent="0.25">
      <c r="A1691" t="s">
        <v>1693</v>
      </c>
    </row>
    <row r="1692" spans="1:1" x14ac:dyDescent="0.25">
      <c r="A1692" t="s">
        <v>1694</v>
      </c>
    </row>
    <row r="1693" spans="1:1" x14ac:dyDescent="0.25">
      <c r="A1693" t="s">
        <v>1695</v>
      </c>
    </row>
    <row r="1694" spans="1:1" x14ac:dyDescent="0.25">
      <c r="A1694" t="s">
        <v>1696</v>
      </c>
    </row>
    <row r="1695" spans="1:1" x14ac:dyDescent="0.25">
      <c r="A1695" t="s">
        <v>1697</v>
      </c>
    </row>
    <row r="1696" spans="1:1" x14ac:dyDescent="0.25">
      <c r="A1696" t="s">
        <v>1698</v>
      </c>
    </row>
    <row r="1697" spans="1:1" x14ac:dyDescent="0.25">
      <c r="A1697" t="s">
        <v>1699</v>
      </c>
    </row>
    <row r="1698" spans="1:1" x14ac:dyDescent="0.25">
      <c r="A1698" t="s">
        <v>1700</v>
      </c>
    </row>
    <row r="1699" spans="1:1" x14ac:dyDescent="0.25">
      <c r="A1699" t="s">
        <v>1701</v>
      </c>
    </row>
    <row r="1700" spans="1:1" x14ac:dyDescent="0.25">
      <c r="A1700" t="s">
        <v>1702</v>
      </c>
    </row>
    <row r="1701" spans="1:1" x14ac:dyDescent="0.25">
      <c r="A1701" t="s">
        <v>1703</v>
      </c>
    </row>
    <row r="1702" spans="1:1" x14ac:dyDescent="0.25">
      <c r="A1702" t="s">
        <v>1704</v>
      </c>
    </row>
    <row r="1703" spans="1:1" x14ac:dyDescent="0.25">
      <c r="A1703" t="s">
        <v>1705</v>
      </c>
    </row>
    <row r="1704" spans="1:1" x14ac:dyDescent="0.25">
      <c r="A1704" t="s">
        <v>1706</v>
      </c>
    </row>
    <row r="1705" spans="1:1" x14ac:dyDescent="0.25">
      <c r="A1705" t="s">
        <v>1707</v>
      </c>
    </row>
    <row r="1706" spans="1:1" x14ac:dyDescent="0.25">
      <c r="A1706" t="s">
        <v>1708</v>
      </c>
    </row>
    <row r="1707" spans="1:1" x14ac:dyDescent="0.25">
      <c r="A1707" t="s">
        <v>1709</v>
      </c>
    </row>
    <row r="1708" spans="1:1" x14ac:dyDescent="0.25">
      <c r="A1708" t="s">
        <v>1710</v>
      </c>
    </row>
    <row r="1709" spans="1:1" x14ac:dyDescent="0.25">
      <c r="A1709" t="s">
        <v>1711</v>
      </c>
    </row>
    <row r="1710" spans="1:1" x14ac:dyDescent="0.25">
      <c r="A1710" t="s">
        <v>1712</v>
      </c>
    </row>
    <row r="1711" spans="1:1" x14ac:dyDescent="0.25">
      <c r="A1711" t="s">
        <v>1713</v>
      </c>
    </row>
    <row r="1712" spans="1:1" x14ac:dyDescent="0.25">
      <c r="A1712" t="s">
        <v>1714</v>
      </c>
    </row>
    <row r="1713" spans="1:1" x14ac:dyDescent="0.25">
      <c r="A1713" t="s">
        <v>1715</v>
      </c>
    </row>
    <row r="1714" spans="1:1" x14ac:dyDescent="0.25">
      <c r="A1714" t="s">
        <v>1716</v>
      </c>
    </row>
    <row r="1715" spans="1:1" x14ac:dyDescent="0.25">
      <c r="A1715" t="s">
        <v>1717</v>
      </c>
    </row>
    <row r="1716" spans="1:1" x14ac:dyDescent="0.25">
      <c r="A1716" t="s">
        <v>1718</v>
      </c>
    </row>
    <row r="1717" spans="1:1" x14ac:dyDescent="0.25">
      <c r="A1717" t="s">
        <v>1719</v>
      </c>
    </row>
    <row r="1718" spans="1:1" x14ac:dyDescent="0.25">
      <c r="A1718" t="s">
        <v>1720</v>
      </c>
    </row>
    <row r="1719" spans="1:1" x14ac:dyDescent="0.25">
      <c r="A1719" t="s">
        <v>1721</v>
      </c>
    </row>
    <row r="1720" spans="1:1" x14ac:dyDescent="0.25">
      <c r="A1720" t="s">
        <v>1722</v>
      </c>
    </row>
    <row r="1721" spans="1:1" x14ac:dyDescent="0.25">
      <c r="A1721" t="s">
        <v>1723</v>
      </c>
    </row>
    <row r="1722" spans="1:1" x14ac:dyDescent="0.25">
      <c r="A1722" t="s">
        <v>1724</v>
      </c>
    </row>
    <row r="1723" spans="1:1" x14ac:dyDescent="0.25">
      <c r="A1723" t="s">
        <v>1725</v>
      </c>
    </row>
    <row r="1724" spans="1:1" x14ac:dyDescent="0.25">
      <c r="A1724" t="s">
        <v>1726</v>
      </c>
    </row>
    <row r="1725" spans="1:1" x14ac:dyDescent="0.25">
      <c r="A1725" t="s">
        <v>1727</v>
      </c>
    </row>
    <row r="1726" spans="1:1" x14ac:dyDescent="0.25">
      <c r="A1726" t="s">
        <v>1728</v>
      </c>
    </row>
    <row r="1727" spans="1:1" x14ac:dyDescent="0.25">
      <c r="A1727" t="s">
        <v>1729</v>
      </c>
    </row>
    <row r="1728" spans="1:1" x14ac:dyDescent="0.25">
      <c r="A1728" t="s">
        <v>1730</v>
      </c>
    </row>
    <row r="1729" spans="1:1" x14ac:dyDescent="0.25">
      <c r="A1729" t="s">
        <v>1731</v>
      </c>
    </row>
    <row r="1730" spans="1:1" x14ac:dyDescent="0.25">
      <c r="A1730" t="s">
        <v>1732</v>
      </c>
    </row>
    <row r="1731" spans="1:1" x14ac:dyDescent="0.25">
      <c r="A1731" t="s">
        <v>1733</v>
      </c>
    </row>
    <row r="1732" spans="1:1" x14ac:dyDescent="0.25">
      <c r="A1732" t="s">
        <v>1734</v>
      </c>
    </row>
    <row r="1733" spans="1:1" x14ac:dyDescent="0.25">
      <c r="A1733" t="s">
        <v>1735</v>
      </c>
    </row>
    <row r="1734" spans="1:1" x14ac:dyDescent="0.25">
      <c r="A1734" t="s">
        <v>1736</v>
      </c>
    </row>
    <row r="1735" spans="1:1" x14ac:dyDescent="0.25">
      <c r="A1735" t="s">
        <v>1737</v>
      </c>
    </row>
    <row r="1736" spans="1:1" x14ac:dyDescent="0.25">
      <c r="A1736" t="s">
        <v>1738</v>
      </c>
    </row>
    <row r="1737" spans="1:1" x14ac:dyDescent="0.25">
      <c r="A1737" t="s">
        <v>1739</v>
      </c>
    </row>
    <row r="1738" spans="1:1" x14ac:dyDescent="0.25">
      <c r="A1738" t="s">
        <v>1740</v>
      </c>
    </row>
    <row r="1739" spans="1:1" x14ac:dyDescent="0.25">
      <c r="A1739" t="s">
        <v>1741</v>
      </c>
    </row>
    <row r="1740" spans="1:1" x14ac:dyDescent="0.25">
      <c r="A1740" t="s">
        <v>1742</v>
      </c>
    </row>
    <row r="1741" spans="1:1" x14ac:dyDescent="0.25">
      <c r="A1741" t="s">
        <v>1743</v>
      </c>
    </row>
    <row r="1742" spans="1:1" x14ac:dyDescent="0.25">
      <c r="A1742" t="s">
        <v>1744</v>
      </c>
    </row>
    <row r="1743" spans="1:1" x14ac:dyDescent="0.25">
      <c r="A1743" t="s">
        <v>1745</v>
      </c>
    </row>
    <row r="1744" spans="1:1" x14ac:dyDescent="0.25">
      <c r="A1744" t="s">
        <v>1746</v>
      </c>
    </row>
    <row r="1745" spans="1:1" x14ac:dyDescent="0.25">
      <c r="A1745" t="s">
        <v>1747</v>
      </c>
    </row>
    <row r="1746" spans="1:1" x14ac:dyDescent="0.25">
      <c r="A1746" t="s">
        <v>1748</v>
      </c>
    </row>
    <row r="1747" spans="1:1" x14ac:dyDescent="0.25">
      <c r="A1747" t="s">
        <v>1749</v>
      </c>
    </row>
    <row r="1748" spans="1:1" x14ac:dyDescent="0.25">
      <c r="A1748" t="s">
        <v>1750</v>
      </c>
    </row>
    <row r="1749" spans="1:1" x14ac:dyDescent="0.25">
      <c r="A1749" t="s">
        <v>1751</v>
      </c>
    </row>
    <row r="1750" spans="1:1" x14ac:dyDescent="0.25">
      <c r="A1750" t="s">
        <v>1752</v>
      </c>
    </row>
    <row r="1751" spans="1:1" x14ac:dyDescent="0.25">
      <c r="A1751" t="s">
        <v>1753</v>
      </c>
    </row>
    <row r="1752" spans="1:1" x14ac:dyDescent="0.25">
      <c r="A1752" t="s">
        <v>1754</v>
      </c>
    </row>
    <row r="1753" spans="1:1" x14ac:dyDescent="0.25">
      <c r="A1753" t="s">
        <v>1755</v>
      </c>
    </row>
    <row r="1754" spans="1:1" x14ac:dyDescent="0.25">
      <c r="A1754" t="s">
        <v>1756</v>
      </c>
    </row>
    <row r="1755" spans="1:1" x14ac:dyDescent="0.25">
      <c r="A1755" t="s">
        <v>1757</v>
      </c>
    </row>
    <row r="1756" spans="1:1" x14ac:dyDescent="0.25">
      <c r="A1756" t="s">
        <v>1758</v>
      </c>
    </row>
    <row r="1757" spans="1:1" x14ac:dyDescent="0.25">
      <c r="A1757" t="s">
        <v>1759</v>
      </c>
    </row>
    <row r="1758" spans="1:1" x14ac:dyDescent="0.25">
      <c r="A1758" t="s">
        <v>1760</v>
      </c>
    </row>
    <row r="1759" spans="1:1" x14ac:dyDescent="0.25">
      <c r="A1759" t="s">
        <v>1761</v>
      </c>
    </row>
    <row r="1760" spans="1:1" x14ac:dyDescent="0.25">
      <c r="A1760" t="s">
        <v>1762</v>
      </c>
    </row>
    <row r="1761" spans="1:1" x14ac:dyDescent="0.25">
      <c r="A1761" t="s">
        <v>1763</v>
      </c>
    </row>
    <row r="1762" spans="1:1" x14ac:dyDescent="0.25">
      <c r="A1762" t="s">
        <v>1764</v>
      </c>
    </row>
    <row r="1763" spans="1:1" x14ac:dyDescent="0.25">
      <c r="A1763" t="s">
        <v>1765</v>
      </c>
    </row>
    <row r="1764" spans="1:1" x14ac:dyDescent="0.25">
      <c r="A1764" t="s">
        <v>1766</v>
      </c>
    </row>
    <row r="1765" spans="1:1" x14ac:dyDescent="0.25">
      <c r="A1765" t="s">
        <v>1767</v>
      </c>
    </row>
    <row r="1766" spans="1:1" x14ac:dyDescent="0.25">
      <c r="A1766" t="s">
        <v>1768</v>
      </c>
    </row>
    <row r="1767" spans="1:1" x14ac:dyDescent="0.25">
      <c r="A1767" t="s">
        <v>1769</v>
      </c>
    </row>
    <row r="1768" spans="1:1" x14ac:dyDescent="0.25">
      <c r="A1768" t="s">
        <v>1770</v>
      </c>
    </row>
    <row r="1769" spans="1:1" x14ac:dyDescent="0.25">
      <c r="A1769" t="s">
        <v>1771</v>
      </c>
    </row>
    <row r="1770" spans="1:1" x14ac:dyDescent="0.25">
      <c r="A1770" t="s">
        <v>1772</v>
      </c>
    </row>
    <row r="1771" spans="1:1" x14ac:dyDescent="0.25">
      <c r="A1771" t="s">
        <v>1773</v>
      </c>
    </row>
    <row r="1772" spans="1:1" x14ac:dyDescent="0.25">
      <c r="A1772" t="s">
        <v>1774</v>
      </c>
    </row>
    <row r="1773" spans="1:1" x14ac:dyDescent="0.25">
      <c r="A1773" t="s">
        <v>1775</v>
      </c>
    </row>
    <row r="1774" spans="1:1" x14ac:dyDescent="0.25">
      <c r="A1774" t="s">
        <v>1776</v>
      </c>
    </row>
    <row r="1775" spans="1:1" x14ac:dyDescent="0.25">
      <c r="A1775" t="s">
        <v>1777</v>
      </c>
    </row>
    <row r="1776" spans="1:1" x14ac:dyDescent="0.25">
      <c r="A1776" t="s">
        <v>1778</v>
      </c>
    </row>
    <row r="1777" spans="1:1" x14ac:dyDescent="0.25">
      <c r="A1777" t="s">
        <v>1779</v>
      </c>
    </row>
    <row r="1778" spans="1:1" x14ac:dyDescent="0.25">
      <c r="A1778" t="s">
        <v>1780</v>
      </c>
    </row>
    <row r="1779" spans="1:1" x14ac:dyDescent="0.25">
      <c r="A1779" t="s">
        <v>1781</v>
      </c>
    </row>
    <row r="1780" spans="1:1" x14ac:dyDescent="0.25">
      <c r="A1780" t="s">
        <v>1782</v>
      </c>
    </row>
    <row r="1781" spans="1:1" x14ac:dyDescent="0.25">
      <c r="A1781" t="s">
        <v>1783</v>
      </c>
    </row>
    <row r="1782" spans="1:1" x14ac:dyDescent="0.25">
      <c r="A1782" t="s">
        <v>1784</v>
      </c>
    </row>
    <row r="1783" spans="1:1" x14ac:dyDescent="0.25">
      <c r="A1783" t="s">
        <v>1785</v>
      </c>
    </row>
    <row r="1784" spans="1:1" x14ac:dyDescent="0.25">
      <c r="A1784" t="s">
        <v>1786</v>
      </c>
    </row>
    <row r="1785" spans="1:1" x14ac:dyDescent="0.25">
      <c r="A1785" t="s">
        <v>1787</v>
      </c>
    </row>
    <row r="1786" spans="1:1" x14ac:dyDescent="0.25">
      <c r="A1786" t="s">
        <v>1788</v>
      </c>
    </row>
    <row r="1787" spans="1:1" x14ac:dyDescent="0.25">
      <c r="A1787" t="s">
        <v>1789</v>
      </c>
    </row>
    <row r="1788" spans="1:1" x14ac:dyDescent="0.25">
      <c r="A1788" t="s">
        <v>1790</v>
      </c>
    </row>
    <row r="1789" spans="1:1" x14ac:dyDescent="0.25">
      <c r="A1789" t="s">
        <v>1791</v>
      </c>
    </row>
    <row r="1790" spans="1:1" x14ac:dyDescent="0.25">
      <c r="A1790" t="s">
        <v>1792</v>
      </c>
    </row>
    <row r="1791" spans="1:1" x14ac:dyDescent="0.25">
      <c r="A1791" t="s">
        <v>1793</v>
      </c>
    </row>
    <row r="1792" spans="1:1" x14ac:dyDescent="0.25">
      <c r="A1792" t="s">
        <v>1794</v>
      </c>
    </row>
    <row r="1793" spans="1:1" x14ac:dyDescent="0.25">
      <c r="A1793" t="s">
        <v>1795</v>
      </c>
    </row>
    <row r="1794" spans="1:1" x14ac:dyDescent="0.25">
      <c r="A1794" t="s">
        <v>1796</v>
      </c>
    </row>
    <row r="1795" spans="1:1" x14ac:dyDescent="0.25">
      <c r="A1795" t="s">
        <v>1797</v>
      </c>
    </row>
    <row r="1796" spans="1:1" x14ac:dyDescent="0.25">
      <c r="A1796" t="s">
        <v>1798</v>
      </c>
    </row>
    <row r="1797" spans="1:1" x14ac:dyDescent="0.25">
      <c r="A1797" t="s">
        <v>1799</v>
      </c>
    </row>
    <row r="1798" spans="1:1" x14ac:dyDescent="0.25">
      <c r="A1798" t="s">
        <v>1800</v>
      </c>
    </row>
    <row r="1799" spans="1:1" x14ac:dyDescent="0.25">
      <c r="A1799" t="s">
        <v>1801</v>
      </c>
    </row>
    <row r="1800" spans="1:1" x14ac:dyDescent="0.25">
      <c r="A1800" t="s">
        <v>1802</v>
      </c>
    </row>
    <row r="1801" spans="1:1" x14ac:dyDescent="0.25">
      <c r="A1801" t="s">
        <v>1803</v>
      </c>
    </row>
    <row r="1802" spans="1:1" x14ac:dyDescent="0.25">
      <c r="A1802" t="s">
        <v>1804</v>
      </c>
    </row>
    <row r="1803" spans="1:1" x14ac:dyDescent="0.25">
      <c r="A1803" t="s">
        <v>1805</v>
      </c>
    </row>
    <row r="1804" spans="1:1" x14ac:dyDescent="0.25">
      <c r="A1804" t="s">
        <v>1806</v>
      </c>
    </row>
    <row r="1805" spans="1:1" x14ac:dyDescent="0.25">
      <c r="A1805" t="s">
        <v>1807</v>
      </c>
    </row>
    <row r="1806" spans="1:1" x14ac:dyDescent="0.25">
      <c r="A1806" t="s">
        <v>1808</v>
      </c>
    </row>
    <row r="1807" spans="1:1" x14ac:dyDescent="0.25">
      <c r="A1807" t="s">
        <v>1809</v>
      </c>
    </row>
    <row r="1808" spans="1:1" x14ac:dyDescent="0.25">
      <c r="A1808" t="s">
        <v>1810</v>
      </c>
    </row>
    <row r="1809" spans="1:1" x14ac:dyDescent="0.25">
      <c r="A1809" t="s">
        <v>1811</v>
      </c>
    </row>
    <row r="1810" spans="1:1" x14ac:dyDescent="0.25">
      <c r="A1810" t="s">
        <v>1812</v>
      </c>
    </row>
    <row r="1811" spans="1:1" x14ac:dyDescent="0.25">
      <c r="A1811" t="s">
        <v>1813</v>
      </c>
    </row>
    <row r="1812" spans="1:1" x14ac:dyDescent="0.25">
      <c r="A1812" t="s">
        <v>1814</v>
      </c>
    </row>
    <row r="1813" spans="1:1" x14ac:dyDescent="0.25">
      <c r="A1813" t="s">
        <v>1815</v>
      </c>
    </row>
    <row r="1814" spans="1:1" x14ac:dyDescent="0.25">
      <c r="A1814" t="s">
        <v>1816</v>
      </c>
    </row>
    <row r="1815" spans="1:1" x14ac:dyDescent="0.25">
      <c r="A1815" t="s">
        <v>1817</v>
      </c>
    </row>
    <row r="1816" spans="1:1" x14ac:dyDescent="0.25">
      <c r="A1816" t="s">
        <v>1818</v>
      </c>
    </row>
    <row r="1817" spans="1:1" x14ac:dyDescent="0.25">
      <c r="A1817" t="s">
        <v>1819</v>
      </c>
    </row>
    <row r="1818" spans="1:1" x14ac:dyDescent="0.25">
      <c r="A1818" t="s">
        <v>1820</v>
      </c>
    </row>
    <row r="1819" spans="1:1" x14ac:dyDescent="0.25">
      <c r="A1819" t="s">
        <v>1821</v>
      </c>
    </row>
    <row r="1820" spans="1:1" x14ac:dyDescent="0.25">
      <c r="A1820" t="s">
        <v>1822</v>
      </c>
    </row>
    <row r="1821" spans="1:1" x14ac:dyDescent="0.25">
      <c r="A1821" t="s">
        <v>1823</v>
      </c>
    </row>
    <row r="1822" spans="1:1" x14ac:dyDescent="0.25">
      <c r="A1822" t="s">
        <v>1824</v>
      </c>
    </row>
    <row r="1823" spans="1:1" x14ac:dyDescent="0.25">
      <c r="A1823" t="s">
        <v>1825</v>
      </c>
    </row>
    <row r="1824" spans="1:1" x14ac:dyDescent="0.25">
      <c r="A1824" t="s">
        <v>1826</v>
      </c>
    </row>
    <row r="1825" spans="1:1" x14ac:dyDescent="0.25">
      <c r="A1825" t="s">
        <v>1827</v>
      </c>
    </row>
    <row r="1826" spans="1:1" x14ac:dyDescent="0.25">
      <c r="A1826" t="s">
        <v>1828</v>
      </c>
    </row>
    <row r="1827" spans="1:1" x14ac:dyDescent="0.25">
      <c r="A1827" t="s">
        <v>1829</v>
      </c>
    </row>
    <row r="1828" spans="1:1" x14ac:dyDescent="0.25">
      <c r="A1828" t="s">
        <v>1830</v>
      </c>
    </row>
    <row r="1829" spans="1:1" x14ac:dyDescent="0.25">
      <c r="A1829" t="s">
        <v>1831</v>
      </c>
    </row>
    <row r="1830" spans="1:1" x14ac:dyDescent="0.25">
      <c r="A1830" t="s">
        <v>1832</v>
      </c>
    </row>
    <row r="1831" spans="1:1" x14ac:dyDescent="0.25">
      <c r="A1831" t="s">
        <v>1833</v>
      </c>
    </row>
    <row r="1832" spans="1:1" x14ac:dyDescent="0.25">
      <c r="A1832" t="s">
        <v>1834</v>
      </c>
    </row>
    <row r="1833" spans="1:1" x14ac:dyDescent="0.25">
      <c r="A1833" t="s">
        <v>1835</v>
      </c>
    </row>
    <row r="1834" spans="1:1" x14ac:dyDescent="0.25">
      <c r="A1834" t="s">
        <v>1836</v>
      </c>
    </row>
    <row r="1835" spans="1:1" x14ac:dyDescent="0.25">
      <c r="A1835" t="s">
        <v>1837</v>
      </c>
    </row>
    <row r="1836" spans="1:1" x14ac:dyDescent="0.25">
      <c r="A1836" t="s">
        <v>1838</v>
      </c>
    </row>
    <row r="1837" spans="1:1" x14ac:dyDescent="0.25">
      <c r="A1837" t="s">
        <v>1839</v>
      </c>
    </row>
    <row r="1838" spans="1:1" x14ac:dyDescent="0.25">
      <c r="A1838" t="s">
        <v>1840</v>
      </c>
    </row>
    <row r="1839" spans="1:1" x14ac:dyDescent="0.25">
      <c r="A1839" t="s">
        <v>1841</v>
      </c>
    </row>
    <row r="1840" spans="1:1" x14ac:dyDescent="0.25">
      <c r="A1840" t="s">
        <v>1842</v>
      </c>
    </row>
    <row r="1841" spans="1:1" x14ac:dyDescent="0.25">
      <c r="A1841" t="s">
        <v>1843</v>
      </c>
    </row>
    <row r="1842" spans="1:1" x14ac:dyDescent="0.25">
      <c r="A1842" t="s">
        <v>1844</v>
      </c>
    </row>
    <row r="1843" spans="1:1" x14ac:dyDescent="0.25">
      <c r="A1843" t="s">
        <v>1845</v>
      </c>
    </row>
    <row r="1844" spans="1:1" x14ac:dyDescent="0.25">
      <c r="A1844" t="s">
        <v>1846</v>
      </c>
    </row>
    <row r="1845" spans="1:1" x14ac:dyDescent="0.25">
      <c r="A1845" t="s">
        <v>1847</v>
      </c>
    </row>
    <row r="1846" spans="1:1" x14ac:dyDescent="0.25">
      <c r="A1846" t="s">
        <v>1848</v>
      </c>
    </row>
    <row r="1847" spans="1:1" x14ac:dyDescent="0.25">
      <c r="A1847" t="s">
        <v>1849</v>
      </c>
    </row>
    <row r="1848" spans="1:1" x14ac:dyDescent="0.25">
      <c r="A1848" t="s">
        <v>1850</v>
      </c>
    </row>
    <row r="1849" spans="1:1" x14ac:dyDescent="0.25">
      <c r="A1849" t="s">
        <v>1851</v>
      </c>
    </row>
    <row r="1850" spans="1:1" x14ac:dyDescent="0.25">
      <c r="A1850" t="s">
        <v>1852</v>
      </c>
    </row>
    <row r="1851" spans="1:1" x14ac:dyDescent="0.25">
      <c r="A1851" t="s">
        <v>1853</v>
      </c>
    </row>
    <row r="1852" spans="1:1" x14ac:dyDescent="0.25">
      <c r="A1852" t="s">
        <v>1854</v>
      </c>
    </row>
    <row r="1853" spans="1:1" x14ac:dyDescent="0.25">
      <c r="A1853" t="s">
        <v>1855</v>
      </c>
    </row>
    <row r="1854" spans="1:1" x14ac:dyDescent="0.25">
      <c r="A1854" t="s">
        <v>1856</v>
      </c>
    </row>
    <row r="1855" spans="1:1" x14ac:dyDescent="0.25">
      <c r="A1855" t="s">
        <v>1857</v>
      </c>
    </row>
    <row r="1856" spans="1:1" x14ac:dyDescent="0.25">
      <c r="A1856" t="s">
        <v>1858</v>
      </c>
    </row>
    <row r="1857" spans="1:1" x14ac:dyDescent="0.25">
      <c r="A1857" t="s">
        <v>1859</v>
      </c>
    </row>
    <row r="1858" spans="1:1" x14ac:dyDescent="0.25">
      <c r="A1858" t="s">
        <v>1860</v>
      </c>
    </row>
    <row r="1859" spans="1:1" x14ac:dyDescent="0.25">
      <c r="A1859" t="s">
        <v>1861</v>
      </c>
    </row>
    <row r="1860" spans="1:1" x14ac:dyDescent="0.25">
      <c r="A1860" t="s">
        <v>1862</v>
      </c>
    </row>
    <row r="1861" spans="1:1" x14ac:dyDescent="0.25">
      <c r="A1861" t="s">
        <v>1863</v>
      </c>
    </row>
    <row r="1862" spans="1:1" x14ac:dyDescent="0.25">
      <c r="A1862" t="s">
        <v>1864</v>
      </c>
    </row>
    <row r="1863" spans="1:1" x14ac:dyDescent="0.25">
      <c r="A1863" t="s">
        <v>1865</v>
      </c>
    </row>
    <row r="1864" spans="1:1" x14ac:dyDescent="0.25">
      <c r="A1864" t="s">
        <v>1866</v>
      </c>
    </row>
    <row r="1865" spans="1:1" x14ac:dyDescent="0.25">
      <c r="A1865" t="s">
        <v>1867</v>
      </c>
    </row>
    <row r="1866" spans="1:1" x14ac:dyDescent="0.25">
      <c r="A1866" t="s">
        <v>1868</v>
      </c>
    </row>
    <row r="1867" spans="1:1" x14ac:dyDescent="0.25">
      <c r="A1867" t="s">
        <v>1869</v>
      </c>
    </row>
    <row r="1868" spans="1:1" x14ac:dyDescent="0.25">
      <c r="A1868" t="s">
        <v>1870</v>
      </c>
    </row>
    <row r="1869" spans="1:1" x14ac:dyDescent="0.25">
      <c r="A1869" t="s">
        <v>1871</v>
      </c>
    </row>
    <row r="1870" spans="1:1" x14ac:dyDescent="0.25">
      <c r="A1870" t="s">
        <v>1872</v>
      </c>
    </row>
    <row r="1871" spans="1:1" x14ac:dyDescent="0.25">
      <c r="A1871" t="s">
        <v>1873</v>
      </c>
    </row>
    <row r="1872" spans="1:1" x14ac:dyDescent="0.25">
      <c r="A1872" t="s">
        <v>1874</v>
      </c>
    </row>
    <row r="1873" spans="1:1" x14ac:dyDescent="0.25">
      <c r="A1873" t="s">
        <v>1875</v>
      </c>
    </row>
    <row r="1874" spans="1:1" x14ac:dyDescent="0.25">
      <c r="A1874" t="s">
        <v>1876</v>
      </c>
    </row>
    <row r="1875" spans="1:1" x14ac:dyDescent="0.25">
      <c r="A1875" t="s">
        <v>1877</v>
      </c>
    </row>
    <row r="1876" spans="1:1" x14ac:dyDescent="0.25">
      <c r="A1876" t="s">
        <v>1878</v>
      </c>
    </row>
    <row r="1877" spans="1:1" x14ac:dyDescent="0.25">
      <c r="A1877" t="s">
        <v>1879</v>
      </c>
    </row>
    <row r="1878" spans="1:1" x14ac:dyDescent="0.25">
      <c r="A1878" t="s">
        <v>1880</v>
      </c>
    </row>
    <row r="1879" spans="1:1" x14ac:dyDescent="0.25">
      <c r="A1879" t="s">
        <v>1881</v>
      </c>
    </row>
    <row r="1880" spans="1:1" x14ac:dyDescent="0.25">
      <c r="A1880" t="s">
        <v>1882</v>
      </c>
    </row>
    <row r="1881" spans="1:1" x14ac:dyDescent="0.25">
      <c r="A1881" t="s">
        <v>1883</v>
      </c>
    </row>
    <row r="1882" spans="1:1" x14ac:dyDescent="0.25">
      <c r="A1882" t="s">
        <v>1884</v>
      </c>
    </row>
    <row r="1883" spans="1:1" x14ac:dyDescent="0.25">
      <c r="A1883" t="s">
        <v>1885</v>
      </c>
    </row>
    <row r="1884" spans="1:1" x14ac:dyDescent="0.25">
      <c r="A1884" t="s">
        <v>1886</v>
      </c>
    </row>
    <row r="1885" spans="1:1" x14ac:dyDescent="0.25">
      <c r="A1885" t="s">
        <v>1887</v>
      </c>
    </row>
    <row r="1886" spans="1:1" x14ac:dyDescent="0.25">
      <c r="A1886" t="s">
        <v>1888</v>
      </c>
    </row>
    <row r="1887" spans="1:1" x14ac:dyDescent="0.25">
      <c r="A1887" t="s">
        <v>1889</v>
      </c>
    </row>
    <row r="1888" spans="1:1" x14ac:dyDescent="0.25">
      <c r="A1888" t="s">
        <v>1890</v>
      </c>
    </row>
    <row r="1889" spans="1:1" x14ac:dyDescent="0.25">
      <c r="A1889" t="s">
        <v>1891</v>
      </c>
    </row>
    <row r="1890" spans="1:1" x14ac:dyDescent="0.25">
      <c r="A1890" t="s">
        <v>1892</v>
      </c>
    </row>
    <row r="1891" spans="1:1" x14ac:dyDescent="0.25">
      <c r="A1891" t="s">
        <v>1893</v>
      </c>
    </row>
    <row r="1892" spans="1:1" x14ac:dyDescent="0.25">
      <c r="A1892" t="s">
        <v>1894</v>
      </c>
    </row>
    <row r="1893" spans="1:1" x14ac:dyDescent="0.25">
      <c r="A1893" t="s">
        <v>1895</v>
      </c>
    </row>
    <row r="1894" spans="1:1" x14ac:dyDescent="0.25">
      <c r="A1894" t="s">
        <v>1896</v>
      </c>
    </row>
    <row r="1895" spans="1:1" x14ac:dyDescent="0.25">
      <c r="A1895" t="s">
        <v>1897</v>
      </c>
    </row>
    <row r="1896" spans="1:1" x14ac:dyDescent="0.25">
      <c r="A1896" t="s">
        <v>1898</v>
      </c>
    </row>
    <row r="1897" spans="1:1" x14ac:dyDescent="0.25">
      <c r="A1897" t="s">
        <v>1899</v>
      </c>
    </row>
    <row r="1898" spans="1:1" x14ac:dyDescent="0.25">
      <c r="A1898" t="s">
        <v>1900</v>
      </c>
    </row>
    <row r="1899" spans="1:1" x14ac:dyDescent="0.25">
      <c r="A1899" t="s">
        <v>1901</v>
      </c>
    </row>
    <row r="1900" spans="1:1" x14ac:dyDescent="0.25">
      <c r="A1900" t="s">
        <v>1902</v>
      </c>
    </row>
    <row r="1901" spans="1:1" x14ac:dyDescent="0.25">
      <c r="A1901" t="s">
        <v>1903</v>
      </c>
    </row>
    <row r="1902" spans="1:1" x14ac:dyDescent="0.25">
      <c r="A1902" t="s">
        <v>1904</v>
      </c>
    </row>
    <row r="1903" spans="1:1" x14ac:dyDescent="0.25">
      <c r="A1903" t="s">
        <v>1905</v>
      </c>
    </row>
    <row r="1904" spans="1:1" x14ac:dyDescent="0.25">
      <c r="A1904" t="s">
        <v>1906</v>
      </c>
    </row>
    <row r="1905" spans="1:1" x14ac:dyDescent="0.25">
      <c r="A1905" t="s">
        <v>1907</v>
      </c>
    </row>
    <row r="1906" spans="1:1" x14ac:dyDescent="0.25">
      <c r="A1906" t="s">
        <v>1908</v>
      </c>
    </row>
    <row r="1907" spans="1:1" x14ac:dyDescent="0.25">
      <c r="A1907" t="s">
        <v>1909</v>
      </c>
    </row>
    <row r="1908" spans="1:1" x14ac:dyDescent="0.25">
      <c r="A1908" t="s">
        <v>1910</v>
      </c>
    </row>
    <row r="1909" spans="1:1" x14ac:dyDescent="0.25">
      <c r="A1909" t="s">
        <v>1911</v>
      </c>
    </row>
    <row r="1910" spans="1:1" x14ac:dyDescent="0.25">
      <c r="A1910" t="s">
        <v>1912</v>
      </c>
    </row>
    <row r="1911" spans="1:1" x14ac:dyDescent="0.25">
      <c r="A1911" t="s">
        <v>1913</v>
      </c>
    </row>
    <row r="1912" spans="1:1" x14ac:dyDescent="0.25">
      <c r="A1912" t="s">
        <v>1914</v>
      </c>
    </row>
    <row r="1913" spans="1:1" x14ac:dyDescent="0.25">
      <c r="A1913" t="s">
        <v>1915</v>
      </c>
    </row>
    <row r="1914" spans="1:1" x14ac:dyDescent="0.25">
      <c r="A1914" t="s">
        <v>1916</v>
      </c>
    </row>
    <row r="1915" spans="1:1" x14ac:dyDescent="0.25">
      <c r="A1915" t="s">
        <v>1917</v>
      </c>
    </row>
    <row r="1916" spans="1:1" x14ac:dyDescent="0.25">
      <c r="A1916" t="s">
        <v>1918</v>
      </c>
    </row>
    <row r="1917" spans="1:1" x14ac:dyDescent="0.25">
      <c r="A1917" t="s">
        <v>1919</v>
      </c>
    </row>
    <row r="1918" spans="1:1" x14ac:dyDescent="0.25">
      <c r="A1918" t="s">
        <v>1920</v>
      </c>
    </row>
    <row r="1919" spans="1:1" x14ac:dyDescent="0.25">
      <c r="A1919" t="s">
        <v>1921</v>
      </c>
    </row>
    <row r="1920" spans="1:1" x14ac:dyDescent="0.25">
      <c r="A1920" t="s">
        <v>1922</v>
      </c>
    </row>
    <row r="1921" spans="1:1" x14ac:dyDescent="0.25">
      <c r="A1921" t="s">
        <v>1923</v>
      </c>
    </row>
    <row r="1922" spans="1:1" x14ac:dyDescent="0.25">
      <c r="A1922" t="s">
        <v>1924</v>
      </c>
    </row>
    <row r="1923" spans="1:1" x14ac:dyDescent="0.25">
      <c r="A1923" t="s">
        <v>1925</v>
      </c>
    </row>
    <row r="1924" spans="1:1" x14ac:dyDescent="0.25">
      <c r="A1924" t="s">
        <v>1926</v>
      </c>
    </row>
    <row r="1925" spans="1:1" x14ac:dyDescent="0.25">
      <c r="A1925" t="s">
        <v>1927</v>
      </c>
    </row>
    <row r="1926" spans="1:1" x14ac:dyDescent="0.25">
      <c r="A1926" t="s">
        <v>1928</v>
      </c>
    </row>
    <row r="1927" spans="1:1" x14ac:dyDescent="0.25">
      <c r="A1927" t="s">
        <v>1929</v>
      </c>
    </row>
    <row r="1928" spans="1:1" x14ac:dyDescent="0.25">
      <c r="A1928" t="s">
        <v>1930</v>
      </c>
    </row>
    <row r="1929" spans="1:1" x14ac:dyDescent="0.25">
      <c r="A1929" t="s">
        <v>1931</v>
      </c>
    </row>
    <row r="1930" spans="1:1" x14ac:dyDescent="0.25">
      <c r="A1930" t="s">
        <v>1932</v>
      </c>
    </row>
    <row r="1931" spans="1:1" x14ac:dyDescent="0.25">
      <c r="A1931" t="s">
        <v>1933</v>
      </c>
    </row>
    <row r="1932" spans="1:1" x14ac:dyDescent="0.25">
      <c r="A1932" t="s">
        <v>1934</v>
      </c>
    </row>
    <row r="1933" spans="1:1" x14ac:dyDescent="0.25">
      <c r="A1933" t="s">
        <v>1935</v>
      </c>
    </row>
    <row r="1934" spans="1:1" x14ac:dyDescent="0.25">
      <c r="A1934" t="s">
        <v>1936</v>
      </c>
    </row>
    <row r="1935" spans="1:1" x14ac:dyDescent="0.25">
      <c r="A1935" t="s">
        <v>1937</v>
      </c>
    </row>
    <row r="1936" spans="1:1" x14ac:dyDescent="0.25">
      <c r="A1936" t="s">
        <v>1938</v>
      </c>
    </row>
    <row r="1937" spans="1:1" x14ac:dyDescent="0.25">
      <c r="A1937" t="s">
        <v>1939</v>
      </c>
    </row>
    <row r="1938" spans="1:1" x14ac:dyDescent="0.25">
      <c r="A1938" t="s">
        <v>1940</v>
      </c>
    </row>
    <row r="1939" spans="1:1" x14ac:dyDescent="0.25">
      <c r="A1939" t="s">
        <v>1941</v>
      </c>
    </row>
    <row r="1940" spans="1:1" x14ac:dyDescent="0.25">
      <c r="A1940" t="s">
        <v>1942</v>
      </c>
    </row>
    <row r="1941" spans="1:1" x14ac:dyDescent="0.25">
      <c r="A1941" t="s">
        <v>1943</v>
      </c>
    </row>
    <row r="1942" spans="1:1" x14ac:dyDescent="0.25">
      <c r="A1942" t="s">
        <v>1944</v>
      </c>
    </row>
    <row r="1943" spans="1:1" x14ac:dyDescent="0.25">
      <c r="A1943" t="s">
        <v>1945</v>
      </c>
    </row>
    <row r="1944" spans="1:1" x14ac:dyDescent="0.25">
      <c r="A1944" t="s">
        <v>1946</v>
      </c>
    </row>
    <row r="1945" spans="1:1" x14ac:dyDescent="0.25">
      <c r="A1945" t="s">
        <v>1947</v>
      </c>
    </row>
    <row r="1946" spans="1:1" x14ac:dyDescent="0.25">
      <c r="A1946" t="s">
        <v>1948</v>
      </c>
    </row>
    <row r="1947" spans="1:1" x14ac:dyDescent="0.25">
      <c r="A1947" t="s">
        <v>1949</v>
      </c>
    </row>
    <row r="1948" spans="1:1" x14ac:dyDescent="0.25">
      <c r="A1948" t="s">
        <v>1950</v>
      </c>
    </row>
    <row r="1949" spans="1:1" x14ac:dyDescent="0.25">
      <c r="A1949" t="s">
        <v>1951</v>
      </c>
    </row>
    <row r="1950" spans="1:1" x14ac:dyDescent="0.25">
      <c r="A1950" t="s">
        <v>1952</v>
      </c>
    </row>
    <row r="1951" spans="1:1" x14ac:dyDescent="0.25">
      <c r="A1951" t="s">
        <v>1953</v>
      </c>
    </row>
    <row r="1952" spans="1:1" x14ac:dyDescent="0.25">
      <c r="A1952" t="s">
        <v>1954</v>
      </c>
    </row>
    <row r="1953" spans="1:1" x14ac:dyDescent="0.25">
      <c r="A1953" t="s">
        <v>1955</v>
      </c>
    </row>
    <row r="1954" spans="1:1" x14ac:dyDescent="0.25">
      <c r="A1954" t="s">
        <v>1956</v>
      </c>
    </row>
    <row r="1955" spans="1:1" x14ac:dyDescent="0.25">
      <c r="A1955" t="s">
        <v>1957</v>
      </c>
    </row>
    <row r="1956" spans="1:1" x14ac:dyDescent="0.25">
      <c r="A1956" t="s">
        <v>1958</v>
      </c>
    </row>
    <row r="1957" spans="1:1" x14ac:dyDescent="0.25">
      <c r="A1957" t="s">
        <v>1959</v>
      </c>
    </row>
    <row r="1958" spans="1:1" x14ac:dyDescent="0.25">
      <c r="A1958" t="s">
        <v>1960</v>
      </c>
    </row>
    <row r="1959" spans="1:1" x14ac:dyDescent="0.25">
      <c r="A1959" t="s">
        <v>1961</v>
      </c>
    </row>
    <row r="1960" spans="1:1" x14ac:dyDescent="0.25">
      <c r="A1960" t="s">
        <v>1962</v>
      </c>
    </row>
    <row r="1961" spans="1:1" x14ac:dyDescent="0.25">
      <c r="A1961" t="s">
        <v>1963</v>
      </c>
    </row>
    <row r="1962" spans="1:1" x14ac:dyDescent="0.25">
      <c r="A1962" t="s">
        <v>1964</v>
      </c>
    </row>
    <row r="1963" spans="1:1" x14ac:dyDescent="0.25">
      <c r="A1963" t="s">
        <v>1965</v>
      </c>
    </row>
    <row r="1964" spans="1:1" x14ac:dyDescent="0.25">
      <c r="A1964" t="s">
        <v>1966</v>
      </c>
    </row>
    <row r="1965" spans="1:1" x14ac:dyDescent="0.25">
      <c r="A1965" t="s">
        <v>1967</v>
      </c>
    </row>
    <row r="1966" spans="1:1" x14ac:dyDescent="0.25">
      <c r="A1966" t="s">
        <v>1968</v>
      </c>
    </row>
    <row r="1967" spans="1:1" x14ac:dyDescent="0.25">
      <c r="A1967" t="s">
        <v>1969</v>
      </c>
    </row>
    <row r="1968" spans="1:1" x14ac:dyDescent="0.25">
      <c r="A1968" t="s">
        <v>1970</v>
      </c>
    </row>
    <row r="1969" spans="1:1" x14ac:dyDescent="0.25">
      <c r="A1969" t="s">
        <v>1971</v>
      </c>
    </row>
    <row r="1970" spans="1:1" x14ac:dyDescent="0.25">
      <c r="A1970" t="s">
        <v>1972</v>
      </c>
    </row>
    <row r="1971" spans="1:1" x14ac:dyDescent="0.25">
      <c r="A1971" t="s">
        <v>1973</v>
      </c>
    </row>
    <row r="1972" spans="1:1" x14ac:dyDescent="0.25">
      <c r="A1972" t="s">
        <v>1974</v>
      </c>
    </row>
    <row r="1973" spans="1:1" x14ac:dyDescent="0.25">
      <c r="A1973" t="s">
        <v>1975</v>
      </c>
    </row>
    <row r="1974" spans="1:1" x14ac:dyDescent="0.25">
      <c r="A1974" t="s">
        <v>1976</v>
      </c>
    </row>
    <row r="1975" spans="1:1" x14ac:dyDescent="0.25">
      <c r="A1975" t="s">
        <v>1977</v>
      </c>
    </row>
    <row r="1976" spans="1:1" x14ac:dyDescent="0.25">
      <c r="A1976" t="s">
        <v>1978</v>
      </c>
    </row>
    <row r="1977" spans="1:1" x14ac:dyDescent="0.25">
      <c r="A1977" t="s">
        <v>1979</v>
      </c>
    </row>
    <row r="1978" spans="1:1" x14ac:dyDescent="0.25">
      <c r="A1978" t="s">
        <v>1980</v>
      </c>
    </row>
    <row r="1979" spans="1:1" x14ac:dyDescent="0.25">
      <c r="A1979" t="s">
        <v>1981</v>
      </c>
    </row>
    <row r="1980" spans="1:1" x14ac:dyDescent="0.25">
      <c r="A1980" t="s">
        <v>1982</v>
      </c>
    </row>
    <row r="1981" spans="1:1" x14ac:dyDescent="0.25">
      <c r="A1981" t="s">
        <v>1983</v>
      </c>
    </row>
    <row r="1982" spans="1:1" x14ac:dyDescent="0.25">
      <c r="A1982" t="s">
        <v>1984</v>
      </c>
    </row>
    <row r="1983" spans="1:1" x14ac:dyDescent="0.25">
      <c r="A1983" t="s">
        <v>1985</v>
      </c>
    </row>
    <row r="1984" spans="1:1" x14ac:dyDescent="0.25">
      <c r="A1984" t="s">
        <v>1986</v>
      </c>
    </row>
    <row r="1985" spans="1:1" x14ac:dyDescent="0.25">
      <c r="A1985" t="s">
        <v>1987</v>
      </c>
    </row>
    <row r="1986" spans="1:1" x14ac:dyDescent="0.25">
      <c r="A1986" t="s">
        <v>1988</v>
      </c>
    </row>
    <row r="1987" spans="1:1" x14ac:dyDescent="0.25">
      <c r="A1987" t="s">
        <v>1989</v>
      </c>
    </row>
    <row r="1988" spans="1:1" x14ac:dyDescent="0.25">
      <c r="A1988" t="s">
        <v>1990</v>
      </c>
    </row>
    <row r="1989" spans="1:1" x14ac:dyDescent="0.25">
      <c r="A1989" t="s">
        <v>1991</v>
      </c>
    </row>
    <row r="1990" spans="1:1" x14ac:dyDescent="0.25">
      <c r="A1990" t="s">
        <v>1992</v>
      </c>
    </row>
    <row r="1991" spans="1:1" x14ac:dyDescent="0.25">
      <c r="A1991" t="s">
        <v>1993</v>
      </c>
    </row>
    <row r="1992" spans="1:1" x14ac:dyDescent="0.25">
      <c r="A1992" t="s">
        <v>1994</v>
      </c>
    </row>
    <row r="1993" spans="1:1" x14ac:dyDescent="0.25">
      <c r="A1993" t="s">
        <v>1995</v>
      </c>
    </row>
    <row r="1994" spans="1:1" x14ac:dyDescent="0.25">
      <c r="A1994" t="s">
        <v>1996</v>
      </c>
    </row>
    <row r="1995" spans="1:1" x14ac:dyDescent="0.25">
      <c r="A1995" t="s">
        <v>1997</v>
      </c>
    </row>
    <row r="1996" spans="1:1" x14ac:dyDescent="0.25">
      <c r="A1996" t="s">
        <v>1998</v>
      </c>
    </row>
    <row r="1997" spans="1:1" x14ac:dyDescent="0.25">
      <c r="A1997" t="s">
        <v>1999</v>
      </c>
    </row>
    <row r="1998" spans="1:1" x14ac:dyDescent="0.25">
      <c r="A1998" t="s">
        <v>2000</v>
      </c>
    </row>
    <row r="1999" spans="1:1" x14ac:dyDescent="0.25">
      <c r="A1999" t="s">
        <v>2001</v>
      </c>
    </row>
    <row r="2000" spans="1:1" x14ac:dyDescent="0.25">
      <c r="A2000" t="s">
        <v>2002</v>
      </c>
    </row>
    <row r="2001" spans="1:1" x14ac:dyDescent="0.25">
      <c r="A2001" t="s">
        <v>2003</v>
      </c>
    </row>
    <row r="2002" spans="1:1" x14ac:dyDescent="0.25">
      <c r="A2002" t="s">
        <v>2004</v>
      </c>
    </row>
    <row r="2003" spans="1:1" x14ac:dyDescent="0.25">
      <c r="A2003" t="s">
        <v>2005</v>
      </c>
    </row>
    <row r="2004" spans="1:1" x14ac:dyDescent="0.25">
      <c r="A2004" t="s">
        <v>2006</v>
      </c>
    </row>
    <row r="2005" spans="1:1" x14ac:dyDescent="0.25">
      <c r="A2005" t="s">
        <v>2007</v>
      </c>
    </row>
    <row r="2006" spans="1:1" x14ac:dyDescent="0.25">
      <c r="A2006" t="s">
        <v>2008</v>
      </c>
    </row>
    <row r="2007" spans="1:1" x14ac:dyDescent="0.25">
      <c r="A2007" t="s">
        <v>2009</v>
      </c>
    </row>
    <row r="2008" spans="1:1" x14ac:dyDescent="0.25">
      <c r="A2008" t="s">
        <v>2010</v>
      </c>
    </row>
    <row r="2009" spans="1:1" x14ac:dyDescent="0.25">
      <c r="A2009" t="s">
        <v>2011</v>
      </c>
    </row>
    <row r="2010" spans="1:1" x14ac:dyDescent="0.25">
      <c r="A2010" t="s">
        <v>2012</v>
      </c>
    </row>
    <row r="2011" spans="1:1" x14ac:dyDescent="0.25">
      <c r="A2011" t="s">
        <v>2013</v>
      </c>
    </row>
    <row r="2012" spans="1:1" x14ac:dyDescent="0.25">
      <c r="A2012" t="s">
        <v>2014</v>
      </c>
    </row>
    <row r="2013" spans="1:1" x14ac:dyDescent="0.25">
      <c r="A2013" t="s">
        <v>2015</v>
      </c>
    </row>
    <row r="2014" spans="1:1" x14ac:dyDescent="0.25">
      <c r="A2014" t="s">
        <v>2016</v>
      </c>
    </row>
    <row r="2015" spans="1:1" x14ac:dyDescent="0.25">
      <c r="A2015" t="s">
        <v>2017</v>
      </c>
    </row>
    <row r="2016" spans="1:1" x14ac:dyDescent="0.25">
      <c r="A2016" t="s">
        <v>2018</v>
      </c>
    </row>
    <row r="2017" spans="1:1" x14ac:dyDescent="0.25">
      <c r="A2017" t="s">
        <v>2019</v>
      </c>
    </row>
    <row r="2018" spans="1:1" x14ac:dyDescent="0.25">
      <c r="A2018" t="s">
        <v>2020</v>
      </c>
    </row>
    <row r="2019" spans="1:1" x14ac:dyDescent="0.25">
      <c r="A2019" t="s">
        <v>2021</v>
      </c>
    </row>
    <row r="2020" spans="1:1" x14ac:dyDescent="0.25">
      <c r="A2020" t="s">
        <v>2022</v>
      </c>
    </row>
    <row r="2021" spans="1:1" x14ac:dyDescent="0.25">
      <c r="A2021" t="s">
        <v>2023</v>
      </c>
    </row>
    <row r="2022" spans="1:1" x14ac:dyDescent="0.25">
      <c r="A2022" t="s">
        <v>2024</v>
      </c>
    </row>
    <row r="2023" spans="1:1" x14ac:dyDescent="0.25">
      <c r="A2023" t="s">
        <v>2025</v>
      </c>
    </row>
    <row r="2024" spans="1:1" x14ac:dyDescent="0.25">
      <c r="A2024" t="s">
        <v>2026</v>
      </c>
    </row>
    <row r="2025" spans="1:1" x14ac:dyDescent="0.25">
      <c r="A2025" t="s">
        <v>2027</v>
      </c>
    </row>
    <row r="2026" spans="1:1" x14ac:dyDescent="0.25">
      <c r="A2026" t="s">
        <v>2028</v>
      </c>
    </row>
    <row r="2027" spans="1:1" x14ac:dyDescent="0.25">
      <c r="A2027" t="s">
        <v>2029</v>
      </c>
    </row>
    <row r="2028" spans="1:1" x14ac:dyDescent="0.25">
      <c r="A2028" t="s">
        <v>2030</v>
      </c>
    </row>
    <row r="2029" spans="1:1" x14ac:dyDescent="0.25">
      <c r="A2029" t="s">
        <v>2031</v>
      </c>
    </row>
    <row r="2030" spans="1:1" x14ac:dyDescent="0.25">
      <c r="A2030" t="s">
        <v>2032</v>
      </c>
    </row>
    <row r="2031" spans="1:1" x14ac:dyDescent="0.25">
      <c r="A2031" t="s">
        <v>2033</v>
      </c>
    </row>
    <row r="2032" spans="1:1" x14ac:dyDescent="0.25">
      <c r="A2032" t="s">
        <v>2034</v>
      </c>
    </row>
    <row r="2033" spans="1:1" x14ac:dyDescent="0.25">
      <c r="A2033" t="s">
        <v>2035</v>
      </c>
    </row>
    <row r="2034" spans="1:1" x14ac:dyDescent="0.25">
      <c r="A2034" t="s">
        <v>2036</v>
      </c>
    </row>
    <row r="2035" spans="1:1" x14ac:dyDescent="0.25">
      <c r="A2035" t="s">
        <v>2037</v>
      </c>
    </row>
    <row r="2036" spans="1:1" x14ac:dyDescent="0.25">
      <c r="A2036" t="s">
        <v>2038</v>
      </c>
    </row>
    <row r="2037" spans="1:1" x14ac:dyDescent="0.25">
      <c r="A2037" t="s">
        <v>2039</v>
      </c>
    </row>
    <row r="2038" spans="1:1" x14ac:dyDescent="0.25">
      <c r="A2038" t="s">
        <v>2040</v>
      </c>
    </row>
    <row r="2039" spans="1:1" x14ac:dyDescent="0.25">
      <c r="A2039" t="s">
        <v>2041</v>
      </c>
    </row>
    <row r="2040" spans="1:1" x14ac:dyDescent="0.25">
      <c r="A2040" t="s">
        <v>2042</v>
      </c>
    </row>
    <row r="2041" spans="1:1" x14ac:dyDescent="0.25">
      <c r="A2041" t="s">
        <v>2043</v>
      </c>
    </row>
    <row r="2042" spans="1:1" x14ac:dyDescent="0.25">
      <c r="A2042" t="s">
        <v>2044</v>
      </c>
    </row>
    <row r="2043" spans="1:1" x14ac:dyDescent="0.25">
      <c r="A2043" t="s">
        <v>2045</v>
      </c>
    </row>
    <row r="2044" spans="1:1" x14ac:dyDescent="0.25">
      <c r="A2044" t="s">
        <v>2046</v>
      </c>
    </row>
    <row r="2045" spans="1:1" x14ac:dyDescent="0.25">
      <c r="A2045" t="s">
        <v>2047</v>
      </c>
    </row>
    <row r="2046" spans="1:1" x14ac:dyDescent="0.25">
      <c r="A2046" t="s">
        <v>2048</v>
      </c>
    </row>
    <row r="2047" spans="1:1" x14ac:dyDescent="0.25">
      <c r="A2047" t="s">
        <v>2049</v>
      </c>
    </row>
    <row r="2048" spans="1:1" x14ac:dyDescent="0.25">
      <c r="A2048" t="s">
        <v>2050</v>
      </c>
    </row>
    <row r="2049" spans="1:1" x14ac:dyDescent="0.25">
      <c r="A2049" t="s">
        <v>2051</v>
      </c>
    </row>
    <row r="2050" spans="1:1" x14ac:dyDescent="0.25">
      <c r="A2050" t="s">
        <v>2052</v>
      </c>
    </row>
    <row r="2051" spans="1:1" x14ac:dyDescent="0.25">
      <c r="A2051" t="s">
        <v>2053</v>
      </c>
    </row>
    <row r="2052" spans="1:1" x14ac:dyDescent="0.25">
      <c r="A2052" t="s">
        <v>2054</v>
      </c>
    </row>
    <row r="2053" spans="1:1" x14ac:dyDescent="0.25">
      <c r="A2053" t="s">
        <v>2055</v>
      </c>
    </row>
    <row r="2054" spans="1:1" x14ac:dyDescent="0.25">
      <c r="A2054" t="s">
        <v>2056</v>
      </c>
    </row>
    <row r="2055" spans="1:1" x14ac:dyDescent="0.25">
      <c r="A2055" t="s">
        <v>2057</v>
      </c>
    </row>
    <row r="2056" spans="1:1" x14ac:dyDescent="0.25">
      <c r="A2056" t="s">
        <v>2058</v>
      </c>
    </row>
    <row r="2057" spans="1:1" x14ac:dyDescent="0.25">
      <c r="A2057" t="s">
        <v>2059</v>
      </c>
    </row>
    <row r="2058" spans="1:1" x14ac:dyDescent="0.25">
      <c r="A2058" t="s">
        <v>2060</v>
      </c>
    </row>
    <row r="2059" spans="1:1" x14ac:dyDescent="0.25">
      <c r="A2059" t="s">
        <v>2061</v>
      </c>
    </row>
    <row r="2060" spans="1:1" x14ac:dyDescent="0.25">
      <c r="A2060" t="s">
        <v>2062</v>
      </c>
    </row>
    <row r="2061" spans="1:1" x14ac:dyDescent="0.25">
      <c r="A2061" t="s">
        <v>2063</v>
      </c>
    </row>
    <row r="2062" spans="1:1" x14ac:dyDescent="0.25">
      <c r="A2062" t="s">
        <v>2064</v>
      </c>
    </row>
    <row r="2063" spans="1:1" x14ac:dyDescent="0.25">
      <c r="A2063" t="s">
        <v>2065</v>
      </c>
    </row>
    <row r="2064" spans="1:1" x14ac:dyDescent="0.25">
      <c r="A2064" t="s">
        <v>2066</v>
      </c>
    </row>
    <row r="2065" spans="1:1" x14ac:dyDescent="0.25">
      <c r="A2065" t="s">
        <v>2067</v>
      </c>
    </row>
    <row r="2066" spans="1:1" x14ac:dyDescent="0.25">
      <c r="A2066" t="s">
        <v>2068</v>
      </c>
    </row>
    <row r="2067" spans="1:1" x14ac:dyDescent="0.25">
      <c r="A2067" t="s">
        <v>2069</v>
      </c>
    </row>
    <row r="2068" spans="1:1" x14ac:dyDescent="0.25">
      <c r="A2068" t="s">
        <v>2070</v>
      </c>
    </row>
    <row r="2069" spans="1:1" x14ac:dyDescent="0.25">
      <c r="A2069" t="s">
        <v>2071</v>
      </c>
    </row>
    <row r="2070" spans="1:1" x14ac:dyDescent="0.25">
      <c r="A2070" t="s">
        <v>2072</v>
      </c>
    </row>
    <row r="2071" spans="1:1" x14ac:dyDescent="0.25">
      <c r="A2071" t="s">
        <v>2073</v>
      </c>
    </row>
    <row r="2072" spans="1:1" x14ac:dyDescent="0.25">
      <c r="A2072" t="s">
        <v>2074</v>
      </c>
    </row>
    <row r="2073" spans="1:1" x14ac:dyDescent="0.25">
      <c r="A2073" t="s">
        <v>2075</v>
      </c>
    </row>
    <row r="2074" spans="1:1" x14ac:dyDescent="0.25">
      <c r="A2074" t="s">
        <v>2076</v>
      </c>
    </row>
    <row r="2075" spans="1:1" x14ac:dyDescent="0.25">
      <c r="A2075" t="s">
        <v>2077</v>
      </c>
    </row>
    <row r="2076" spans="1:1" x14ac:dyDescent="0.25">
      <c r="A2076" t="s">
        <v>2078</v>
      </c>
    </row>
    <row r="2077" spans="1:1" x14ac:dyDescent="0.25">
      <c r="A2077" t="s">
        <v>2079</v>
      </c>
    </row>
    <row r="2078" spans="1:1" x14ac:dyDescent="0.25">
      <c r="A2078" t="s">
        <v>2080</v>
      </c>
    </row>
    <row r="2079" spans="1:1" x14ac:dyDescent="0.25">
      <c r="A2079" t="s">
        <v>2081</v>
      </c>
    </row>
    <row r="2080" spans="1:1" x14ac:dyDescent="0.25">
      <c r="A2080" t="s">
        <v>2082</v>
      </c>
    </row>
    <row r="2081" spans="1:1" x14ac:dyDescent="0.25">
      <c r="A2081" t="s">
        <v>2083</v>
      </c>
    </row>
    <row r="2082" spans="1:1" x14ac:dyDescent="0.25">
      <c r="A2082" t="s">
        <v>2084</v>
      </c>
    </row>
    <row r="2083" spans="1:1" x14ac:dyDescent="0.25">
      <c r="A2083" t="s">
        <v>2085</v>
      </c>
    </row>
    <row r="2084" spans="1:1" x14ac:dyDescent="0.25">
      <c r="A2084" t="s">
        <v>2086</v>
      </c>
    </row>
    <row r="2085" spans="1:1" x14ac:dyDescent="0.25">
      <c r="A2085" t="s">
        <v>2087</v>
      </c>
    </row>
    <row r="2086" spans="1:1" x14ac:dyDescent="0.25">
      <c r="A2086" t="s">
        <v>2088</v>
      </c>
    </row>
    <row r="2087" spans="1:1" x14ac:dyDescent="0.25">
      <c r="A2087" t="s">
        <v>2089</v>
      </c>
    </row>
    <row r="2088" spans="1:1" x14ac:dyDescent="0.25">
      <c r="A2088" t="s">
        <v>2090</v>
      </c>
    </row>
    <row r="2089" spans="1:1" x14ac:dyDescent="0.25">
      <c r="A2089" t="s">
        <v>2091</v>
      </c>
    </row>
    <row r="2090" spans="1:1" x14ac:dyDescent="0.25">
      <c r="A2090" t="s">
        <v>2092</v>
      </c>
    </row>
    <row r="2091" spans="1:1" x14ac:dyDescent="0.25">
      <c r="A2091" t="s">
        <v>2093</v>
      </c>
    </row>
    <row r="2092" spans="1:1" x14ac:dyDescent="0.25">
      <c r="A2092" t="s">
        <v>2094</v>
      </c>
    </row>
    <row r="2093" spans="1:1" x14ac:dyDescent="0.25">
      <c r="A2093" t="s">
        <v>2095</v>
      </c>
    </row>
    <row r="2094" spans="1:1" x14ac:dyDescent="0.25">
      <c r="A2094" t="s">
        <v>2096</v>
      </c>
    </row>
    <row r="2095" spans="1:1" x14ac:dyDescent="0.25">
      <c r="A2095" t="s">
        <v>2097</v>
      </c>
    </row>
    <row r="2096" spans="1:1" x14ac:dyDescent="0.25">
      <c r="A2096" t="s">
        <v>2098</v>
      </c>
    </row>
    <row r="2097" spans="1:1" x14ac:dyDescent="0.25">
      <c r="A2097" t="s">
        <v>2099</v>
      </c>
    </row>
    <row r="2098" spans="1:1" x14ac:dyDescent="0.25">
      <c r="A2098" t="s">
        <v>2100</v>
      </c>
    </row>
    <row r="2099" spans="1:1" x14ac:dyDescent="0.25">
      <c r="A2099" t="s">
        <v>2101</v>
      </c>
    </row>
    <row r="2100" spans="1:1" x14ac:dyDescent="0.25">
      <c r="A2100" t="s">
        <v>2102</v>
      </c>
    </row>
    <row r="2101" spans="1:1" x14ac:dyDescent="0.25">
      <c r="A2101" t="s">
        <v>2103</v>
      </c>
    </row>
    <row r="2102" spans="1:1" x14ac:dyDescent="0.25">
      <c r="A2102" t="s">
        <v>2104</v>
      </c>
    </row>
    <row r="2103" spans="1:1" x14ac:dyDescent="0.25">
      <c r="A2103" t="s">
        <v>2105</v>
      </c>
    </row>
    <row r="2104" spans="1:1" x14ac:dyDescent="0.25">
      <c r="A2104" t="s">
        <v>2106</v>
      </c>
    </row>
    <row r="2105" spans="1:1" x14ac:dyDescent="0.25">
      <c r="A2105" t="s">
        <v>2107</v>
      </c>
    </row>
    <row r="2106" spans="1:1" x14ac:dyDescent="0.25">
      <c r="A2106" t="s">
        <v>2108</v>
      </c>
    </row>
    <row r="2107" spans="1:1" x14ac:dyDescent="0.25">
      <c r="A2107" t="s">
        <v>2109</v>
      </c>
    </row>
    <row r="2108" spans="1:1" x14ac:dyDescent="0.25">
      <c r="A2108" t="s">
        <v>2110</v>
      </c>
    </row>
    <row r="2109" spans="1:1" x14ac:dyDescent="0.25">
      <c r="A2109" t="s">
        <v>2111</v>
      </c>
    </row>
    <row r="2110" spans="1:1" x14ac:dyDescent="0.25">
      <c r="A2110" t="s">
        <v>2112</v>
      </c>
    </row>
    <row r="2111" spans="1:1" x14ac:dyDescent="0.25">
      <c r="A2111" t="s">
        <v>2113</v>
      </c>
    </row>
    <row r="2112" spans="1:1" x14ac:dyDescent="0.25">
      <c r="A2112" t="s">
        <v>2114</v>
      </c>
    </row>
    <row r="2113" spans="1:1" x14ac:dyDescent="0.25">
      <c r="A2113" t="s">
        <v>2115</v>
      </c>
    </row>
    <row r="2114" spans="1:1" x14ac:dyDescent="0.25">
      <c r="A2114" t="s">
        <v>2116</v>
      </c>
    </row>
    <row r="2115" spans="1:1" x14ac:dyDescent="0.25">
      <c r="A2115" t="s">
        <v>2117</v>
      </c>
    </row>
    <row r="2116" spans="1:1" x14ac:dyDescent="0.25">
      <c r="A2116" t="s">
        <v>2118</v>
      </c>
    </row>
    <row r="2117" spans="1:1" x14ac:dyDescent="0.25">
      <c r="A2117" t="s">
        <v>2119</v>
      </c>
    </row>
    <row r="2118" spans="1:1" x14ac:dyDescent="0.25">
      <c r="A2118" t="s">
        <v>2120</v>
      </c>
    </row>
    <row r="2119" spans="1:1" x14ac:dyDescent="0.25">
      <c r="A2119" t="s">
        <v>2121</v>
      </c>
    </row>
    <row r="2120" spans="1:1" x14ac:dyDescent="0.25">
      <c r="A2120" t="s">
        <v>2122</v>
      </c>
    </row>
    <row r="2121" spans="1:1" x14ac:dyDescent="0.25">
      <c r="A2121" t="s">
        <v>2123</v>
      </c>
    </row>
    <row r="2122" spans="1:1" x14ac:dyDescent="0.25">
      <c r="A2122" t="s">
        <v>2124</v>
      </c>
    </row>
    <row r="2123" spans="1:1" x14ac:dyDescent="0.25">
      <c r="A2123" t="s">
        <v>2125</v>
      </c>
    </row>
    <row r="2124" spans="1:1" x14ac:dyDescent="0.25">
      <c r="A2124" t="s">
        <v>2126</v>
      </c>
    </row>
    <row r="2125" spans="1:1" x14ac:dyDescent="0.25">
      <c r="A2125" t="s">
        <v>2127</v>
      </c>
    </row>
    <row r="2126" spans="1:1" x14ac:dyDescent="0.25">
      <c r="A2126" t="s">
        <v>2128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5"/>
  <sheetViews>
    <sheetView tabSelected="1" workbookViewId="0">
      <selection activeCell="J8" sqref="J8"/>
    </sheetView>
  </sheetViews>
  <sheetFormatPr defaultRowHeight="15" x14ac:dyDescent="0.25"/>
  <cols>
    <col min="1" max="1" width="27.5703125" bestFit="1" customWidth="1"/>
    <col min="6" max="6" width="13.5703125" bestFit="1" customWidth="1"/>
    <col min="7" max="7" width="15.85546875" bestFit="1" customWidth="1"/>
    <col min="8" max="8" width="9.5703125" style="1" bestFit="1" customWidth="1"/>
    <col min="9" max="9" width="9.5703125" style="1" customWidth="1"/>
    <col min="10" max="10" width="72.140625" bestFit="1" customWidth="1"/>
    <col min="13" max="13" width="25.85546875" bestFit="1" customWidth="1"/>
    <col min="14" max="14" width="47.5703125" bestFit="1" customWidth="1"/>
  </cols>
  <sheetData>
    <row r="1" spans="1:11" x14ac:dyDescent="0.25">
      <c r="F1" t="s">
        <v>3</v>
      </c>
      <c r="G1" t="s">
        <v>4</v>
      </c>
      <c r="H1" s="1">
        <f>MAX(H2:H99999)</f>
        <v>29004</v>
      </c>
      <c r="I1" s="1">
        <f>ROUND(H1/3.464,0)</f>
        <v>8373</v>
      </c>
      <c r="J1" t="s">
        <v>1</v>
      </c>
    </row>
    <row r="2" spans="1:11" x14ac:dyDescent="0.25">
      <c r="A2" t="str" cm="1">
        <f t="array" ref="A2">_xlfn.CONCAT(_xlfn.TEXTBEFORE(_xlfn.CHOOSECOLS(_xlfn.TEXTSPLIT(feeds!$A2,","),1),"T"), " ", _xlfn.TEXTAFTER(_xlfn.CHOOSECOLS(_xlfn.TEXTSPLIT(feeds!$A2,","),1),"T"))</f>
        <v>2023-05-02 09:21:52+02:00</v>
      </c>
      <c r="B2">
        <v>1</v>
      </c>
      <c r="C2" t="str" cm="1">
        <f t="array" ref="C2">_xlfn.CHOOSECOLS(_xlfn.TEXTSPLIT(feeds!$A2,","),3)</f>
        <v>1060</v>
      </c>
      <c r="D2" t="str" cm="1">
        <f t="array" ref="D2">_xlfn.CHOOSECOLS(_xlfn.TEXTSPLIT(feeds!$A2,","),4)</f>
        <v>3672</v>
      </c>
      <c r="E2" t="str" cm="1">
        <f t="array" ref="E2">_xlfn.CHOOSECOLS(_xlfn.TEXTSPLIT(feeds!$A2,","),5)</f>
        <v>4.12300</v>
      </c>
      <c r="F2">
        <v>0</v>
      </c>
      <c r="G2">
        <f>IF(AND(F2&gt;0,OR(B2&lt;702,B2&gt;1338)),F2,0)</f>
        <v>0</v>
      </c>
      <c r="H2" s="1">
        <f>ROUND(SUMIF(G$2:G2,"&gt;0")*3.464,0)</f>
        <v>0</v>
      </c>
      <c r="J2" t="str">
        <f>_xlfn.TEXTJOIN(",",FALSE,A2,C2,D2,E2,H2,"","","","")</f>
        <v>2023-05-02 09:21:52+02:00,1060,3672,4.12300,0,,,,</v>
      </c>
      <c r="K2" s="1"/>
    </row>
    <row r="3" spans="1:11" x14ac:dyDescent="0.25">
      <c r="A3" t="str" cm="1">
        <f t="array" ref="A3">_xlfn.CONCAT(_xlfn.TEXTBEFORE(_xlfn.CHOOSECOLS(_xlfn.TEXTSPLIT(feeds!$A3,","),1),"T"), " ", _xlfn.TEXTAFTER(_xlfn.CHOOSECOLS(_xlfn.TEXTSPLIT(feeds!$A3,","),1),"T"))</f>
        <v>2023-05-02 10:36:30+02:00</v>
      </c>
      <c r="B3">
        <v>2</v>
      </c>
      <c r="C3" t="str" cm="1">
        <f t="array" ref="C3">_xlfn.CHOOSECOLS(_xlfn.TEXTSPLIT(feeds!$A3,","),3)</f>
        <v>1053</v>
      </c>
      <c r="D3" t="str" cm="1">
        <f t="array" ref="D3">_xlfn.CHOOSECOLS(_xlfn.TEXTSPLIT(feeds!$A3,","),4)</f>
        <v>3648</v>
      </c>
      <c r="E3" t="str" cm="1">
        <f t="array" ref="E3">_xlfn.CHOOSECOLS(_xlfn.TEXTSPLIT(feeds!$A3,","),5)</f>
        <v>4.12500</v>
      </c>
      <c r="F3">
        <f>C2-C3</f>
        <v>7</v>
      </c>
      <c r="G3">
        <f t="shared" ref="G3:G66" si="0">IF(AND(F3&gt;0,OR(B3&lt;702,B3&gt;1338)),F3,0)</f>
        <v>7</v>
      </c>
      <c r="H3" s="1">
        <f>ROUND(SUMIF(G$2:G3,"&gt;0")*3.464,0)</f>
        <v>24</v>
      </c>
      <c r="J3" t="str">
        <f t="shared" ref="J3:J66" si="1">_xlfn.TEXTJOIN(",",FALSE,A3,C3,D3,E3,H3,"","","","")</f>
        <v>2023-05-02 10:36:30+02:00,1053,3648,4.12500,24,,,,</v>
      </c>
      <c r="K3" s="1"/>
    </row>
    <row r="4" spans="1:11" x14ac:dyDescent="0.25">
      <c r="A4" t="str" cm="1">
        <f t="array" ref="A4">_xlfn.CONCAT(_xlfn.TEXTBEFORE(_xlfn.CHOOSECOLS(_xlfn.TEXTSPLIT(feeds!$A4,","),1),"T"), " ", _xlfn.TEXTAFTER(_xlfn.CHOOSECOLS(_xlfn.TEXTSPLIT(feeds!$A4,","),1),"T"))</f>
        <v>2023-05-02 15:20:29+02:00</v>
      </c>
      <c r="B4">
        <v>3</v>
      </c>
      <c r="C4" t="str" cm="1">
        <f t="array" ref="C4">_xlfn.CHOOSECOLS(_xlfn.TEXTSPLIT(feeds!$A4,","),3)</f>
        <v>1045</v>
      </c>
      <c r="D4" t="str" cm="1">
        <f t="array" ref="D4">_xlfn.CHOOSECOLS(_xlfn.TEXTSPLIT(feeds!$A4,","),4)</f>
        <v>3620</v>
      </c>
      <c r="E4" t="str" cm="1">
        <f t="array" ref="E4">_xlfn.CHOOSECOLS(_xlfn.TEXTSPLIT(feeds!$A4,","),5)</f>
        <v>4.12300</v>
      </c>
      <c r="F4">
        <f t="shared" ref="F4:F67" si="2">C3-C4</f>
        <v>8</v>
      </c>
      <c r="G4">
        <f t="shared" si="0"/>
        <v>8</v>
      </c>
      <c r="H4" s="1">
        <f>ROUND(SUMIF(G$2:G4,"&gt;0")*3.464,0)</f>
        <v>52</v>
      </c>
      <c r="J4" t="str">
        <f t="shared" si="1"/>
        <v>2023-05-02 15:20:29+02:00,1045,3620,4.12300,52,,,,</v>
      </c>
      <c r="K4" s="1"/>
    </row>
    <row r="5" spans="1:11" x14ac:dyDescent="0.25">
      <c r="A5" t="str" cm="1">
        <f t="array" ref="A5">_xlfn.CONCAT(_xlfn.TEXTBEFORE(_xlfn.CHOOSECOLS(_xlfn.TEXTSPLIT(feeds!$A5,","),1),"T"), " ", _xlfn.TEXTAFTER(_xlfn.CHOOSECOLS(_xlfn.TEXTSPLIT(feeds!$A5,","),1),"T"))</f>
        <v>2023-05-02 18:04:49+02:00</v>
      </c>
      <c r="B5">
        <v>4</v>
      </c>
      <c r="C5" t="str" cm="1">
        <f t="array" ref="C5">_xlfn.CHOOSECOLS(_xlfn.TEXTSPLIT(feeds!$A5,","),3)</f>
        <v>1035</v>
      </c>
      <c r="D5" t="str" cm="1">
        <f t="array" ref="D5">_xlfn.CHOOSECOLS(_xlfn.TEXTSPLIT(feeds!$A5,","),4)</f>
        <v>3585</v>
      </c>
      <c r="E5" t="str" cm="1">
        <f t="array" ref="E5">_xlfn.CHOOSECOLS(_xlfn.TEXTSPLIT(feeds!$A5,","),5)</f>
        <v>4.12600</v>
      </c>
      <c r="F5">
        <f t="shared" si="2"/>
        <v>10</v>
      </c>
      <c r="G5">
        <f t="shared" si="0"/>
        <v>10</v>
      </c>
      <c r="H5" s="1">
        <f>ROUND(SUMIF(G$2:G5,"&gt;0")*3.464,0)</f>
        <v>87</v>
      </c>
      <c r="J5" t="str">
        <f t="shared" si="1"/>
        <v>2023-05-02 18:04:49+02:00,1035,3585,4.12600,87,,,,</v>
      </c>
      <c r="K5" s="1"/>
    </row>
    <row r="6" spans="1:11" x14ac:dyDescent="0.25">
      <c r="A6" t="str" cm="1">
        <f t="array" ref="A6">_xlfn.CONCAT(_xlfn.TEXTBEFORE(_xlfn.CHOOSECOLS(_xlfn.TEXTSPLIT(feeds!$A6,","),1),"T"), " ", _xlfn.TEXTAFTER(_xlfn.CHOOSECOLS(_xlfn.TEXTSPLIT(feeds!$A6,","),1),"T"))</f>
        <v>2023-05-02 18:19:52+02:00</v>
      </c>
      <c r="B6">
        <v>5</v>
      </c>
      <c r="C6" t="str" cm="1">
        <f t="array" ref="C6">_xlfn.CHOOSECOLS(_xlfn.TEXTSPLIT(feeds!$A6,","),3)</f>
        <v>1028</v>
      </c>
      <c r="D6" t="str" cm="1">
        <f t="array" ref="D6">_xlfn.CHOOSECOLS(_xlfn.TEXTSPLIT(feeds!$A6,","),4)</f>
        <v>3561</v>
      </c>
      <c r="E6" t="str" cm="1">
        <f t="array" ref="E6">_xlfn.CHOOSECOLS(_xlfn.TEXTSPLIT(feeds!$A6,","),5)</f>
        <v>4.12300</v>
      </c>
      <c r="F6">
        <f t="shared" si="2"/>
        <v>7</v>
      </c>
      <c r="G6">
        <f t="shared" si="0"/>
        <v>7</v>
      </c>
      <c r="H6" s="1">
        <f>ROUND(SUMIF(G$2:G6,"&gt;0")*3.464,0)</f>
        <v>111</v>
      </c>
      <c r="J6" t="str">
        <f t="shared" si="1"/>
        <v>2023-05-02 18:19:52+02:00,1028,3561,4.12300,111,,,,</v>
      </c>
      <c r="K6" s="1"/>
    </row>
    <row r="7" spans="1:11" x14ac:dyDescent="0.25">
      <c r="A7" t="str" cm="1">
        <f t="array" ref="A7">_xlfn.CONCAT(_xlfn.TEXTBEFORE(_xlfn.CHOOSECOLS(_xlfn.TEXTSPLIT(feeds!$A7,","),1),"T"), " ", _xlfn.TEXTAFTER(_xlfn.CHOOSECOLS(_xlfn.TEXTSPLIT(feeds!$A7,","),1),"T"))</f>
        <v>2023-05-03 10:15:55+02:00</v>
      </c>
      <c r="B7">
        <v>6</v>
      </c>
      <c r="C7" t="str" cm="1">
        <f t="array" ref="C7">_xlfn.CHOOSECOLS(_xlfn.TEXTSPLIT(feeds!$A7,","),3)</f>
        <v>1020</v>
      </c>
      <c r="D7" t="str" cm="1">
        <f t="array" ref="D7">_xlfn.CHOOSECOLS(_xlfn.TEXTSPLIT(feeds!$A7,","),4)</f>
        <v>3533</v>
      </c>
      <c r="E7" t="str" cm="1">
        <f t="array" ref="E7">_xlfn.CHOOSECOLS(_xlfn.TEXTSPLIT(feeds!$A7,","),5)</f>
        <v>4.12100</v>
      </c>
      <c r="F7">
        <f t="shared" si="2"/>
        <v>8</v>
      </c>
      <c r="G7">
        <f t="shared" si="0"/>
        <v>8</v>
      </c>
      <c r="H7" s="1">
        <f>ROUND(SUMIF(G$2:G7,"&gt;0")*3.464,0)</f>
        <v>139</v>
      </c>
      <c r="J7" t="str">
        <f t="shared" si="1"/>
        <v>2023-05-03 10:15:55+02:00,1020,3533,4.12100,139,,,,</v>
      </c>
      <c r="K7" s="1"/>
    </row>
    <row r="8" spans="1:11" x14ac:dyDescent="0.25">
      <c r="A8" t="str" cm="1">
        <f t="array" ref="A8">_xlfn.CONCAT(_xlfn.TEXTBEFORE(_xlfn.CHOOSECOLS(_xlfn.TEXTSPLIT(feeds!$A8,","),1),"T"), " ", _xlfn.TEXTAFTER(_xlfn.CHOOSECOLS(_xlfn.TEXTSPLIT(feeds!$A8,","),1),"T"))</f>
        <v>2023-05-03 10:31:01+02:00</v>
      </c>
      <c r="B8">
        <v>7</v>
      </c>
      <c r="C8" t="str" cm="1">
        <f t="array" ref="C8">_xlfn.CHOOSECOLS(_xlfn.TEXTSPLIT(feeds!$A8,","),3)</f>
        <v>1013</v>
      </c>
      <c r="D8" t="str" cm="1">
        <f t="array" ref="D8">_xlfn.CHOOSECOLS(_xlfn.TEXTSPLIT(feeds!$A8,","),4)</f>
        <v>3509</v>
      </c>
      <c r="E8" t="str" cm="1">
        <f t="array" ref="E8">_xlfn.CHOOSECOLS(_xlfn.TEXTSPLIT(feeds!$A8,","),5)</f>
        <v>4.11800</v>
      </c>
      <c r="F8">
        <f t="shared" si="2"/>
        <v>7</v>
      </c>
      <c r="G8">
        <f t="shared" si="0"/>
        <v>7</v>
      </c>
      <c r="H8" s="1">
        <f>ROUND(SUMIF(G$2:G8,"&gt;0")*3.464,0)</f>
        <v>163</v>
      </c>
      <c r="J8" t="str">
        <f t="shared" si="1"/>
        <v>2023-05-03 10:31:01+02:00,1013,3509,4.11800,163,,,,</v>
      </c>
      <c r="K8" s="1"/>
    </row>
    <row r="9" spans="1:11" x14ac:dyDescent="0.25">
      <c r="A9" t="str" cm="1">
        <f t="array" ref="A9">_xlfn.CONCAT(_xlfn.TEXTBEFORE(_xlfn.CHOOSECOLS(_xlfn.TEXTSPLIT(feeds!$A9,","),1),"T"), " ", _xlfn.TEXTAFTER(_xlfn.CHOOSECOLS(_xlfn.TEXTSPLIT(feeds!$A9,","),1),"T"))</f>
        <v>2023-05-03 12:30:43+02:00</v>
      </c>
      <c r="B9">
        <v>8</v>
      </c>
      <c r="C9" t="str" cm="1">
        <f t="array" ref="C9">_xlfn.CHOOSECOLS(_xlfn.TEXTSPLIT(feeds!$A9,","),3)</f>
        <v>1006</v>
      </c>
      <c r="D9" t="str" cm="1">
        <f t="array" ref="D9">_xlfn.CHOOSECOLS(_xlfn.TEXTSPLIT(feeds!$A9,","),4)</f>
        <v>3485</v>
      </c>
      <c r="E9" t="str" cm="1">
        <f t="array" ref="E9">_xlfn.CHOOSECOLS(_xlfn.TEXTSPLIT(feeds!$A9,","),5)</f>
        <v>4.12000</v>
      </c>
      <c r="F9">
        <f t="shared" si="2"/>
        <v>7</v>
      </c>
      <c r="G9">
        <f t="shared" si="0"/>
        <v>7</v>
      </c>
      <c r="H9" s="1">
        <f>ROUND(SUMIF(G$2:G9,"&gt;0")*3.464,0)</f>
        <v>187</v>
      </c>
      <c r="J9" t="str">
        <f t="shared" si="1"/>
        <v>2023-05-03 12:30:43+02:00,1006,3485,4.12000,187,,,,</v>
      </c>
    </row>
    <row r="10" spans="1:11" x14ac:dyDescent="0.25">
      <c r="A10" t="str" cm="1">
        <f t="array" ref="A10">_xlfn.CONCAT(_xlfn.TEXTBEFORE(_xlfn.CHOOSECOLS(_xlfn.TEXTSPLIT(feeds!$A10,","),1),"T"), " ", _xlfn.TEXTAFTER(_xlfn.CHOOSECOLS(_xlfn.TEXTSPLIT(feeds!$A10,","),1),"T"))</f>
        <v>2023-05-03 13:30:36+02:00</v>
      </c>
      <c r="B10">
        <v>9</v>
      </c>
      <c r="C10" t="str" cm="1">
        <f t="array" ref="C10">_xlfn.CHOOSECOLS(_xlfn.TEXTSPLIT(feeds!$A10,","),3)</f>
        <v>996</v>
      </c>
      <c r="D10" t="str" cm="1">
        <f t="array" ref="D10">_xlfn.CHOOSECOLS(_xlfn.TEXTSPLIT(feeds!$A10,","),4)</f>
        <v>3450</v>
      </c>
      <c r="E10" t="str" cm="1">
        <f t="array" ref="E10">_xlfn.CHOOSECOLS(_xlfn.TEXTSPLIT(feeds!$A10,","),5)</f>
        <v>4.12100</v>
      </c>
      <c r="F10">
        <f t="shared" si="2"/>
        <v>10</v>
      </c>
      <c r="G10">
        <f t="shared" si="0"/>
        <v>10</v>
      </c>
      <c r="H10" s="1">
        <f>ROUND(SUMIF(G$2:G10,"&gt;0")*3.464,0)</f>
        <v>222</v>
      </c>
      <c r="J10" t="str">
        <f t="shared" si="1"/>
        <v>2023-05-03 13:30:36+02:00,996,3450,4.12100,222,,,,</v>
      </c>
    </row>
    <row r="11" spans="1:11" x14ac:dyDescent="0.25">
      <c r="A11" t="str" cm="1">
        <f t="array" ref="A11">_xlfn.CONCAT(_xlfn.TEXTBEFORE(_xlfn.CHOOSECOLS(_xlfn.TEXTSPLIT(feeds!$A11,","),1),"T"), " ", _xlfn.TEXTAFTER(_xlfn.CHOOSECOLS(_xlfn.TEXTSPLIT(feeds!$A11,","),1),"T"))</f>
        <v>2023-05-03 13:45:39+02:00</v>
      </c>
      <c r="B11">
        <v>10</v>
      </c>
      <c r="C11" t="str" cm="1">
        <f t="array" ref="C11">_xlfn.CHOOSECOLS(_xlfn.TEXTSPLIT(feeds!$A11,","),3)</f>
        <v>986</v>
      </c>
      <c r="D11" t="str" cm="1">
        <f t="array" ref="D11">_xlfn.CHOOSECOLS(_xlfn.TEXTSPLIT(feeds!$A11,","),4)</f>
        <v>3416</v>
      </c>
      <c r="E11" t="str" cm="1">
        <f t="array" ref="E11">_xlfn.CHOOSECOLS(_xlfn.TEXTSPLIT(feeds!$A11,","),5)</f>
        <v>4.12000</v>
      </c>
      <c r="F11">
        <f t="shared" si="2"/>
        <v>10</v>
      </c>
      <c r="G11">
        <f t="shared" si="0"/>
        <v>10</v>
      </c>
      <c r="H11" s="1">
        <f>ROUND(SUMIF(G$2:G11,"&gt;0")*3.464,0)</f>
        <v>256</v>
      </c>
      <c r="J11" t="str">
        <f t="shared" si="1"/>
        <v>2023-05-03 13:45:39+02:00,986,3416,4.12000,256,,,,</v>
      </c>
    </row>
    <row r="12" spans="1:11" x14ac:dyDescent="0.25">
      <c r="A12" t="str" cm="1">
        <f t="array" ref="A12">_xlfn.CONCAT(_xlfn.TEXTBEFORE(_xlfn.CHOOSECOLS(_xlfn.TEXTSPLIT(feeds!$A12,","),1),"T"), " ", _xlfn.TEXTAFTER(_xlfn.CHOOSECOLS(_xlfn.TEXTSPLIT(feeds!$A12,","),1),"T"))</f>
        <v>2023-05-03 15:15:21+02:00</v>
      </c>
      <c r="B12">
        <v>11</v>
      </c>
      <c r="C12" t="str" cm="1">
        <f t="array" ref="C12">_xlfn.CHOOSECOLS(_xlfn.TEXTSPLIT(feeds!$A12,","),3)</f>
        <v>979</v>
      </c>
      <c r="D12" t="str" cm="1">
        <f t="array" ref="D12">_xlfn.CHOOSECOLS(_xlfn.TEXTSPLIT(feeds!$A12,","),4)</f>
        <v>3391</v>
      </c>
      <c r="E12" t="str" cm="1">
        <f t="array" ref="E12">_xlfn.CHOOSECOLS(_xlfn.TEXTSPLIT(feeds!$A12,","),5)</f>
        <v>4.12300</v>
      </c>
      <c r="F12">
        <f t="shared" si="2"/>
        <v>7</v>
      </c>
      <c r="G12">
        <f t="shared" si="0"/>
        <v>7</v>
      </c>
      <c r="H12" s="1">
        <f>ROUND(SUMIF(G$2:G12,"&gt;0")*3.464,0)</f>
        <v>281</v>
      </c>
      <c r="J12" t="str">
        <f t="shared" si="1"/>
        <v>2023-05-03 15:15:21+02:00,979,3391,4.12300,281,,,,</v>
      </c>
    </row>
    <row r="13" spans="1:11" x14ac:dyDescent="0.25">
      <c r="A13" t="str" cm="1">
        <f t="array" ref="A13">_xlfn.CONCAT(_xlfn.TEXTBEFORE(_xlfn.CHOOSECOLS(_xlfn.TEXTSPLIT(feeds!$A13,","),1),"T"), " ", _xlfn.TEXTAFTER(_xlfn.CHOOSECOLS(_xlfn.TEXTSPLIT(feeds!$A13,","),1),"T"))</f>
        <v>2023-05-03 17:44:44+02:00</v>
      </c>
      <c r="B13">
        <v>12</v>
      </c>
      <c r="C13" t="str" cm="1">
        <f t="array" ref="C13">_xlfn.CHOOSECOLS(_xlfn.TEXTSPLIT(feeds!$A13,","),3)</f>
        <v>970</v>
      </c>
      <c r="D13" t="str" cm="1">
        <f t="array" ref="D13">_xlfn.CHOOSECOLS(_xlfn.TEXTSPLIT(feeds!$A13,","),4)</f>
        <v>3360</v>
      </c>
      <c r="E13" t="str" cm="1">
        <f t="array" ref="E13">_xlfn.CHOOSECOLS(_xlfn.TEXTSPLIT(feeds!$A13,","),5)</f>
        <v>4.12300</v>
      </c>
      <c r="F13">
        <f t="shared" si="2"/>
        <v>9</v>
      </c>
      <c r="G13">
        <f t="shared" si="0"/>
        <v>9</v>
      </c>
      <c r="H13" s="1">
        <f>ROUND(SUMIF(G$2:G13,"&gt;0")*3.464,0)</f>
        <v>312</v>
      </c>
      <c r="J13" t="str">
        <f t="shared" si="1"/>
        <v>2023-05-03 17:44:44+02:00,970,3360,4.12300,312,,,,</v>
      </c>
    </row>
    <row r="14" spans="1:11" x14ac:dyDescent="0.25">
      <c r="A14" t="str" cm="1">
        <f t="array" ref="A14">_xlfn.CONCAT(_xlfn.TEXTBEFORE(_xlfn.CHOOSECOLS(_xlfn.TEXTSPLIT(feeds!$A14,","),1),"T"), " ", _xlfn.TEXTAFTER(_xlfn.CHOOSECOLS(_xlfn.TEXTSPLIT(feeds!$A14,","),1),"T"))</f>
        <v>2023-05-04 11:25:18+02:00</v>
      </c>
      <c r="B14">
        <v>13</v>
      </c>
      <c r="C14" t="str" cm="1">
        <f t="array" ref="C14">_xlfn.CHOOSECOLS(_xlfn.TEXTSPLIT(feeds!$A14,","),3)</f>
        <v>955</v>
      </c>
      <c r="D14" t="str" cm="1">
        <f t="array" ref="D14">_xlfn.CHOOSECOLS(_xlfn.TEXTSPLIT(feeds!$A14,","),4)</f>
        <v>3308</v>
      </c>
      <c r="E14" t="str" cm="1">
        <f t="array" ref="E14">_xlfn.CHOOSECOLS(_xlfn.TEXTSPLIT(feeds!$A14,","),5)</f>
        <v>4.12000</v>
      </c>
      <c r="F14">
        <f t="shared" si="2"/>
        <v>15</v>
      </c>
      <c r="G14">
        <f t="shared" si="0"/>
        <v>15</v>
      </c>
      <c r="H14" s="1">
        <f>ROUND(SUMIF(G$2:G14,"&gt;0")*3.464,0)</f>
        <v>364</v>
      </c>
      <c r="J14" t="str">
        <f t="shared" si="1"/>
        <v>2023-05-04 11:25:18+02:00,955,3308,4.12000,364,,,,</v>
      </c>
    </row>
    <row r="15" spans="1:11" x14ac:dyDescent="0.25">
      <c r="A15" t="str" cm="1">
        <f t="array" ref="A15">_xlfn.CONCAT(_xlfn.TEXTBEFORE(_xlfn.CHOOSECOLS(_xlfn.TEXTSPLIT(feeds!$A15,","),1),"T"), " ", _xlfn.TEXTAFTER(_xlfn.CHOOSECOLS(_xlfn.TEXTSPLIT(feeds!$A15,","),1),"T"))</f>
        <v>2023-05-04 13:09:59+02:00</v>
      </c>
      <c r="B15">
        <v>14</v>
      </c>
      <c r="C15" t="str" cm="1">
        <f t="array" ref="C15">_xlfn.CHOOSECOLS(_xlfn.TEXTSPLIT(feeds!$A15,","),3)</f>
        <v>948</v>
      </c>
      <c r="D15" t="str" cm="1">
        <f t="array" ref="D15">_xlfn.CHOOSECOLS(_xlfn.TEXTSPLIT(feeds!$A15,","),4)</f>
        <v>3284</v>
      </c>
      <c r="E15" t="str" cm="1">
        <f t="array" ref="E15">_xlfn.CHOOSECOLS(_xlfn.TEXTSPLIT(feeds!$A15,","),5)</f>
        <v>4.12100</v>
      </c>
      <c r="F15">
        <f t="shared" si="2"/>
        <v>7</v>
      </c>
      <c r="G15">
        <f t="shared" si="0"/>
        <v>7</v>
      </c>
      <c r="H15" s="1">
        <f>ROUND(SUMIF(G$2:G15,"&gt;0")*3.464,0)</f>
        <v>388</v>
      </c>
      <c r="J15" t="str">
        <f t="shared" si="1"/>
        <v>2023-05-04 13:09:59+02:00,948,3284,4.12100,388,,,,</v>
      </c>
    </row>
    <row r="16" spans="1:11" x14ac:dyDescent="0.25">
      <c r="A16" t="str" cm="1">
        <f t="array" ref="A16">_xlfn.CONCAT(_xlfn.TEXTBEFORE(_xlfn.CHOOSECOLS(_xlfn.TEXTSPLIT(feeds!$A16,","),1),"T"), " ", _xlfn.TEXTAFTER(_xlfn.CHOOSECOLS(_xlfn.TEXTSPLIT(feeds!$A16,","),1),"T"))</f>
        <v>2023-05-04 18:38:51+02:00</v>
      </c>
      <c r="B16">
        <v>15</v>
      </c>
      <c r="C16" t="str" cm="1">
        <f t="array" ref="C16">_xlfn.CHOOSECOLS(_xlfn.TEXTSPLIT(feeds!$A16,","),3)</f>
        <v>947</v>
      </c>
      <c r="D16" t="str" cm="1">
        <f t="array" ref="D16">_xlfn.CHOOSECOLS(_xlfn.TEXTSPLIT(feeds!$A16,","),4)</f>
        <v>3280</v>
      </c>
      <c r="E16" t="str" cm="1">
        <f t="array" ref="E16">_xlfn.CHOOSECOLS(_xlfn.TEXTSPLIT(feeds!$A16,","),5)</f>
        <v>4.11800</v>
      </c>
      <c r="F16">
        <f t="shared" si="2"/>
        <v>1</v>
      </c>
      <c r="G16">
        <f t="shared" si="0"/>
        <v>1</v>
      </c>
      <c r="H16" s="1">
        <f>ROUND(SUMIF(G$2:G16,"&gt;0")*3.464,0)</f>
        <v>391</v>
      </c>
      <c r="J16" t="str">
        <f t="shared" si="1"/>
        <v>2023-05-04 18:38:51+02:00,947,3280,4.11800,391,,,,</v>
      </c>
    </row>
    <row r="17" spans="1:10" x14ac:dyDescent="0.25">
      <c r="A17" t="str" cm="1">
        <f t="array" ref="A17">_xlfn.CONCAT(_xlfn.TEXTBEFORE(_xlfn.CHOOSECOLS(_xlfn.TEXTSPLIT(feeds!$A17,","),1),"T"), " ", _xlfn.TEXTAFTER(_xlfn.CHOOSECOLS(_xlfn.TEXTSPLIT(feeds!$A17,","),1),"T"))</f>
        <v>2023-05-04 21:23:08+02:00</v>
      </c>
      <c r="B17">
        <v>16</v>
      </c>
      <c r="C17" t="str" cm="1">
        <f t="array" ref="C17">_xlfn.CHOOSECOLS(_xlfn.TEXTSPLIT(feeds!$A17,","),3)</f>
        <v>939</v>
      </c>
      <c r="D17" t="str" cm="1">
        <f t="array" ref="D17">_xlfn.CHOOSECOLS(_xlfn.TEXTSPLIT(feeds!$A17,","),4)</f>
        <v>3253</v>
      </c>
      <c r="E17" t="str" cm="1">
        <f t="array" ref="E17">_xlfn.CHOOSECOLS(_xlfn.TEXTSPLIT(feeds!$A17,","),5)</f>
        <v>4.12000</v>
      </c>
      <c r="F17">
        <f t="shared" si="2"/>
        <v>8</v>
      </c>
      <c r="G17">
        <f t="shared" si="0"/>
        <v>8</v>
      </c>
      <c r="H17" s="1">
        <f>ROUND(SUMIF(G$2:G17,"&gt;0")*3.464,0)</f>
        <v>419</v>
      </c>
      <c r="J17" t="str">
        <f t="shared" si="1"/>
        <v>2023-05-04 21:23:08+02:00,939,3253,4.12000,419,,,,</v>
      </c>
    </row>
    <row r="18" spans="1:10" x14ac:dyDescent="0.25">
      <c r="A18" t="str" cm="1">
        <f t="array" ref="A18">_xlfn.CONCAT(_xlfn.TEXTBEFORE(_xlfn.CHOOSECOLS(_xlfn.TEXTSPLIT(feeds!$A18,","),1),"T"), " ", _xlfn.TEXTAFTER(_xlfn.CHOOSECOLS(_xlfn.TEXTSPLIT(feeds!$A18,","),1),"T"))</f>
        <v>2023-05-04 22:52:54+02:00</v>
      </c>
      <c r="B18">
        <v>17</v>
      </c>
      <c r="C18" t="str" cm="1">
        <f t="array" ref="C18">_xlfn.CHOOSECOLS(_xlfn.TEXTSPLIT(feeds!$A18,","),3)</f>
        <v>946</v>
      </c>
      <c r="D18" t="str" cm="1">
        <f t="array" ref="D18">_xlfn.CHOOSECOLS(_xlfn.TEXTSPLIT(feeds!$A18,","),4)</f>
        <v>3277</v>
      </c>
      <c r="E18" t="str" cm="1">
        <f t="array" ref="E18">_xlfn.CHOOSECOLS(_xlfn.TEXTSPLIT(feeds!$A18,","),5)</f>
        <v>4.12100</v>
      </c>
      <c r="F18">
        <f t="shared" si="2"/>
        <v>-7</v>
      </c>
      <c r="G18">
        <f t="shared" si="0"/>
        <v>0</v>
      </c>
      <c r="H18" s="1">
        <f>ROUND(SUMIF(G$2:G18,"&gt;0")*3.464,0)</f>
        <v>419</v>
      </c>
      <c r="J18" t="str">
        <f t="shared" si="1"/>
        <v>2023-05-04 22:52:54+02:00,946,3277,4.12100,419,,,,</v>
      </c>
    </row>
    <row r="19" spans="1:10" x14ac:dyDescent="0.25">
      <c r="A19" t="str" cm="1">
        <f t="array" ref="A19">_xlfn.CONCAT(_xlfn.TEXTBEFORE(_xlfn.CHOOSECOLS(_xlfn.TEXTSPLIT(feeds!$A19,","),1),"T"), " ", _xlfn.TEXTAFTER(_xlfn.CHOOSECOLS(_xlfn.TEXTSPLIT(feeds!$A19,","),1),"T"))</f>
        <v>2023-05-05 05:36:11+02:00</v>
      </c>
      <c r="B19">
        <v>18</v>
      </c>
      <c r="C19" t="str" cm="1">
        <f t="array" ref="C19">_xlfn.CHOOSECOLS(_xlfn.TEXTSPLIT(feeds!$A19,","),3)</f>
        <v>939</v>
      </c>
      <c r="D19" t="str" cm="1">
        <f t="array" ref="D19">_xlfn.CHOOSECOLS(_xlfn.TEXTSPLIT(feeds!$A19,","),4)</f>
        <v>3253</v>
      </c>
      <c r="E19" t="str" cm="1">
        <f t="array" ref="E19">_xlfn.CHOOSECOLS(_xlfn.TEXTSPLIT(feeds!$A19,","),5)</f>
        <v>4.11700</v>
      </c>
      <c r="F19">
        <f t="shared" si="2"/>
        <v>7</v>
      </c>
      <c r="G19">
        <f t="shared" si="0"/>
        <v>7</v>
      </c>
      <c r="H19" s="1">
        <f>ROUND(SUMIF(G$2:G19,"&gt;0")*3.464,0)</f>
        <v>443</v>
      </c>
      <c r="J19" t="str">
        <f t="shared" si="1"/>
        <v>2023-05-05 05:36:11+02:00,939,3253,4.11700,443,,,,</v>
      </c>
    </row>
    <row r="20" spans="1:10" x14ac:dyDescent="0.25">
      <c r="A20" t="str" cm="1">
        <f t="array" ref="A20">_xlfn.CONCAT(_xlfn.TEXTBEFORE(_xlfn.CHOOSECOLS(_xlfn.TEXTSPLIT(feeds!$A20,","),1),"T"), " ", _xlfn.TEXTAFTER(_xlfn.CHOOSECOLS(_xlfn.TEXTSPLIT(feeds!$A20,","),1),"T"))</f>
        <v>2023-05-05 10:35:06+02:00</v>
      </c>
      <c r="B20">
        <v>19</v>
      </c>
      <c r="C20" t="str" cm="1">
        <f t="array" ref="C20">_xlfn.CHOOSECOLS(_xlfn.TEXTSPLIT(feeds!$A20,","),3)</f>
        <v>929</v>
      </c>
      <c r="D20" t="str" cm="1">
        <f t="array" ref="D20">_xlfn.CHOOSECOLS(_xlfn.TEXTSPLIT(feeds!$A20,","),4)</f>
        <v>3218</v>
      </c>
      <c r="E20" t="str" cm="1">
        <f t="array" ref="E20">_xlfn.CHOOSECOLS(_xlfn.TEXTSPLIT(feeds!$A20,","),5)</f>
        <v>4.11800</v>
      </c>
      <c r="F20">
        <f t="shared" si="2"/>
        <v>10</v>
      </c>
      <c r="G20">
        <f t="shared" si="0"/>
        <v>10</v>
      </c>
      <c r="H20" s="1">
        <f>ROUND(SUMIF(G$2:G20,"&gt;0")*3.464,0)</f>
        <v>478</v>
      </c>
      <c r="J20" t="str">
        <f t="shared" si="1"/>
        <v>2023-05-05 10:35:06+02:00,929,3218,4.11800,478,,,,</v>
      </c>
    </row>
    <row r="21" spans="1:10" x14ac:dyDescent="0.25">
      <c r="A21" t="str" cm="1">
        <f t="array" ref="A21">_xlfn.CONCAT(_xlfn.TEXTBEFORE(_xlfn.CHOOSECOLS(_xlfn.TEXTSPLIT(feeds!$A21,","),1),"T"), " ", _xlfn.TEXTAFTER(_xlfn.CHOOSECOLS(_xlfn.TEXTSPLIT(feeds!$A21,","),1),"T"))</f>
        <v>2023-05-05 10:50:05+02:00</v>
      </c>
      <c r="B21">
        <v>20</v>
      </c>
      <c r="C21" t="str" cm="1">
        <f t="array" ref="C21">_xlfn.CHOOSECOLS(_xlfn.TEXTSPLIT(feeds!$A21,","),3)</f>
        <v>937</v>
      </c>
      <c r="D21" t="str" cm="1">
        <f t="array" ref="D21">_xlfn.CHOOSECOLS(_xlfn.TEXTSPLIT(feeds!$A21,","),4)</f>
        <v>3246</v>
      </c>
      <c r="E21" t="str" cm="1">
        <f t="array" ref="E21">_xlfn.CHOOSECOLS(_xlfn.TEXTSPLIT(feeds!$A21,","),5)</f>
        <v>4.11700</v>
      </c>
      <c r="F21">
        <f t="shared" si="2"/>
        <v>-8</v>
      </c>
      <c r="G21">
        <f t="shared" si="0"/>
        <v>0</v>
      </c>
      <c r="H21" s="1">
        <f>ROUND(SUMIF(G$2:G21,"&gt;0")*3.464,0)</f>
        <v>478</v>
      </c>
      <c r="J21" t="str">
        <f t="shared" si="1"/>
        <v>2023-05-05 10:50:05+02:00,937,3246,4.11700,478,,,,</v>
      </c>
    </row>
    <row r="22" spans="1:10" x14ac:dyDescent="0.25">
      <c r="A22" t="str" cm="1">
        <f t="array" ref="A22">_xlfn.CONCAT(_xlfn.TEXTBEFORE(_xlfn.CHOOSECOLS(_xlfn.TEXTSPLIT(feeds!$A22,","),1),"T"), " ", _xlfn.TEXTAFTER(_xlfn.CHOOSECOLS(_xlfn.TEXTSPLIT(feeds!$A22,","),1),"T"))</f>
        <v>2023-05-05 11:05:03+02:00</v>
      </c>
      <c r="B22">
        <v>21</v>
      </c>
      <c r="C22" t="str" cm="1">
        <f t="array" ref="C22">_xlfn.CHOOSECOLS(_xlfn.TEXTSPLIT(feeds!$A22,","),3)</f>
        <v>922</v>
      </c>
      <c r="D22" t="str" cm="1">
        <f t="array" ref="D22">_xlfn.CHOOSECOLS(_xlfn.TEXTSPLIT(feeds!$A22,","),4)</f>
        <v>3194</v>
      </c>
      <c r="E22" t="str" cm="1">
        <f t="array" ref="E22">_xlfn.CHOOSECOLS(_xlfn.TEXTSPLIT(feeds!$A22,","),5)</f>
        <v>4.11700</v>
      </c>
      <c r="F22">
        <f t="shared" si="2"/>
        <v>15</v>
      </c>
      <c r="G22">
        <f t="shared" si="0"/>
        <v>15</v>
      </c>
      <c r="H22" s="1">
        <f>ROUND(SUMIF(G$2:G22,"&gt;0")*3.464,0)</f>
        <v>530</v>
      </c>
      <c r="J22" t="str">
        <f t="shared" si="1"/>
        <v>2023-05-05 11:05:03+02:00,922,3194,4.11700,530,,,,</v>
      </c>
    </row>
    <row r="23" spans="1:10" x14ac:dyDescent="0.25">
      <c r="A23" t="str" cm="1">
        <f t="array" ref="A23">_xlfn.CONCAT(_xlfn.TEXTBEFORE(_xlfn.CHOOSECOLS(_xlfn.TEXTSPLIT(feeds!$A23,","),1),"T"), " ", _xlfn.TEXTAFTER(_xlfn.CHOOSECOLS(_xlfn.TEXTSPLIT(feeds!$A23,","),1),"T"))</f>
        <v>2023-05-05 11:20:01+02:00</v>
      </c>
      <c r="B23">
        <v>22</v>
      </c>
      <c r="C23" t="str" cm="1">
        <f t="array" ref="C23">_xlfn.CHOOSECOLS(_xlfn.TEXTSPLIT(feeds!$A23,","),3)</f>
        <v>915</v>
      </c>
      <c r="D23" t="str" cm="1">
        <f t="array" ref="D23">_xlfn.CHOOSECOLS(_xlfn.TEXTSPLIT(feeds!$A23,","),4)</f>
        <v>3170</v>
      </c>
      <c r="E23" t="str" cm="1">
        <f t="array" ref="E23">_xlfn.CHOOSECOLS(_xlfn.TEXTSPLIT(feeds!$A23,","),5)</f>
        <v>4.11800</v>
      </c>
      <c r="F23">
        <f t="shared" si="2"/>
        <v>7</v>
      </c>
      <c r="G23">
        <f t="shared" si="0"/>
        <v>7</v>
      </c>
      <c r="H23" s="1">
        <f>ROUND(SUMIF(G$2:G23,"&gt;0")*3.464,0)</f>
        <v>554</v>
      </c>
      <c r="J23" t="str">
        <f t="shared" si="1"/>
        <v>2023-05-05 11:20:01+02:00,915,3170,4.11800,554,,,,</v>
      </c>
    </row>
    <row r="24" spans="1:10" x14ac:dyDescent="0.25">
      <c r="A24" t="str" cm="1">
        <f t="array" ref="A24">_xlfn.CONCAT(_xlfn.TEXTBEFORE(_xlfn.CHOOSECOLS(_xlfn.TEXTSPLIT(feeds!$A24,","),1),"T"), " ", _xlfn.TEXTAFTER(_xlfn.CHOOSECOLS(_xlfn.TEXTSPLIT(feeds!$A24,","),1),"T"))</f>
        <v>2023-05-05 13:19:34+02:00</v>
      </c>
      <c r="B24">
        <v>23</v>
      </c>
      <c r="C24" t="str" cm="1">
        <f t="array" ref="C24">_xlfn.CHOOSECOLS(_xlfn.TEXTSPLIT(feeds!$A24,","),3)</f>
        <v>901</v>
      </c>
      <c r="D24" t="str" cm="1">
        <f t="array" ref="D24">_xlfn.CHOOSECOLS(_xlfn.TEXTSPLIT(feeds!$A24,","),4)</f>
        <v>3121</v>
      </c>
      <c r="E24" t="str" cm="1">
        <f t="array" ref="E24">_xlfn.CHOOSECOLS(_xlfn.TEXTSPLIT(feeds!$A24,","),5)</f>
        <v>4.11800</v>
      </c>
      <c r="F24">
        <f t="shared" si="2"/>
        <v>14</v>
      </c>
      <c r="G24">
        <f t="shared" si="0"/>
        <v>14</v>
      </c>
      <c r="H24" s="1">
        <f>ROUND(SUMIF(G$2:G24,"&gt;0")*3.464,0)</f>
        <v>603</v>
      </c>
      <c r="J24" t="str">
        <f t="shared" si="1"/>
        <v>2023-05-05 13:19:34+02:00,901,3121,4.11800,603,,,,</v>
      </c>
    </row>
    <row r="25" spans="1:10" x14ac:dyDescent="0.25">
      <c r="A25" t="str" cm="1">
        <f t="array" ref="A25">_xlfn.CONCAT(_xlfn.TEXTBEFORE(_xlfn.CHOOSECOLS(_xlfn.TEXTSPLIT(feeds!$A25,","),1),"T"), " ", _xlfn.TEXTAFTER(_xlfn.CHOOSECOLS(_xlfn.TEXTSPLIT(feeds!$A25,","),1),"T"))</f>
        <v>2023-05-05 13:34:32+02:00</v>
      </c>
      <c r="B25">
        <v>24</v>
      </c>
      <c r="C25" t="str" cm="1">
        <f t="array" ref="C25">_xlfn.CHOOSECOLS(_xlfn.TEXTSPLIT(feeds!$A25,","),3)</f>
        <v>893</v>
      </c>
      <c r="D25" t="str" cm="1">
        <f t="array" ref="D25">_xlfn.CHOOSECOLS(_xlfn.TEXTSPLIT(feeds!$A25,","),4)</f>
        <v>3093</v>
      </c>
      <c r="E25" t="str" cm="1">
        <f t="array" ref="E25">_xlfn.CHOOSECOLS(_xlfn.TEXTSPLIT(feeds!$A25,","),5)</f>
        <v>4.11800</v>
      </c>
      <c r="F25">
        <f t="shared" si="2"/>
        <v>8</v>
      </c>
      <c r="G25">
        <f t="shared" si="0"/>
        <v>8</v>
      </c>
      <c r="H25" s="1">
        <f>ROUND(SUMIF(G$2:G25,"&gt;0")*3.464,0)</f>
        <v>630</v>
      </c>
      <c r="J25" t="str">
        <f t="shared" si="1"/>
        <v>2023-05-05 13:34:32+02:00,893,3093,4.11800,630,,,,</v>
      </c>
    </row>
    <row r="26" spans="1:10" x14ac:dyDescent="0.25">
      <c r="A26" t="str" cm="1">
        <f t="array" ref="A26">_xlfn.CONCAT(_xlfn.TEXTBEFORE(_xlfn.CHOOSECOLS(_xlfn.TEXTSPLIT(feeds!$A26,","),1),"T"), " ", _xlfn.TEXTAFTER(_xlfn.CHOOSECOLS(_xlfn.TEXTSPLIT(feeds!$A26,","),1),"T"))</f>
        <v>2023-05-05 13:49:30+02:00</v>
      </c>
      <c r="B26">
        <v>25</v>
      </c>
      <c r="C26" t="str" cm="1">
        <f t="array" ref="C26">_xlfn.CHOOSECOLS(_xlfn.TEXTSPLIT(feeds!$A26,","),3)</f>
        <v>900</v>
      </c>
      <c r="D26" t="str" cm="1">
        <f t="array" ref="D26">_xlfn.CHOOSECOLS(_xlfn.TEXTSPLIT(feeds!$A26,","),4)</f>
        <v>3118</v>
      </c>
      <c r="E26" t="str" cm="1">
        <f t="array" ref="E26">_xlfn.CHOOSECOLS(_xlfn.TEXTSPLIT(feeds!$A26,","),5)</f>
        <v>4.11800</v>
      </c>
      <c r="F26">
        <f t="shared" si="2"/>
        <v>-7</v>
      </c>
      <c r="G26">
        <f t="shared" si="0"/>
        <v>0</v>
      </c>
      <c r="H26" s="1">
        <f>ROUND(SUMIF(G$2:G26,"&gt;0")*3.464,0)</f>
        <v>630</v>
      </c>
      <c r="J26" t="str">
        <f t="shared" si="1"/>
        <v>2023-05-05 13:49:30+02:00,900,3118,4.11800,630,,,,</v>
      </c>
    </row>
    <row r="27" spans="1:10" x14ac:dyDescent="0.25">
      <c r="A27" t="str" cm="1">
        <f t="array" ref="A27">_xlfn.CONCAT(_xlfn.TEXTBEFORE(_xlfn.CHOOSECOLS(_xlfn.TEXTSPLIT(feeds!$A27,","),1),"T"), " ", _xlfn.TEXTAFTER(_xlfn.CHOOSECOLS(_xlfn.TEXTSPLIT(feeds!$A27,","),1),"T"))</f>
        <v>2023-05-05 16:04:00+02:00</v>
      </c>
      <c r="B27">
        <v>26</v>
      </c>
      <c r="C27" t="str" cm="1">
        <f t="array" ref="C27">_xlfn.CHOOSECOLS(_xlfn.TEXTSPLIT(feeds!$A27,","),3)</f>
        <v>893</v>
      </c>
      <c r="D27" t="str" cm="1">
        <f t="array" ref="D27">_xlfn.CHOOSECOLS(_xlfn.TEXTSPLIT(feeds!$A27,","),4)</f>
        <v>3093</v>
      </c>
      <c r="E27" t="str" cm="1">
        <f t="array" ref="E27">_xlfn.CHOOSECOLS(_xlfn.TEXTSPLIT(feeds!$A27,","),5)</f>
        <v>4.11800</v>
      </c>
      <c r="F27">
        <f t="shared" si="2"/>
        <v>7</v>
      </c>
      <c r="G27">
        <f t="shared" si="0"/>
        <v>7</v>
      </c>
      <c r="H27" s="1">
        <f>ROUND(SUMIF(G$2:G27,"&gt;0")*3.464,0)</f>
        <v>655</v>
      </c>
      <c r="J27" t="str">
        <f t="shared" si="1"/>
        <v>2023-05-05 16:04:00+02:00,893,3093,4.11800,655,,,,</v>
      </c>
    </row>
    <row r="28" spans="1:10" x14ac:dyDescent="0.25">
      <c r="A28" t="str" cm="1">
        <f t="array" ref="A28">_xlfn.CONCAT(_xlfn.TEXTBEFORE(_xlfn.CHOOSECOLS(_xlfn.TEXTSPLIT(feeds!$A28,","),1),"T"), " ", _xlfn.TEXTAFTER(_xlfn.CHOOSECOLS(_xlfn.TEXTSPLIT(feeds!$A28,","),1),"T"))</f>
        <v>2023-05-06 08:44:53+02:00</v>
      </c>
      <c r="B28">
        <v>27</v>
      </c>
      <c r="C28" t="str" cm="1">
        <f t="array" ref="C28">_xlfn.CHOOSECOLS(_xlfn.TEXTSPLIT(feeds!$A28,","),3)</f>
        <v>880</v>
      </c>
      <c r="D28" t="str" cm="1">
        <f t="array" ref="D28">_xlfn.CHOOSECOLS(_xlfn.TEXTSPLIT(feeds!$A28,","),4)</f>
        <v>3048</v>
      </c>
      <c r="E28" t="str" cm="1">
        <f t="array" ref="E28">_xlfn.CHOOSECOLS(_xlfn.TEXTSPLIT(feeds!$A28,","),5)</f>
        <v>4.11700</v>
      </c>
      <c r="F28">
        <f t="shared" si="2"/>
        <v>13</v>
      </c>
      <c r="G28">
        <f t="shared" si="0"/>
        <v>13</v>
      </c>
      <c r="H28" s="1">
        <f>ROUND(SUMIF(G$2:G28,"&gt;0")*3.464,0)</f>
        <v>700</v>
      </c>
      <c r="J28" t="str">
        <f t="shared" si="1"/>
        <v>2023-05-06 08:44:53+02:00,880,3048,4.11700,700,,,,</v>
      </c>
    </row>
    <row r="29" spans="1:10" x14ac:dyDescent="0.25">
      <c r="A29" t="str" cm="1">
        <f t="array" ref="A29">_xlfn.CONCAT(_xlfn.TEXTBEFORE(_xlfn.CHOOSECOLS(_xlfn.TEXTSPLIT(feeds!$A29,","),1),"T"), " ", _xlfn.TEXTAFTER(_xlfn.CHOOSECOLS(_xlfn.TEXTSPLIT(feeds!$A29,","),1),"T"))</f>
        <v>2023-05-06 10:14:34+02:00</v>
      </c>
      <c r="B29">
        <v>28</v>
      </c>
      <c r="C29" t="str" cm="1">
        <f t="array" ref="C29">_xlfn.CHOOSECOLS(_xlfn.TEXTSPLIT(feeds!$A29,","),3)</f>
        <v>873</v>
      </c>
      <c r="D29" t="str" cm="1">
        <f t="array" ref="D29">_xlfn.CHOOSECOLS(_xlfn.TEXTSPLIT(feeds!$A29,","),4)</f>
        <v>3024</v>
      </c>
      <c r="E29" t="str" cm="1">
        <f t="array" ref="E29">_xlfn.CHOOSECOLS(_xlfn.TEXTSPLIT(feeds!$A29,","),5)</f>
        <v>4.11700</v>
      </c>
      <c r="F29">
        <f t="shared" si="2"/>
        <v>7</v>
      </c>
      <c r="G29">
        <f t="shared" si="0"/>
        <v>7</v>
      </c>
      <c r="H29" s="1">
        <f>ROUND(SUMIF(G$2:G29,"&gt;0")*3.464,0)</f>
        <v>724</v>
      </c>
      <c r="J29" t="str">
        <f t="shared" si="1"/>
        <v>2023-05-06 10:14:34+02:00,873,3024,4.11700,724,,,,</v>
      </c>
    </row>
    <row r="30" spans="1:10" x14ac:dyDescent="0.25">
      <c r="A30" t="str" cm="1">
        <f t="array" ref="A30">_xlfn.CONCAT(_xlfn.TEXTBEFORE(_xlfn.CHOOSECOLS(_xlfn.TEXTSPLIT(feeds!$A30,","),1),"T"), " ", _xlfn.TEXTAFTER(_xlfn.CHOOSECOLS(_xlfn.TEXTSPLIT(feeds!$A30,","),1),"T"))</f>
        <v>2023-05-06 10:44:29+02:00</v>
      </c>
      <c r="B30">
        <v>29</v>
      </c>
      <c r="C30" t="str" cm="1">
        <f t="array" ref="C30">_xlfn.CHOOSECOLS(_xlfn.TEXTSPLIT(feeds!$A30,","),3)</f>
        <v>864</v>
      </c>
      <c r="D30" t="str" cm="1">
        <f t="array" ref="D30">_xlfn.CHOOSECOLS(_xlfn.TEXTSPLIT(feeds!$A30,","),4)</f>
        <v>2993</v>
      </c>
      <c r="E30" t="str" cm="1">
        <f t="array" ref="E30">_xlfn.CHOOSECOLS(_xlfn.TEXTSPLIT(feeds!$A30,","),5)</f>
        <v>4.11700</v>
      </c>
      <c r="F30">
        <f t="shared" si="2"/>
        <v>9</v>
      </c>
      <c r="G30">
        <f t="shared" si="0"/>
        <v>9</v>
      </c>
      <c r="H30" s="1">
        <f>ROUND(SUMIF(G$2:G30,"&gt;0")*3.464,0)</f>
        <v>755</v>
      </c>
      <c r="J30" t="str">
        <f t="shared" si="1"/>
        <v>2023-05-06 10:44:29+02:00,864,2993,4.11700,755,,,,</v>
      </c>
    </row>
    <row r="31" spans="1:10" x14ac:dyDescent="0.25">
      <c r="A31" t="str" cm="1">
        <f t="array" ref="A31">_xlfn.CONCAT(_xlfn.TEXTBEFORE(_xlfn.CHOOSECOLS(_xlfn.TEXTSPLIT(feeds!$A31,","),1),"T"), " ", _xlfn.TEXTAFTER(_xlfn.CHOOSECOLS(_xlfn.TEXTSPLIT(feeds!$A31,","),1),"T"))</f>
        <v>2023-05-06 11:59:15+02:00</v>
      </c>
      <c r="B31">
        <v>30</v>
      </c>
      <c r="C31" t="str" cm="1">
        <f t="array" ref="C31">_xlfn.CHOOSECOLS(_xlfn.TEXTSPLIT(feeds!$A31,","),3)</f>
        <v>857</v>
      </c>
      <c r="D31" t="str" cm="1">
        <f t="array" ref="D31">_xlfn.CHOOSECOLS(_xlfn.TEXTSPLIT(feeds!$A31,","),4)</f>
        <v>2969</v>
      </c>
      <c r="E31" t="str" cm="1">
        <f t="array" ref="E31">_xlfn.CHOOSECOLS(_xlfn.TEXTSPLIT(feeds!$A31,","),5)</f>
        <v>4.11700</v>
      </c>
      <c r="F31">
        <f t="shared" si="2"/>
        <v>7</v>
      </c>
      <c r="G31">
        <f t="shared" si="0"/>
        <v>7</v>
      </c>
      <c r="H31" s="1">
        <f>ROUND(SUMIF(G$2:G31,"&gt;0")*3.464,0)</f>
        <v>779</v>
      </c>
      <c r="J31" t="str">
        <f t="shared" si="1"/>
        <v>2023-05-06 11:59:15+02:00,857,2969,4.11700,779,,,,</v>
      </c>
    </row>
    <row r="32" spans="1:10" x14ac:dyDescent="0.25">
      <c r="A32" t="str" cm="1">
        <f t="array" ref="A32">_xlfn.CONCAT(_xlfn.TEXTBEFORE(_xlfn.CHOOSECOLS(_xlfn.TEXTSPLIT(feeds!$A32,","),1),"T"), " ", _xlfn.TEXTAFTER(_xlfn.CHOOSECOLS(_xlfn.TEXTSPLIT(feeds!$A32,","),1),"T"))</f>
        <v>2023-05-06 12:59:05+02:00</v>
      </c>
      <c r="B32">
        <v>31</v>
      </c>
      <c r="C32" t="str" cm="1">
        <f t="array" ref="C32">_xlfn.CHOOSECOLS(_xlfn.TEXTSPLIT(feeds!$A32,","),3)</f>
        <v>850</v>
      </c>
      <c r="D32" t="str" cm="1">
        <f t="array" ref="D32">_xlfn.CHOOSECOLS(_xlfn.TEXTSPLIT(feeds!$A32,","),4)</f>
        <v>2944</v>
      </c>
      <c r="E32" t="str" cm="1">
        <f t="array" ref="E32">_xlfn.CHOOSECOLS(_xlfn.TEXTSPLIT(feeds!$A32,","),5)</f>
        <v>4.11700</v>
      </c>
      <c r="F32">
        <f t="shared" si="2"/>
        <v>7</v>
      </c>
      <c r="G32">
        <f t="shared" si="0"/>
        <v>7</v>
      </c>
      <c r="H32" s="1">
        <f>ROUND(SUMIF(G$2:G32,"&gt;0")*3.464,0)</f>
        <v>804</v>
      </c>
      <c r="J32" t="str">
        <f t="shared" si="1"/>
        <v>2023-05-06 12:59:05+02:00,850,2944,4.11700,804,,,,</v>
      </c>
    </row>
    <row r="33" spans="1:10" x14ac:dyDescent="0.25">
      <c r="A33" t="str" cm="1">
        <f t="array" ref="A33">_xlfn.CONCAT(_xlfn.TEXTBEFORE(_xlfn.CHOOSECOLS(_xlfn.TEXTSPLIT(feeds!$A33,","),1),"T"), " ", _xlfn.TEXTAFTER(_xlfn.CHOOSECOLS(_xlfn.TEXTSPLIT(feeds!$A33,","),1),"T"))</f>
        <v>2023-05-06 14:28:53+02:00</v>
      </c>
      <c r="B33">
        <v>32</v>
      </c>
      <c r="C33" t="str" cm="1">
        <f t="array" ref="C33">_xlfn.CHOOSECOLS(_xlfn.TEXTSPLIT(feeds!$A33,","),3)</f>
        <v>832</v>
      </c>
      <c r="D33" t="str" cm="1">
        <f t="array" ref="D33">_xlfn.CHOOSECOLS(_xlfn.TEXTSPLIT(feeds!$A33,","),4)</f>
        <v>2882</v>
      </c>
      <c r="E33" t="str" cm="1">
        <f t="array" ref="E33">_xlfn.CHOOSECOLS(_xlfn.TEXTSPLIT(feeds!$A33,","),5)</f>
        <v>4.11700</v>
      </c>
      <c r="F33">
        <f t="shared" si="2"/>
        <v>18</v>
      </c>
      <c r="G33">
        <f t="shared" si="0"/>
        <v>18</v>
      </c>
      <c r="H33" s="1">
        <f>ROUND(SUMIF(G$2:G33,"&gt;0")*3.464,0)</f>
        <v>866</v>
      </c>
      <c r="J33" t="str">
        <f t="shared" si="1"/>
        <v>2023-05-06 14:28:53+02:00,832,2882,4.11700,866,,,,</v>
      </c>
    </row>
    <row r="34" spans="1:10" x14ac:dyDescent="0.25">
      <c r="A34" t="str" cm="1">
        <f t="array" ref="A34">_xlfn.CONCAT(_xlfn.TEXTBEFORE(_xlfn.CHOOSECOLS(_xlfn.TEXTSPLIT(feeds!$A34,","),1),"T"), " ", _xlfn.TEXTAFTER(_xlfn.CHOOSECOLS(_xlfn.TEXTSPLIT(feeds!$A34,","),1),"T"))</f>
        <v>2023-05-06 15:13:44+02:00</v>
      </c>
      <c r="B34">
        <v>33</v>
      </c>
      <c r="C34" t="str" cm="1">
        <f t="array" ref="C34">_xlfn.CHOOSECOLS(_xlfn.TEXTSPLIT(feeds!$A34,","),3)</f>
        <v>823</v>
      </c>
      <c r="D34" t="str" cm="1">
        <f t="array" ref="D34">_xlfn.CHOOSECOLS(_xlfn.TEXTSPLIT(feeds!$A34,","),4)</f>
        <v>2851</v>
      </c>
      <c r="E34" t="str" cm="1">
        <f t="array" ref="E34">_xlfn.CHOOSECOLS(_xlfn.TEXTSPLIT(feeds!$A34,","),5)</f>
        <v>4.11700</v>
      </c>
      <c r="F34">
        <f t="shared" si="2"/>
        <v>9</v>
      </c>
      <c r="G34">
        <f t="shared" si="0"/>
        <v>9</v>
      </c>
      <c r="H34" s="1">
        <f>ROUND(SUMIF(G$2:G34,"&gt;0")*3.464,0)</f>
        <v>897</v>
      </c>
      <c r="J34" t="str">
        <f t="shared" si="1"/>
        <v>2023-05-06 15:13:44+02:00,823,2851,4.11700,897,,,,</v>
      </c>
    </row>
    <row r="35" spans="1:10" x14ac:dyDescent="0.25">
      <c r="A35" t="str" cm="1">
        <f t="array" ref="A35">_xlfn.CONCAT(_xlfn.TEXTBEFORE(_xlfn.CHOOSECOLS(_xlfn.TEXTSPLIT(feeds!$A35,","),1),"T"), " ", _xlfn.TEXTAFTER(_xlfn.CHOOSECOLS(_xlfn.TEXTSPLIT(feeds!$A35,","),1),"T"))</f>
        <v>2023-05-06 15:43:39+02:00</v>
      </c>
      <c r="B35">
        <v>34</v>
      </c>
      <c r="C35" t="str" cm="1">
        <f t="array" ref="C35">_xlfn.CHOOSECOLS(_xlfn.TEXTSPLIT(feeds!$A35,","),3)</f>
        <v>816</v>
      </c>
      <c r="D35" t="str" cm="1">
        <f t="array" ref="D35">_xlfn.CHOOSECOLS(_xlfn.TEXTSPLIT(feeds!$A35,","),4)</f>
        <v>2827</v>
      </c>
      <c r="E35" t="str" cm="1">
        <f t="array" ref="E35">_xlfn.CHOOSECOLS(_xlfn.TEXTSPLIT(feeds!$A35,","),5)</f>
        <v>4.11700</v>
      </c>
      <c r="F35">
        <f t="shared" si="2"/>
        <v>7</v>
      </c>
      <c r="G35">
        <f t="shared" si="0"/>
        <v>7</v>
      </c>
      <c r="H35" s="1">
        <f>ROUND(SUMIF(G$2:G35,"&gt;0")*3.464,0)</f>
        <v>921</v>
      </c>
      <c r="J35" t="str">
        <f t="shared" si="1"/>
        <v>2023-05-06 15:43:39+02:00,816,2827,4.11700,921,,,,</v>
      </c>
    </row>
    <row r="36" spans="1:10" x14ac:dyDescent="0.25">
      <c r="A36" t="str" cm="1">
        <f t="array" ref="A36">_xlfn.CONCAT(_xlfn.TEXTBEFORE(_xlfn.CHOOSECOLS(_xlfn.TEXTSPLIT(feeds!$A36,","),1),"T"), " ", _xlfn.TEXTAFTER(_xlfn.CHOOSECOLS(_xlfn.TEXTSPLIT(feeds!$A36,","),1),"T"))</f>
        <v>2023-05-06 16:28:29+02:00</v>
      </c>
      <c r="B36">
        <v>35</v>
      </c>
      <c r="C36" t="str" cm="1">
        <f t="array" ref="C36">_xlfn.CHOOSECOLS(_xlfn.TEXTSPLIT(feeds!$A36,","),3)</f>
        <v>807</v>
      </c>
      <c r="D36" t="str" cm="1">
        <f t="array" ref="D36">_xlfn.CHOOSECOLS(_xlfn.TEXTSPLIT(feeds!$A36,","),4)</f>
        <v>2795</v>
      </c>
      <c r="E36" t="str" cm="1">
        <f t="array" ref="E36">_xlfn.CHOOSECOLS(_xlfn.TEXTSPLIT(feeds!$A36,","),5)</f>
        <v>4.11800</v>
      </c>
      <c r="F36">
        <f t="shared" si="2"/>
        <v>9</v>
      </c>
      <c r="G36">
        <f t="shared" si="0"/>
        <v>9</v>
      </c>
      <c r="H36" s="1">
        <f>ROUND(SUMIF(G$2:G36,"&gt;0")*3.464,0)</f>
        <v>953</v>
      </c>
      <c r="J36" t="str">
        <f t="shared" si="1"/>
        <v>2023-05-06 16:28:29+02:00,807,2795,4.11800,953,,,,</v>
      </c>
    </row>
    <row r="37" spans="1:10" x14ac:dyDescent="0.25">
      <c r="A37" t="str" cm="1">
        <f t="array" ref="A37">_xlfn.CONCAT(_xlfn.TEXTBEFORE(_xlfn.CHOOSECOLS(_xlfn.TEXTSPLIT(feeds!$A37,","),1),"T"), " ", _xlfn.TEXTAFTER(_xlfn.CHOOSECOLS(_xlfn.TEXTSPLIT(feeds!$A37,","),1),"T"))</f>
        <v>2023-05-06 16:43:27+02:00</v>
      </c>
      <c r="B37">
        <v>36</v>
      </c>
      <c r="C37" t="str" cm="1">
        <f t="array" ref="C37">_xlfn.CHOOSECOLS(_xlfn.TEXTSPLIT(feeds!$A37,","),3)</f>
        <v>794</v>
      </c>
      <c r="D37" t="str" cm="1">
        <f t="array" ref="D37">_xlfn.CHOOSECOLS(_xlfn.TEXTSPLIT(feeds!$A37,","),4)</f>
        <v>2750</v>
      </c>
      <c r="E37" t="str" cm="1">
        <f t="array" ref="E37">_xlfn.CHOOSECOLS(_xlfn.TEXTSPLIT(feeds!$A37,","),5)</f>
        <v>4.11700</v>
      </c>
      <c r="F37">
        <f t="shared" si="2"/>
        <v>13</v>
      </c>
      <c r="G37">
        <f t="shared" si="0"/>
        <v>13</v>
      </c>
      <c r="H37" s="1">
        <f>ROUND(SUMIF(G$2:G37,"&gt;0")*3.464,0)</f>
        <v>998</v>
      </c>
      <c r="J37" t="str">
        <f t="shared" si="1"/>
        <v>2023-05-06 16:43:27+02:00,794,2750,4.11700,998,,,,</v>
      </c>
    </row>
    <row r="38" spans="1:10" x14ac:dyDescent="0.25">
      <c r="A38" t="str" cm="1">
        <f t="array" ref="A38">_xlfn.CONCAT(_xlfn.TEXTBEFORE(_xlfn.CHOOSECOLS(_xlfn.TEXTSPLIT(feeds!$A38,","),1),"T"), " ", _xlfn.TEXTAFTER(_xlfn.CHOOSECOLS(_xlfn.TEXTSPLIT(feeds!$A38,","),1),"T"))</f>
        <v>2023-05-07 09:54:13+02:00</v>
      </c>
      <c r="B38">
        <v>37</v>
      </c>
      <c r="C38" t="str" cm="1">
        <f t="array" ref="C38">_xlfn.CHOOSECOLS(_xlfn.TEXTSPLIT(feeds!$A38,","),3)</f>
        <v>784</v>
      </c>
      <c r="D38" t="str" cm="1">
        <f t="array" ref="D38">_xlfn.CHOOSECOLS(_xlfn.TEXTSPLIT(feeds!$A38,","),4)</f>
        <v>2716</v>
      </c>
      <c r="E38" t="str" cm="1">
        <f t="array" ref="E38">_xlfn.CHOOSECOLS(_xlfn.TEXTSPLIT(feeds!$A38,","),5)</f>
        <v>4.11500</v>
      </c>
      <c r="F38">
        <f t="shared" si="2"/>
        <v>10</v>
      </c>
      <c r="G38">
        <f t="shared" si="0"/>
        <v>10</v>
      </c>
      <c r="H38" s="1">
        <f>ROUND(SUMIF(G$2:G38,"&gt;0")*3.464,0)</f>
        <v>1032</v>
      </c>
      <c r="J38" t="str">
        <f t="shared" si="1"/>
        <v>2023-05-07 09:54:13+02:00,784,2716,4.11500,1032,,,,</v>
      </c>
    </row>
    <row r="39" spans="1:10" x14ac:dyDescent="0.25">
      <c r="A39" t="str" cm="1">
        <f t="array" ref="A39">_xlfn.CONCAT(_xlfn.TEXTBEFORE(_xlfn.CHOOSECOLS(_xlfn.TEXTSPLIT(feeds!$A39,","),1),"T"), " ", _xlfn.TEXTAFTER(_xlfn.CHOOSECOLS(_xlfn.TEXTSPLIT(feeds!$A39,","),1),"T"))</f>
        <v>2023-05-07 10:54:01+02:00</v>
      </c>
      <c r="B39">
        <v>38</v>
      </c>
      <c r="C39" t="str" cm="1">
        <f t="array" ref="C39">_xlfn.CHOOSECOLS(_xlfn.TEXTSPLIT(feeds!$A39,","),3)</f>
        <v>776</v>
      </c>
      <c r="D39" t="str" cm="1">
        <f t="array" ref="D39">_xlfn.CHOOSECOLS(_xlfn.TEXTSPLIT(feeds!$A39,","),4)</f>
        <v>2688</v>
      </c>
      <c r="E39" t="str" cm="1">
        <f t="array" ref="E39">_xlfn.CHOOSECOLS(_xlfn.TEXTSPLIT(feeds!$A39,","),5)</f>
        <v>4.11500</v>
      </c>
      <c r="F39">
        <f t="shared" si="2"/>
        <v>8</v>
      </c>
      <c r="G39">
        <f t="shared" si="0"/>
        <v>8</v>
      </c>
      <c r="H39" s="1">
        <f>ROUND(SUMIF(G$2:G39,"&gt;0")*3.464,0)</f>
        <v>1060</v>
      </c>
      <c r="J39" t="str">
        <f t="shared" si="1"/>
        <v>2023-05-07 10:54:01+02:00,776,2688,4.11500,1060,,,,</v>
      </c>
    </row>
    <row r="40" spans="1:10" x14ac:dyDescent="0.25">
      <c r="A40" t="str" cm="1">
        <f t="array" ref="A40">_xlfn.CONCAT(_xlfn.TEXTBEFORE(_xlfn.CHOOSECOLS(_xlfn.TEXTSPLIT(feeds!$A40,","),1),"T"), " ", _xlfn.TEXTAFTER(_xlfn.CHOOSECOLS(_xlfn.TEXTSPLIT(feeds!$A40,","),1),"T"))</f>
        <v>2023-05-07 12:08:50+02:00</v>
      </c>
      <c r="B40">
        <v>39</v>
      </c>
      <c r="C40" t="str" cm="1">
        <f t="array" ref="C40">_xlfn.CHOOSECOLS(_xlfn.TEXTSPLIT(feeds!$A40,","),3)</f>
        <v>767</v>
      </c>
      <c r="D40" t="str" cm="1">
        <f t="array" ref="D40">_xlfn.CHOOSECOLS(_xlfn.TEXTSPLIT(feeds!$A40,","),4)</f>
        <v>2657</v>
      </c>
      <c r="E40" t="str" cm="1">
        <f t="array" ref="E40">_xlfn.CHOOSECOLS(_xlfn.TEXTSPLIT(feeds!$A40,","),5)</f>
        <v>4.11700</v>
      </c>
      <c r="F40">
        <f t="shared" si="2"/>
        <v>9</v>
      </c>
      <c r="G40">
        <f t="shared" si="0"/>
        <v>9</v>
      </c>
      <c r="H40" s="1">
        <f>ROUND(SUMIF(G$2:G40,"&gt;0")*3.464,0)</f>
        <v>1091</v>
      </c>
      <c r="J40" t="str">
        <f t="shared" si="1"/>
        <v>2023-05-07 12:08:50+02:00,767,2657,4.11700,1091,,,,</v>
      </c>
    </row>
    <row r="41" spans="1:10" x14ac:dyDescent="0.25">
      <c r="A41" t="str" cm="1">
        <f t="array" ref="A41">_xlfn.CONCAT(_xlfn.TEXTBEFORE(_xlfn.CHOOSECOLS(_xlfn.TEXTSPLIT(feeds!$A41,","),1),"T"), " ", _xlfn.TEXTAFTER(_xlfn.CHOOSECOLS(_xlfn.TEXTSPLIT(feeds!$A41,","),1),"T"))</f>
        <v>2023-05-07 17:37:31+02:00</v>
      </c>
      <c r="B41">
        <v>40</v>
      </c>
      <c r="C41" t="str" cm="1">
        <f t="array" ref="C41">_xlfn.CHOOSECOLS(_xlfn.TEXTSPLIT(feeds!$A41,","),3)</f>
        <v>760</v>
      </c>
      <c r="D41" t="str" cm="1">
        <f t="array" ref="D41">_xlfn.CHOOSECOLS(_xlfn.TEXTSPLIT(feeds!$A41,","),4)</f>
        <v>2633</v>
      </c>
      <c r="E41" t="str" cm="1">
        <f t="array" ref="E41">_xlfn.CHOOSECOLS(_xlfn.TEXTSPLIT(feeds!$A41,","),5)</f>
        <v>4.11700</v>
      </c>
      <c r="F41">
        <f t="shared" si="2"/>
        <v>7</v>
      </c>
      <c r="G41">
        <f t="shared" si="0"/>
        <v>7</v>
      </c>
      <c r="H41" s="1">
        <f>ROUND(SUMIF(G$2:G41,"&gt;0")*3.464,0)</f>
        <v>1115</v>
      </c>
      <c r="J41" t="str">
        <f t="shared" si="1"/>
        <v>2023-05-07 17:37:31+02:00,760,2633,4.11700,1115,,,,</v>
      </c>
    </row>
    <row r="42" spans="1:10" x14ac:dyDescent="0.25">
      <c r="A42" t="str" cm="1">
        <f t="array" ref="A42">_xlfn.CONCAT(_xlfn.TEXTBEFORE(_xlfn.CHOOSECOLS(_xlfn.TEXTSPLIT(feeds!$A42,","),1),"T"), " ", _xlfn.TEXTAFTER(_xlfn.CHOOSECOLS(_xlfn.TEXTSPLIT(feeds!$A42,","),1),"T"))</f>
        <v>2023-05-08 11:33:10+02:00</v>
      </c>
      <c r="B42">
        <v>41</v>
      </c>
      <c r="C42" t="str" cm="1">
        <f t="array" ref="C42">_xlfn.CHOOSECOLS(_xlfn.TEXTSPLIT(feeds!$A42,","),3)</f>
        <v>751</v>
      </c>
      <c r="D42" t="str" cm="1">
        <f t="array" ref="D42">_xlfn.CHOOSECOLS(_xlfn.TEXTSPLIT(feeds!$A42,","),4)</f>
        <v>2601</v>
      </c>
      <c r="E42" t="str" cm="1">
        <f t="array" ref="E42">_xlfn.CHOOSECOLS(_xlfn.TEXTSPLIT(feeds!$A42,","),5)</f>
        <v>4.11500</v>
      </c>
      <c r="F42">
        <f t="shared" si="2"/>
        <v>9</v>
      </c>
      <c r="G42">
        <f t="shared" si="0"/>
        <v>9</v>
      </c>
      <c r="H42" s="1">
        <f>ROUND(SUMIF(G$2:G42,"&gt;0")*3.464,0)</f>
        <v>1147</v>
      </c>
      <c r="J42" t="str">
        <f t="shared" si="1"/>
        <v>2023-05-08 11:33:10+02:00,751,2601,4.11500,1147,,,,</v>
      </c>
    </row>
    <row r="43" spans="1:10" x14ac:dyDescent="0.25">
      <c r="A43" t="str" cm="1">
        <f t="array" ref="A43">_xlfn.CONCAT(_xlfn.TEXTBEFORE(_xlfn.CHOOSECOLS(_xlfn.TEXTSPLIT(feeds!$A43,","),1),"T"), " ", _xlfn.TEXTAFTER(_xlfn.CHOOSECOLS(_xlfn.TEXTSPLIT(feeds!$A43,","),1),"T"))</f>
        <v>2023-05-08 13:17:52+02:00</v>
      </c>
      <c r="B43">
        <v>42</v>
      </c>
      <c r="C43" t="str" cm="1">
        <f t="array" ref="C43">_xlfn.CHOOSECOLS(_xlfn.TEXTSPLIT(feeds!$A43,","),3)</f>
        <v>743</v>
      </c>
      <c r="D43" t="str" cm="1">
        <f t="array" ref="D43">_xlfn.CHOOSECOLS(_xlfn.TEXTSPLIT(feeds!$A43,","),4)</f>
        <v>2574</v>
      </c>
      <c r="E43" t="str" cm="1">
        <f t="array" ref="E43">_xlfn.CHOOSECOLS(_xlfn.TEXTSPLIT(feeds!$A43,","),5)</f>
        <v>4.11500</v>
      </c>
      <c r="F43">
        <f t="shared" si="2"/>
        <v>8</v>
      </c>
      <c r="G43">
        <f t="shared" si="0"/>
        <v>8</v>
      </c>
      <c r="H43" s="1">
        <f>ROUND(SUMIF(G$2:G43,"&gt;0")*3.464,0)</f>
        <v>1174</v>
      </c>
      <c r="J43" t="str">
        <f t="shared" si="1"/>
        <v>2023-05-08 13:17:52+02:00,743,2574,4.11500,1174,,,,</v>
      </c>
    </row>
    <row r="44" spans="1:10" x14ac:dyDescent="0.25">
      <c r="A44" t="str" cm="1">
        <f t="array" ref="A44">_xlfn.CONCAT(_xlfn.TEXTBEFORE(_xlfn.CHOOSECOLS(_xlfn.TEXTSPLIT(feeds!$A44,","),1),"T"), " ", _xlfn.TEXTAFTER(_xlfn.CHOOSECOLS(_xlfn.TEXTSPLIT(feeds!$A44,","),1),"T"))</f>
        <v>2023-05-08 17:46:51+02:00</v>
      </c>
      <c r="B44">
        <v>43</v>
      </c>
      <c r="C44" t="str" cm="1">
        <f t="array" ref="C44">_xlfn.CHOOSECOLS(_xlfn.TEXTSPLIT(feeds!$A44,","),3)</f>
        <v>735</v>
      </c>
      <c r="D44" t="str" cm="1">
        <f t="array" ref="D44">_xlfn.CHOOSECOLS(_xlfn.TEXTSPLIT(feeds!$A44,","),4)</f>
        <v>2546</v>
      </c>
      <c r="E44" t="str" cm="1">
        <f t="array" ref="E44">_xlfn.CHOOSECOLS(_xlfn.TEXTSPLIT(feeds!$A44,","),5)</f>
        <v>4.11500</v>
      </c>
      <c r="F44">
        <f t="shared" si="2"/>
        <v>8</v>
      </c>
      <c r="G44">
        <f t="shared" si="0"/>
        <v>8</v>
      </c>
      <c r="H44" s="1">
        <f>ROUND(SUMIF(G$2:G44,"&gt;0")*3.464,0)</f>
        <v>1202</v>
      </c>
      <c r="J44" t="str">
        <f t="shared" si="1"/>
        <v>2023-05-08 17:46:51+02:00,735,2546,4.11500,1202,,,,</v>
      </c>
    </row>
    <row r="45" spans="1:10" x14ac:dyDescent="0.25">
      <c r="A45" t="str" cm="1">
        <f t="array" ref="A45">_xlfn.CONCAT(_xlfn.TEXTBEFORE(_xlfn.CHOOSECOLS(_xlfn.TEXTSPLIT(feeds!$A45,","),1),"T"), " ", _xlfn.TEXTAFTER(_xlfn.CHOOSECOLS(_xlfn.TEXTSPLIT(feeds!$A45,","),1),"T"))</f>
        <v>2023-05-08 19:46:19+02:00</v>
      </c>
      <c r="B45">
        <v>44</v>
      </c>
      <c r="C45" t="str" cm="1">
        <f t="array" ref="C45">_xlfn.CHOOSECOLS(_xlfn.TEXTSPLIT(feeds!$A45,","),3)</f>
        <v>722</v>
      </c>
      <c r="D45" t="str" cm="1">
        <f t="array" ref="D45">_xlfn.CHOOSECOLS(_xlfn.TEXTSPLIT(feeds!$A45,","),4)</f>
        <v>2501</v>
      </c>
      <c r="E45" t="str" cm="1">
        <f t="array" ref="E45">_xlfn.CHOOSECOLS(_xlfn.TEXTSPLIT(feeds!$A45,","),5)</f>
        <v>4.11500</v>
      </c>
      <c r="F45">
        <f t="shared" si="2"/>
        <v>13</v>
      </c>
      <c r="G45">
        <f t="shared" si="0"/>
        <v>13</v>
      </c>
      <c r="H45" s="1">
        <f>ROUND(SUMIF(G$2:G45,"&gt;0")*3.464,0)</f>
        <v>1247</v>
      </c>
      <c r="J45" t="str">
        <f t="shared" si="1"/>
        <v>2023-05-08 19:46:19+02:00,722,2501,4.11500,1247,,,,</v>
      </c>
    </row>
    <row r="46" spans="1:10" x14ac:dyDescent="0.25">
      <c r="A46" t="str" cm="1">
        <f t="array" ref="A46">_xlfn.CONCAT(_xlfn.TEXTBEFORE(_xlfn.CHOOSECOLS(_xlfn.TEXTSPLIT(feeds!$A46,","),1),"T"), " ", _xlfn.TEXTAFTER(_xlfn.CHOOSECOLS(_xlfn.TEXTSPLIT(feeds!$A46,","),1),"T"))</f>
        <v>2023-05-09 10:42:34+02:00</v>
      </c>
      <c r="B46">
        <v>45</v>
      </c>
      <c r="C46" t="str" cm="1">
        <f t="array" ref="C46">_xlfn.CHOOSECOLS(_xlfn.TEXTSPLIT(feeds!$A46,","),3)</f>
        <v>730</v>
      </c>
      <c r="D46" t="str" cm="1">
        <f t="array" ref="D46">_xlfn.CHOOSECOLS(_xlfn.TEXTSPLIT(feeds!$A46,","),4)</f>
        <v>2529</v>
      </c>
      <c r="E46" t="str" cm="1">
        <f t="array" ref="E46">_xlfn.CHOOSECOLS(_xlfn.TEXTSPLIT(feeds!$A46,","),5)</f>
        <v>4.11500</v>
      </c>
      <c r="F46">
        <f t="shared" si="2"/>
        <v>-8</v>
      </c>
      <c r="G46">
        <f t="shared" si="0"/>
        <v>0</v>
      </c>
      <c r="H46" s="1">
        <f>ROUND(SUMIF(G$2:G46,"&gt;0")*3.464,0)</f>
        <v>1247</v>
      </c>
      <c r="J46" t="str">
        <f t="shared" si="1"/>
        <v>2023-05-09 10:42:34+02:00,730,2529,4.11500,1247,,,,</v>
      </c>
    </row>
    <row r="47" spans="1:10" x14ac:dyDescent="0.25">
      <c r="A47" t="str" cm="1">
        <f t="array" ref="A47">_xlfn.CONCAT(_xlfn.TEXTBEFORE(_xlfn.CHOOSECOLS(_xlfn.TEXTSPLIT(feeds!$A47,","),1),"T"), " ", _xlfn.TEXTAFTER(_xlfn.CHOOSECOLS(_xlfn.TEXTSPLIT(feeds!$A47,","),1),"T"))</f>
        <v>2023-05-09 11:27:27+02:00</v>
      </c>
      <c r="B47">
        <v>46</v>
      </c>
      <c r="C47" t="str" cm="1">
        <f t="array" ref="C47">_xlfn.CHOOSECOLS(_xlfn.TEXTSPLIT(feeds!$A47,","),3)</f>
        <v>738</v>
      </c>
      <c r="D47" t="str" cm="1">
        <f t="array" ref="D47">_xlfn.CHOOSECOLS(_xlfn.TEXTSPLIT(feeds!$A47,","),4)</f>
        <v>2556</v>
      </c>
      <c r="E47" t="str" cm="1">
        <f t="array" ref="E47">_xlfn.CHOOSECOLS(_xlfn.TEXTSPLIT(feeds!$A47,","),5)</f>
        <v>4.11500</v>
      </c>
      <c r="F47">
        <f t="shared" si="2"/>
        <v>-8</v>
      </c>
      <c r="G47">
        <f t="shared" si="0"/>
        <v>0</v>
      </c>
      <c r="H47" s="1">
        <f>ROUND(SUMIF(G$2:G47,"&gt;0")*3.464,0)</f>
        <v>1247</v>
      </c>
      <c r="J47" t="str">
        <f t="shared" si="1"/>
        <v>2023-05-09 11:27:27+02:00,738,2556,4.11500,1247,,,,</v>
      </c>
    </row>
    <row r="48" spans="1:10" x14ac:dyDescent="0.25">
      <c r="A48" t="str" cm="1">
        <f t="array" ref="A48">_xlfn.CONCAT(_xlfn.TEXTBEFORE(_xlfn.CHOOSECOLS(_xlfn.TEXTSPLIT(feeds!$A48,","),1),"T"), " ", _xlfn.TEXTAFTER(_xlfn.CHOOSECOLS(_xlfn.TEXTSPLIT(feeds!$A48,","),1),"T"))</f>
        <v>2023-05-09 11:57:22+02:00</v>
      </c>
      <c r="B48">
        <v>47</v>
      </c>
      <c r="C48" t="str" cm="1">
        <f t="array" ref="C48">_xlfn.CHOOSECOLS(_xlfn.TEXTSPLIT(feeds!$A48,","),3)</f>
        <v>748</v>
      </c>
      <c r="D48" t="str" cm="1">
        <f t="array" ref="D48">_xlfn.CHOOSECOLS(_xlfn.TEXTSPLIT(feeds!$A48,","),4)</f>
        <v>2591</v>
      </c>
      <c r="E48" t="str" cm="1">
        <f t="array" ref="E48">_xlfn.CHOOSECOLS(_xlfn.TEXTSPLIT(feeds!$A48,","),5)</f>
        <v>4.11500</v>
      </c>
      <c r="F48">
        <f t="shared" si="2"/>
        <v>-10</v>
      </c>
      <c r="G48">
        <f t="shared" si="0"/>
        <v>0</v>
      </c>
      <c r="H48" s="1">
        <f>ROUND(SUMIF(G$2:G48,"&gt;0")*3.464,0)</f>
        <v>1247</v>
      </c>
      <c r="J48" t="str">
        <f t="shared" si="1"/>
        <v>2023-05-09 11:57:22+02:00,748,2591,4.11500,1247,,,,</v>
      </c>
    </row>
    <row r="49" spans="1:10" x14ac:dyDescent="0.25">
      <c r="A49" t="str" cm="1">
        <f t="array" ref="A49">_xlfn.CONCAT(_xlfn.TEXTBEFORE(_xlfn.CHOOSECOLS(_xlfn.TEXTSPLIT(feeds!$A49,","),1),"T"), " ", _xlfn.TEXTAFTER(_xlfn.CHOOSECOLS(_xlfn.TEXTSPLIT(feeds!$A49,","),1),"T"))</f>
        <v>2023-05-09 12:42:19+02:00</v>
      </c>
      <c r="B49">
        <v>48</v>
      </c>
      <c r="C49" t="str" cm="1">
        <f t="array" ref="C49">_xlfn.CHOOSECOLS(_xlfn.TEXTSPLIT(feeds!$A49,","),3)</f>
        <v>757</v>
      </c>
      <c r="D49" t="str" cm="1">
        <f t="array" ref="D49">_xlfn.CHOOSECOLS(_xlfn.TEXTSPLIT(feeds!$A49,","),4)</f>
        <v>2622</v>
      </c>
      <c r="E49" t="str" cm="1">
        <f t="array" ref="E49">_xlfn.CHOOSECOLS(_xlfn.TEXTSPLIT(feeds!$A49,","),5)</f>
        <v>4.11300</v>
      </c>
      <c r="F49">
        <f t="shared" si="2"/>
        <v>-9</v>
      </c>
      <c r="G49">
        <f t="shared" si="0"/>
        <v>0</v>
      </c>
      <c r="H49" s="1">
        <f>ROUND(SUMIF(G$2:G49,"&gt;0")*3.464,0)</f>
        <v>1247</v>
      </c>
      <c r="J49" t="str">
        <f t="shared" si="1"/>
        <v>2023-05-09 12:42:19+02:00,757,2622,4.11300,1247,,,,</v>
      </c>
    </row>
    <row r="50" spans="1:10" x14ac:dyDescent="0.25">
      <c r="A50" t="str" cm="1">
        <f t="array" ref="A50">_xlfn.CONCAT(_xlfn.TEXTBEFORE(_xlfn.CHOOSECOLS(_xlfn.TEXTSPLIT(feeds!$A50,","),1),"T"), " ", _xlfn.TEXTAFTER(_xlfn.CHOOSECOLS(_xlfn.TEXTSPLIT(feeds!$A50,","),1),"T"))</f>
        <v>2023-05-09 13:12:15+02:00</v>
      </c>
      <c r="B50">
        <v>49</v>
      </c>
      <c r="C50" t="str" cm="1">
        <f t="array" ref="C50">_xlfn.CHOOSECOLS(_xlfn.TEXTSPLIT(feeds!$A50,","),3)</f>
        <v>766</v>
      </c>
      <c r="D50" t="str" cm="1">
        <f t="array" ref="D50">_xlfn.CHOOSECOLS(_xlfn.TEXTSPLIT(feeds!$A50,","),4)</f>
        <v>2653</v>
      </c>
      <c r="E50" t="str" cm="1">
        <f t="array" ref="E50">_xlfn.CHOOSECOLS(_xlfn.TEXTSPLIT(feeds!$A50,","),5)</f>
        <v>4.11300</v>
      </c>
      <c r="F50">
        <f t="shared" si="2"/>
        <v>-9</v>
      </c>
      <c r="G50">
        <f t="shared" si="0"/>
        <v>0</v>
      </c>
      <c r="H50" s="1">
        <f>ROUND(SUMIF(G$2:G50,"&gt;0")*3.464,0)</f>
        <v>1247</v>
      </c>
      <c r="J50" t="str">
        <f t="shared" si="1"/>
        <v>2023-05-09 13:12:15+02:00,766,2653,4.11300,1247,,,,</v>
      </c>
    </row>
    <row r="51" spans="1:10" x14ac:dyDescent="0.25">
      <c r="A51" t="str" cm="1">
        <f t="array" ref="A51">_xlfn.CONCAT(_xlfn.TEXTBEFORE(_xlfn.CHOOSECOLS(_xlfn.TEXTSPLIT(feeds!$A51,","),1),"T"), " ", _xlfn.TEXTAFTER(_xlfn.CHOOSECOLS(_xlfn.TEXTSPLIT(feeds!$A51,","),1),"T"))</f>
        <v>2023-05-09 13:42:10+02:00</v>
      </c>
      <c r="B51">
        <v>50</v>
      </c>
      <c r="C51" t="str" cm="1">
        <f t="array" ref="C51">_xlfn.CHOOSECOLS(_xlfn.TEXTSPLIT(feeds!$A51,","),3)</f>
        <v>778</v>
      </c>
      <c r="D51" t="str" cm="1">
        <f t="array" ref="D51">_xlfn.CHOOSECOLS(_xlfn.TEXTSPLIT(feeds!$A51,","),4)</f>
        <v>2695</v>
      </c>
      <c r="E51" t="str" cm="1">
        <f t="array" ref="E51">_xlfn.CHOOSECOLS(_xlfn.TEXTSPLIT(feeds!$A51,","),5)</f>
        <v>4.11300</v>
      </c>
      <c r="F51">
        <f t="shared" si="2"/>
        <v>-12</v>
      </c>
      <c r="G51">
        <f t="shared" si="0"/>
        <v>0</v>
      </c>
      <c r="H51" s="1">
        <f>ROUND(SUMIF(G$2:G51,"&gt;0")*3.464,0)</f>
        <v>1247</v>
      </c>
      <c r="J51" t="str">
        <f t="shared" si="1"/>
        <v>2023-05-09 13:42:10+02:00,778,2695,4.11300,1247,,,,</v>
      </c>
    </row>
    <row r="52" spans="1:10" x14ac:dyDescent="0.25">
      <c r="A52" t="str" cm="1">
        <f t="array" ref="A52">_xlfn.CONCAT(_xlfn.TEXTBEFORE(_xlfn.CHOOSECOLS(_xlfn.TEXTSPLIT(feeds!$A52,","),1),"T"), " ", _xlfn.TEXTAFTER(_xlfn.CHOOSECOLS(_xlfn.TEXTSPLIT(feeds!$A52,","),1),"T"))</f>
        <v>2023-05-09 14:12:05+02:00</v>
      </c>
      <c r="B52">
        <v>51</v>
      </c>
      <c r="C52" t="str" cm="1">
        <f t="array" ref="C52">_xlfn.CHOOSECOLS(_xlfn.TEXTSPLIT(feeds!$A52,","),3)</f>
        <v>794</v>
      </c>
      <c r="D52" t="str" cm="1">
        <f t="array" ref="D52">_xlfn.CHOOSECOLS(_xlfn.TEXTSPLIT(feeds!$A52,","),4)</f>
        <v>2750</v>
      </c>
      <c r="E52" t="str" cm="1">
        <f t="array" ref="E52">_xlfn.CHOOSECOLS(_xlfn.TEXTSPLIT(feeds!$A52,","),5)</f>
        <v>4.11500</v>
      </c>
      <c r="F52">
        <f t="shared" si="2"/>
        <v>-16</v>
      </c>
      <c r="G52">
        <f t="shared" si="0"/>
        <v>0</v>
      </c>
      <c r="H52" s="1">
        <f>ROUND(SUMIF(G$2:G52,"&gt;0")*3.464,0)</f>
        <v>1247</v>
      </c>
      <c r="J52" t="str">
        <f t="shared" si="1"/>
        <v>2023-05-09 14:12:05+02:00,794,2750,4.11500,1247,,,,</v>
      </c>
    </row>
    <row r="53" spans="1:10" x14ac:dyDescent="0.25">
      <c r="A53" t="str" cm="1">
        <f t="array" ref="A53">_xlfn.CONCAT(_xlfn.TEXTBEFORE(_xlfn.CHOOSECOLS(_xlfn.TEXTSPLIT(feeds!$A53,","),1),"T"), " ", _xlfn.TEXTAFTER(_xlfn.CHOOSECOLS(_xlfn.TEXTSPLIT(feeds!$A53,","),1),"T"))</f>
        <v>2023-05-09 14:42:00+02:00</v>
      </c>
      <c r="B53">
        <v>52</v>
      </c>
      <c r="C53" t="str" cm="1">
        <f t="array" ref="C53">_xlfn.CHOOSECOLS(_xlfn.TEXTSPLIT(feeds!$A53,","),3)</f>
        <v>804</v>
      </c>
      <c r="D53" t="str" cm="1">
        <f t="array" ref="D53">_xlfn.CHOOSECOLS(_xlfn.TEXTSPLIT(feeds!$A53,","),4)</f>
        <v>2785</v>
      </c>
      <c r="E53" t="str" cm="1">
        <f t="array" ref="E53">_xlfn.CHOOSECOLS(_xlfn.TEXTSPLIT(feeds!$A53,","),5)</f>
        <v>4.11500</v>
      </c>
      <c r="F53">
        <f t="shared" si="2"/>
        <v>-10</v>
      </c>
      <c r="G53">
        <f t="shared" si="0"/>
        <v>0</v>
      </c>
      <c r="H53" s="1">
        <f>ROUND(SUMIF(G$2:G53,"&gt;0")*3.464,0)</f>
        <v>1247</v>
      </c>
      <c r="J53" t="str">
        <f t="shared" si="1"/>
        <v>2023-05-09 14:42:00+02:00,804,2785,4.11500,1247,,,,</v>
      </c>
    </row>
    <row r="54" spans="1:10" x14ac:dyDescent="0.25">
      <c r="A54" t="str" cm="1">
        <f t="array" ref="A54">_xlfn.CONCAT(_xlfn.TEXTBEFORE(_xlfn.CHOOSECOLS(_xlfn.TEXTSPLIT(feeds!$A54,","),1),"T"), " ", _xlfn.TEXTAFTER(_xlfn.CHOOSECOLS(_xlfn.TEXTSPLIT(feeds!$A54,","),1),"T"))</f>
        <v>2023-05-09 14:57:02+02:00</v>
      </c>
      <c r="B54">
        <v>53</v>
      </c>
      <c r="C54" t="str" cm="1">
        <f t="array" ref="C54">_xlfn.CHOOSECOLS(_xlfn.TEXTSPLIT(feeds!$A54,","),3)</f>
        <v>811</v>
      </c>
      <c r="D54" t="str" cm="1">
        <f t="array" ref="D54">_xlfn.CHOOSECOLS(_xlfn.TEXTSPLIT(feeds!$A54,","),4)</f>
        <v>2809</v>
      </c>
      <c r="E54" t="str" cm="1">
        <f t="array" ref="E54">_xlfn.CHOOSECOLS(_xlfn.TEXTSPLIT(feeds!$A54,","),5)</f>
        <v>4.11300</v>
      </c>
      <c r="F54">
        <f t="shared" si="2"/>
        <v>-7</v>
      </c>
      <c r="G54">
        <f t="shared" si="0"/>
        <v>0</v>
      </c>
      <c r="H54" s="1">
        <f>ROUND(SUMIF(G$2:G54,"&gt;0")*3.464,0)</f>
        <v>1247</v>
      </c>
      <c r="J54" t="str">
        <f t="shared" si="1"/>
        <v>2023-05-09 14:57:02+02:00,811,2809,4.11300,1247,,,,</v>
      </c>
    </row>
    <row r="55" spans="1:10" x14ac:dyDescent="0.25">
      <c r="A55" t="str" cm="1">
        <f t="array" ref="A55">_xlfn.CONCAT(_xlfn.TEXTBEFORE(_xlfn.CHOOSECOLS(_xlfn.TEXTSPLIT(feeds!$A55,","),1),"T"), " ", _xlfn.TEXTAFTER(_xlfn.CHOOSECOLS(_xlfn.TEXTSPLIT(feeds!$A55,","),1),"T"))</f>
        <v>2023-05-09 15:26:58+02:00</v>
      </c>
      <c r="B55">
        <v>54</v>
      </c>
      <c r="C55" t="str" cm="1">
        <f t="array" ref="C55">_xlfn.CHOOSECOLS(_xlfn.TEXTSPLIT(feeds!$A55,","),3)</f>
        <v>820</v>
      </c>
      <c r="D55" t="str" cm="1">
        <f t="array" ref="D55">_xlfn.CHOOSECOLS(_xlfn.TEXTSPLIT(feeds!$A55,","),4)</f>
        <v>2840</v>
      </c>
      <c r="E55" t="str" cm="1">
        <f t="array" ref="E55">_xlfn.CHOOSECOLS(_xlfn.TEXTSPLIT(feeds!$A55,","),5)</f>
        <v>4.11300</v>
      </c>
      <c r="F55">
        <f t="shared" si="2"/>
        <v>-9</v>
      </c>
      <c r="G55">
        <f t="shared" si="0"/>
        <v>0</v>
      </c>
      <c r="H55" s="1">
        <f>ROUND(SUMIF(G$2:G55,"&gt;0")*3.464,0)</f>
        <v>1247</v>
      </c>
      <c r="J55" t="str">
        <f t="shared" si="1"/>
        <v>2023-05-09 15:26:58+02:00,820,2840,4.11300,1247,,,,</v>
      </c>
    </row>
    <row r="56" spans="1:10" x14ac:dyDescent="0.25">
      <c r="A56" t="str" cm="1">
        <f t="array" ref="A56">_xlfn.CONCAT(_xlfn.TEXTBEFORE(_xlfn.CHOOSECOLS(_xlfn.TEXTSPLIT(feeds!$A56,","),1),"T"), " ", _xlfn.TEXTAFTER(_xlfn.CHOOSECOLS(_xlfn.TEXTSPLIT(feeds!$A56,","),1),"T"))</f>
        <v>2023-05-09 15:41:56+02:00</v>
      </c>
      <c r="B56">
        <v>55</v>
      </c>
      <c r="C56" t="str" cm="1">
        <f t="array" ref="C56">_xlfn.CHOOSECOLS(_xlfn.TEXTSPLIT(feeds!$A56,","),3)</f>
        <v>827</v>
      </c>
      <c r="D56" t="str" cm="1">
        <f t="array" ref="D56">_xlfn.CHOOSECOLS(_xlfn.TEXTSPLIT(feeds!$A56,","),4)</f>
        <v>2865</v>
      </c>
      <c r="E56" t="str" cm="1">
        <f t="array" ref="E56">_xlfn.CHOOSECOLS(_xlfn.TEXTSPLIT(feeds!$A56,","),5)</f>
        <v>4.11300</v>
      </c>
      <c r="F56">
        <f t="shared" si="2"/>
        <v>-7</v>
      </c>
      <c r="G56">
        <f t="shared" si="0"/>
        <v>0</v>
      </c>
      <c r="H56" s="1">
        <f>ROUND(SUMIF(G$2:G56,"&gt;0")*3.464,0)</f>
        <v>1247</v>
      </c>
      <c r="J56" t="str">
        <f t="shared" si="1"/>
        <v>2023-05-09 15:41:56+02:00,827,2865,4.11300,1247,,,,</v>
      </c>
    </row>
    <row r="57" spans="1:10" x14ac:dyDescent="0.25">
      <c r="A57" t="str" cm="1">
        <f t="array" ref="A57">_xlfn.CONCAT(_xlfn.TEXTBEFORE(_xlfn.CHOOSECOLS(_xlfn.TEXTSPLIT(feeds!$A57,","),1),"T"), " ", _xlfn.TEXTAFTER(_xlfn.CHOOSECOLS(_xlfn.TEXTSPLIT(feeds!$A57,","),1),"T"))</f>
        <v>2023-05-09 16:26:46+02:00</v>
      </c>
      <c r="B57">
        <v>56</v>
      </c>
      <c r="C57" t="str" cm="1">
        <f t="array" ref="C57">_xlfn.CHOOSECOLS(_xlfn.TEXTSPLIT(feeds!$A57,","),3)</f>
        <v>839</v>
      </c>
      <c r="D57" t="str" cm="1">
        <f t="array" ref="D57">_xlfn.CHOOSECOLS(_xlfn.TEXTSPLIT(feeds!$A57,","),4)</f>
        <v>2906</v>
      </c>
      <c r="E57" t="str" cm="1">
        <f t="array" ref="E57">_xlfn.CHOOSECOLS(_xlfn.TEXTSPLIT(feeds!$A57,","),5)</f>
        <v>4.11500</v>
      </c>
      <c r="F57">
        <f t="shared" si="2"/>
        <v>-12</v>
      </c>
      <c r="G57">
        <f t="shared" si="0"/>
        <v>0</v>
      </c>
      <c r="H57" s="1">
        <f>ROUND(SUMIF(G$2:G57,"&gt;0")*3.464,0)</f>
        <v>1247</v>
      </c>
      <c r="J57" t="str">
        <f t="shared" si="1"/>
        <v>2023-05-09 16:26:46+02:00,839,2906,4.11500,1247,,,,</v>
      </c>
    </row>
    <row r="58" spans="1:10" x14ac:dyDescent="0.25">
      <c r="A58" t="str" cm="1">
        <f t="array" ref="A58">_xlfn.CONCAT(_xlfn.TEXTBEFORE(_xlfn.CHOOSECOLS(_xlfn.TEXTSPLIT(feeds!$A58,","),1),"T"), " ", _xlfn.TEXTAFTER(_xlfn.CHOOSECOLS(_xlfn.TEXTSPLIT(feeds!$A58,","),1),"T"))</f>
        <v>2023-05-09 16:41:45+02:00</v>
      </c>
      <c r="B58">
        <v>57</v>
      </c>
      <c r="C58" t="str" cm="1">
        <f t="array" ref="C58">_xlfn.CHOOSECOLS(_xlfn.TEXTSPLIT(feeds!$A58,","),3)</f>
        <v>853</v>
      </c>
      <c r="D58" t="str" cm="1">
        <f t="array" ref="D58">_xlfn.CHOOSECOLS(_xlfn.TEXTSPLIT(feeds!$A58,","),4)</f>
        <v>2955</v>
      </c>
      <c r="E58" t="str" cm="1">
        <f t="array" ref="E58">_xlfn.CHOOSECOLS(_xlfn.TEXTSPLIT(feeds!$A58,","),5)</f>
        <v>4.11300</v>
      </c>
      <c r="F58">
        <f t="shared" si="2"/>
        <v>-14</v>
      </c>
      <c r="G58">
        <f t="shared" si="0"/>
        <v>0</v>
      </c>
      <c r="H58" s="1">
        <f>ROUND(SUMIF(G$2:G58,"&gt;0")*3.464,0)</f>
        <v>1247</v>
      </c>
      <c r="J58" t="str">
        <f t="shared" si="1"/>
        <v>2023-05-09 16:41:45+02:00,853,2955,4.11300,1247,,,,</v>
      </c>
    </row>
    <row r="59" spans="1:10" x14ac:dyDescent="0.25">
      <c r="A59" t="str" cm="1">
        <f t="array" ref="A59">_xlfn.CONCAT(_xlfn.TEXTBEFORE(_xlfn.CHOOSECOLS(_xlfn.TEXTSPLIT(feeds!$A59,","),1),"T"), " ", _xlfn.TEXTAFTER(_xlfn.CHOOSECOLS(_xlfn.TEXTSPLIT(feeds!$A59,","),1),"T"))</f>
        <v>2023-05-09 16:56:45+02:00</v>
      </c>
      <c r="B59">
        <v>58</v>
      </c>
      <c r="C59" t="str" cm="1">
        <f t="array" ref="C59">_xlfn.CHOOSECOLS(_xlfn.TEXTSPLIT(feeds!$A59,","),3)</f>
        <v>866</v>
      </c>
      <c r="D59" t="str" cm="1">
        <f t="array" ref="D59">_xlfn.CHOOSECOLS(_xlfn.TEXTSPLIT(feeds!$A59,","),4)</f>
        <v>3000</v>
      </c>
      <c r="E59" t="str" cm="1">
        <f t="array" ref="E59">_xlfn.CHOOSECOLS(_xlfn.TEXTSPLIT(feeds!$A59,","),5)</f>
        <v>4.11200</v>
      </c>
      <c r="F59">
        <f t="shared" si="2"/>
        <v>-13</v>
      </c>
      <c r="G59">
        <f t="shared" si="0"/>
        <v>0</v>
      </c>
      <c r="H59" s="1">
        <f>ROUND(SUMIF(G$2:G59,"&gt;0")*3.464,0)</f>
        <v>1247</v>
      </c>
      <c r="J59" t="str">
        <f t="shared" si="1"/>
        <v>2023-05-09 16:56:45+02:00,866,3000,4.11200,1247,,,,</v>
      </c>
    </row>
    <row r="60" spans="1:10" x14ac:dyDescent="0.25">
      <c r="A60" t="str" cm="1">
        <f t="array" ref="A60">_xlfn.CONCAT(_xlfn.TEXTBEFORE(_xlfn.CHOOSECOLS(_xlfn.TEXTSPLIT(feeds!$A60,","),1),"T"), " ", _xlfn.TEXTAFTER(_xlfn.CHOOSECOLS(_xlfn.TEXTSPLIT(feeds!$A60,","),1),"T"))</f>
        <v>2023-05-09 17:11:43+02:00</v>
      </c>
      <c r="B60">
        <v>59</v>
      </c>
      <c r="C60" t="str" cm="1">
        <f t="array" ref="C60">_xlfn.CHOOSECOLS(_xlfn.TEXTSPLIT(feeds!$A60,","),3)</f>
        <v>875</v>
      </c>
      <c r="D60" t="str" cm="1">
        <f t="array" ref="D60">_xlfn.CHOOSECOLS(_xlfn.TEXTSPLIT(feeds!$A60,","),4)</f>
        <v>3031</v>
      </c>
      <c r="E60" t="str" cm="1">
        <f t="array" ref="E60">_xlfn.CHOOSECOLS(_xlfn.TEXTSPLIT(feeds!$A60,","),5)</f>
        <v>4.11300</v>
      </c>
      <c r="F60">
        <f t="shared" si="2"/>
        <v>-9</v>
      </c>
      <c r="G60">
        <f t="shared" si="0"/>
        <v>0</v>
      </c>
      <c r="H60" s="1">
        <f>ROUND(SUMIF(G$2:G60,"&gt;0")*3.464,0)</f>
        <v>1247</v>
      </c>
      <c r="J60" t="str">
        <f t="shared" si="1"/>
        <v>2023-05-09 17:11:43+02:00,875,3031,4.11300,1247,,,,</v>
      </c>
    </row>
    <row r="61" spans="1:10" x14ac:dyDescent="0.25">
      <c r="A61" t="str" cm="1">
        <f t="array" ref="A61">_xlfn.CONCAT(_xlfn.TEXTBEFORE(_xlfn.CHOOSECOLS(_xlfn.TEXTSPLIT(feeds!$A61,","),1),"T"), " ", _xlfn.TEXTAFTER(_xlfn.CHOOSECOLS(_xlfn.TEXTSPLIT(feeds!$A61,","),1),"T"))</f>
        <v>2023-05-09 17:26:41+02:00</v>
      </c>
      <c r="B61">
        <v>60</v>
      </c>
      <c r="C61" t="str" cm="1">
        <f t="array" ref="C61">_xlfn.CHOOSECOLS(_xlfn.TEXTSPLIT(feeds!$A61,","),3)</f>
        <v>884</v>
      </c>
      <c r="D61" t="str" cm="1">
        <f t="array" ref="D61">_xlfn.CHOOSECOLS(_xlfn.TEXTSPLIT(feeds!$A61,","),4)</f>
        <v>3062</v>
      </c>
      <c r="E61" t="str" cm="1">
        <f t="array" ref="E61">_xlfn.CHOOSECOLS(_xlfn.TEXTSPLIT(feeds!$A61,","),5)</f>
        <v>4.11300</v>
      </c>
      <c r="F61">
        <f t="shared" si="2"/>
        <v>-9</v>
      </c>
      <c r="G61">
        <f t="shared" si="0"/>
        <v>0</v>
      </c>
      <c r="H61" s="1">
        <f>ROUND(SUMIF(G$2:G61,"&gt;0")*3.464,0)</f>
        <v>1247</v>
      </c>
      <c r="J61" t="str">
        <f t="shared" si="1"/>
        <v>2023-05-09 17:26:41+02:00,884,3062,4.11300,1247,,,,</v>
      </c>
    </row>
    <row r="62" spans="1:10" x14ac:dyDescent="0.25">
      <c r="A62" t="str" cm="1">
        <f t="array" ref="A62">_xlfn.CONCAT(_xlfn.TEXTBEFORE(_xlfn.CHOOSECOLS(_xlfn.TEXTSPLIT(feeds!$A62,","),1),"T"), " ", _xlfn.TEXTAFTER(_xlfn.CHOOSECOLS(_xlfn.TEXTSPLIT(feeds!$A62,","),1),"T"))</f>
        <v>2023-05-09 17:41:42+02:00</v>
      </c>
      <c r="B62">
        <v>61</v>
      </c>
      <c r="C62" t="str" cm="1">
        <f t="array" ref="C62">_xlfn.CHOOSECOLS(_xlfn.TEXTSPLIT(feeds!$A62,","),3)</f>
        <v>892</v>
      </c>
      <c r="D62" t="str" cm="1">
        <f t="array" ref="D62">_xlfn.CHOOSECOLS(_xlfn.TEXTSPLIT(feeds!$A62,","),4)</f>
        <v>3090</v>
      </c>
      <c r="E62" t="str" cm="1">
        <f t="array" ref="E62">_xlfn.CHOOSECOLS(_xlfn.TEXTSPLIT(feeds!$A62,","),5)</f>
        <v>4.11300</v>
      </c>
      <c r="F62">
        <f t="shared" si="2"/>
        <v>-8</v>
      </c>
      <c r="G62">
        <f t="shared" si="0"/>
        <v>0</v>
      </c>
      <c r="H62" s="1">
        <f>ROUND(SUMIF(G$2:G62,"&gt;0")*3.464,0)</f>
        <v>1247</v>
      </c>
      <c r="J62" t="str">
        <f t="shared" si="1"/>
        <v>2023-05-09 17:41:42+02:00,892,3090,4.11300,1247,,,,</v>
      </c>
    </row>
    <row r="63" spans="1:10" x14ac:dyDescent="0.25">
      <c r="A63" t="str" cm="1">
        <f t="array" ref="A63">_xlfn.CONCAT(_xlfn.TEXTBEFORE(_xlfn.CHOOSECOLS(_xlfn.TEXTSPLIT(feeds!$A63,","),1),"T"), " ", _xlfn.TEXTAFTER(_xlfn.CHOOSECOLS(_xlfn.TEXTSPLIT(feeds!$A63,","),1),"T"))</f>
        <v>2023-05-09 18:26:33+02:00</v>
      </c>
      <c r="B63">
        <v>62</v>
      </c>
      <c r="C63" t="str" cm="1">
        <f t="array" ref="C63">_xlfn.CHOOSECOLS(_xlfn.TEXTSPLIT(feeds!$A63,","),3)</f>
        <v>900</v>
      </c>
      <c r="D63" t="str" cm="1">
        <f t="array" ref="D63">_xlfn.CHOOSECOLS(_xlfn.TEXTSPLIT(feeds!$A63,","),4)</f>
        <v>3118</v>
      </c>
      <c r="E63" t="str" cm="1">
        <f t="array" ref="E63">_xlfn.CHOOSECOLS(_xlfn.TEXTSPLIT(feeds!$A63,","),5)</f>
        <v>4.11300</v>
      </c>
      <c r="F63">
        <f t="shared" si="2"/>
        <v>-8</v>
      </c>
      <c r="G63">
        <f t="shared" si="0"/>
        <v>0</v>
      </c>
      <c r="H63" s="1">
        <f>ROUND(SUMIF(G$2:G63,"&gt;0")*3.464,0)</f>
        <v>1247</v>
      </c>
      <c r="J63" t="str">
        <f t="shared" si="1"/>
        <v>2023-05-09 18:26:33+02:00,900,3118,4.11300,1247,,,,</v>
      </c>
    </row>
    <row r="64" spans="1:10" x14ac:dyDescent="0.25">
      <c r="A64" t="str" cm="1">
        <f t="array" ref="A64">_xlfn.CONCAT(_xlfn.TEXTBEFORE(_xlfn.CHOOSECOLS(_xlfn.TEXTSPLIT(feeds!$A64,","),1),"T"), " ", _xlfn.TEXTAFTER(_xlfn.CHOOSECOLS(_xlfn.TEXTSPLIT(feeds!$A64,","),1),"T"))</f>
        <v>2023-05-09 18:56:42+02:00</v>
      </c>
      <c r="B64">
        <v>63</v>
      </c>
      <c r="C64" t="str" cm="1">
        <f t="array" ref="C64">_xlfn.CHOOSECOLS(_xlfn.TEXTSPLIT(feeds!$A64,","),3)</f>
        <v>904</v>
      </c>
      <c r="D64" t="str" cm="1">
        <f t="array" ref="D64">_xlfn.CHOOSECOLS(_xlfn.TEXTSPLIT(feeds!$A64,","),4)</f>
        <v>3131</v>
      </c>
      <c r="E64" t="str" cm="1">
        <f t="array" ref="E64">_xlfn.CHOOSECOLS(_xlfn.TEXTSPLIT(feeds!$A64,","),5)</f>
        <v>4.11300</v>
      </c>
      <c r="F64">
        <f t="shared" si="2"/>
        <v>-4</v>
      </c>
      <c r="G64">
        <f t="shared" si="0"/>
        <v>0</v>
      </c>
      <c r="H64" s="1">
        <f>ROUND(SUMIF(G$2:G64,"&gt;0")*3.464,0)</f>
        <v>1247</v>
      </c>
      <c r="J64" t="str">
        <f t="shared" si="1"/>
        <v>2023-05-09 18:56:42+02:00,904,3131,4.11300,1247,,,,</v>
      </c>
    </row>
    <row r="65" spans="1:10" x14ac:dyDescent="0.25">
      <c r="A65" t="str" cm="1">
        <f t="array" ref="A65">_xlfn.CONCAT(_xlfn.TEXTBEFORE(_xlfn.CHOOSECOLS(_xlfn.TEXTSPLIT(feeds!$A65,","),1),"T"), " ", _xlfn.TEXTAFTER(_xlfn.CHOOSECOLS(_xlfn.TEXTSPLIT(feeds!$A65,","),1),"T"))</f>
        <v>2023-05-09 19:41:33+02:00</v>
      </c>
      <c r="B65">
        <v>64</v>
      </c>
      <c r="C65" t="str" cm="1">
        <f t="array" ref="C65">_xlfn.CHOOSECOLS(_xlfn.TEXTSPLIT(feeds!$A65,","),3)</f>
        <v>911</v>
      </c>
      <c r="D65" t="str" cm="1">
        <f t="array" ref="D65">_xlfn.CHOOSECOLS(_xlfn.TEXTSPLIT(feeds!$A65,","),4)</f>
        <v>3156</v>
      </c>
      <c r="E65" t="str" cm="1">
        <f t="array" ref="E65">_xlfn.CHOOSECOLS(_xlfn.TEXTSPLIT(feeds!$A65,","),5)</f>
        <v>4.11300</v>
      </c>
      <c r="F65">
        <f t="shared" si="2"/>
        <v>-7</v>
      </c>
      <c r="G65">
        <f t="shared" si="0"/>
        <v>0</v>
      </c>
      <c r="H65" s="1">
        <f>ROUND(SUMIF(G$2:G65,"&gt;0")*3.464,0)</f>
        <v>1247</v>
      </c>
      <c r="J65" t="str">
        <f t="shared" si="1"/>
        <v>2023-05-09 19:41:33+02:00,911,3156,4.11300,1247,,,,</v>
      </c>
    </row>
    <row r="66" spans="1:10" x14ac:dyDescent="0.25">
      <c r="A66" t="str" cm="1">
        <f t="array" ref="A66">_xlfn.CONCAT(_xlfn.TEXTBEFORE(_xlfn.CHOOSECOLS(_xlfn.TEXTSPLIT(feeds!$A66,","),1),"T"), " ", _xlfn.TEXTAFTER(_xlfn.CHOOSECOLS(_xlfn.TEXTSPLIT(feeds!$A66,","),1),"T"))</f>
        <v>2023-05-09 23:40:35+02:00</v>
      </c>
      <c r="B66">
        <v>65</v>
      </c>
      <c r="C66" t="str" cm="1">
        <f t="array" ref="C66">_xlfn.CHOOSECOLS(_xlfn.TEXTSPLIT(feeds!$A66,","),3)</f>
        <v>928</v>
      </c>
      <c r="D66" t="str" cm="1">
        <f t="array" ref="D66">_xlfn.CHOOSECOLS(_xlfn.TEXTSPLIT(feeds!$A66,","),4)</f>
        <v>3215</v>
      </c>
      <c r="E66" t="str" cm="1">
        <f t="array" ref="E66">_xlfn.CHOOSECOLS(_xlfn.TEXTSPLIT(feeds!$A66,","),5)</f>
        <v>4.11300</v>
      </c>
      <c r="F66">
        <f t="shared" si="2"/>
        <v>-17</v>
      </c>
      <c r="G66">
        <f t="shared" si="0"/>
        <v>0</v>
      </c>
      <c r="H66" s="1">
        <f>ROUND(SUMIF(G$2:G66,"&gt;0")*3.464,0)</f>
        <v>1247</v>
      </c>
      <c r="J66" t="str">
        <f t="shared" si="1"/>
        <v>2023-05-09 23:40:35+02:00,928,3215,4.11300,1247,,,,</v>
      </c>
    </row>
    <row r="67" spans="1:10" x14ac:dyDescent="0.25">
      <c r="A67" t="str" cm="1">
        <f t="array" ref="A67">_xlfn.CONCAT(_xlfn.TEXTBEFORE(_xlfn.CHOOSECOLS(_xlfn.TEXTSPLIT(feeds!$A67,","),1),"T"), " ", _xlfn.TEXTAFTER(_xlfn.CHOOSECOLS(_xlfn.TEXTSPLIT(feeds!$A67,","),1),"T"))</f>
        <v>2023-05-10 00:40:22+02:00</v>
      </c>
      <c r="B67">
        <v>66</v>
      </c>
      <c r="C67" t="str" cm="1">
        <f t="array" ref="C67">_xlfn.CHOOSECOLS(_xlfn.TEXTSPLIT(feeds!$A67,","),3)</f>
        <v>936</v>
      </c>
      <c r="D67" t="str" cm="1">
        <f t="array" ref="D67">_xlfn.CHOOSECOLS(_xlfn.TEXTSPLIT(feeds!$A67,","),4)</f>
        <v>3242</v>
      </c>
      <c r="E67" t="str" cm="1">
        <f t="array" ref="E67">_xlfn.CHOOSECOLS(_xlfn.TEXTSPLIT(feeds!$A67,","),5)</f>
        <v>4.11300</v>
      </c>
      <c r="F67">
        <f t="shared" si="2"/>
        <v>-8</v>
      </c>
      <c r="G67">
        <f t="shared" ref="G67:G130" si="3">IF(AND(F67&gt;0,OR(B67&lt;702,B67&gt;1338)),F67,0)</f>
        <v>0</v>
      </c>
      <c r="H67" s="1">
        <f>ROUND(SUMIF(G$2:G67,"&gt;0")*3.464,0)</f>
        <v>1247</v>
      </c>
      <c r="J67" t="str">
        <f t="shared" ref="J67:J130" si="4">_xlfn.TEXTJOIN(",",FALSE,A67,C67,D67,E67,H67,"","","","")</f>
        <v>2023-05-10 00:40:22+02:00,936,3242,4.11300,1247,,,,</v>
      </c>
    </row>
    <row r="68" spans="1:10" x14ac:dyDescent="0.25">
      <c r="A68" t="str" cm="1">
        <f t="array" ref="A68">_xlfn.CONCAT(_xlfn.TEXTBEFORE(_xlfn.CHOOSECOLS(_xlfn.TEXTSPLIT(feeds!$A68,","),1),"T"), " ", _xlfn.TEXTAFTER(_xlfn.CHOOSECOLS(_xlfn.TEXTSPLIT(feeds!$A68,","),1),"T"))</f>
        <v>2023-05-10 01:10:17+02:00</v>
      </c>
      <c r="B68">
        <v>67</v>
      </c>
      <c r="C68" t="str" cm="1">
        <f t="array" ref="C68">_xlfn.CHOOSECOLS(_xlfn.TEXTSPLIT(feeds!$A68,","),3)</f>
        <v>945</v>
      </c>
      <c r="D68" t="str" cm="1">
        <f t="array" ref="D68">_xlfn.CHOOSECOLS(_xlfn.TEXTSPLIT(feeds!$A68,","),4)</f>
        <v>3273</v>
      </c>
      <c r="E68" t="str" cm="1">
        <f t="array" ref="E68">_xlfn.CHOOSECOLS(_xlfn.TEXTSPLIT(feeds!$A68,","),5)</f>
        <v>4.11200</v>
      </c>
      <c r="F68">
        <f t="shared" ref="F68:F131" si="5">C67-C68</f>
        <v>-9</v>
      </c>
      <c r="G68">
        <f t="shared" si="3"/>
        <v>0</v>
      </c>
      <c r="H68" s="1">
        <f>ROUND(SUMIF(G$2:G68,"&gt;0")*3.464,0)</f>
        <v>1247</v>
      </c>
      <c r="J68" t="str">
        <f t="shared" si="4"/>
        <v>2023-05-10 01:10:17+02:00,945,3273,4.11200,1247,,,,</v>
      </c>
    </row>
    <row r="69" spans="1:10" x14ac:dyDescent="0.25">
      <c r="A69" t="str" cm="1">
        <f t="array" ref="A69">_xlfn.CONCAT(_xlfn.TEXTBEFORE(_xlfn.CHOOSECOLS(_xlfn.TEXTSPLIT(feeds!$A69,","),1),"T"), " ", _xlfn.TEXTAFTER(_xlfn.CHOOSECOLS(_xlfn.TEXTSPLIT(feeds!$A69,","),1),"T"))</f>
        <v>2023-05-10 04:09:34+02:00</v>
      </c>
      <c r="B69">
        <v>68</v>
      </c>
      <c r="C69" t="str" cm="1">
        <f t="array" ref="C69">_xlfn.CHOOSECOLS(_xlfn.TEXTSPLIT(feeds!$A69,","),3)</f>
        <v>952</v>
      </c>
      <c r="D69" t="str" cm="1">
        <f t="array" ref="D69">_xlfn.CHOOSECOLS(_xlfn.TEXTSPLIT(feeds!$A69,","),4)</f>
        <v>3298</v>
      </c>
      <c r="E69" t="str" cm="1">
        <f t="array" ref="E69">_xlfn.CHOOSECOLS(_xlfn.TEXTSPLIT(feeds!$A69,","),5)</f>
        <v>4.11200</v>
      </c>
      <c r="F69">
        <f t="shared" si="5"/>
        <v>-7</v>
      </c>
      <c r="G69">
        <f t="shared" si="3"/>
        <v>0</v>
      </c>
      <c r="H69" s="1">
        <f>ROUND(SUMIF(G$2:G69,"&gt;0")*3.464,0)</f>
        <v>1247</v>
      </c>
      <c r="J69" t="str">
        <f t="shared" si="4"/>
        <v>2023-05-10 04:09:34+02:00,952,3298,4.11200,1247,,,,</v>
      </c>
    </row>
    <row r="70" spans="1:10" x14ac:dyDescent="0.25">
      <c r="A70" t="str" cm="1">
        <f t="array" ref="A70">_xlfn.CONCAT(_xlfn.TEXTBEFORE(_xlfn.CHOOSECOLS(_xlfn.TEXTSPLIT(feeds!$A70,","),1),"T"), " ", _xlfn.TEXTAFTER(_xlfn.CHOOSECOLS(_xlfn.TEXTSPLIT(feeds!$A70,","),1),"T"))</f>
        <v>2023-05-10 11:37:47+02:00</v>
      </c>
      <c r="B70">
        <v>69</v>
      </c>
      <c r="C70" t="str" cm="1">
        <f t="array" ref="C70">_xlfn.CHOOSECOLS(_xlfn.TEXTSPLIT(feeds!$A70,","),3)</f>
        <v>927</v>
      </c>
      <c r="D70" t="str" cm="1">
        <f t="array" ref="D70">_xlfn.CHOOSECOLS(_xlfn.TEXTSPLIT(feeds!$A70,","),4)</f>
        <v>3211</v>
      </c>
      <c r="E70" t="str" cm="1">
        <f t="array" ref="E70">_xlfn.CHOOSECOLS(_xlfn.TEXTSPLIT(feeds!$A70,","),5)</f>
        <v>4.11200</v>
      </c>
      <c r="F70">
        <f t="shared" si="5"/>
        <v>25</v>
      </c>
      <c r="G70">
        <f t="shared" si="3"/>
        <v>25</v>
      </c>
      <c r="H70" s="1">
        <f>ROUND(SUMIF(G$2:G70,"&gt;0")*3.464,0)</f>
        <v>1334</v>
      </c>
      <c r="J70" t="str">
        <f t="shared" si="4"/>
        <v>2023-05-10 11:37:47+02:00,927,3211,4.11200,1334,,,,</v>
      </c>
    </row>
    <row r="71" spans="1:10" x14ac:dyDescent="0.25">
      <c r="A71" t="str" cm="1">
        <f t="array" ref="A71">_xlfn.CONCAT(_xlfn.TEXTBEFORE(_xlfn.CHOOSECOLS(_xlfn.TEXTSPLIT(feeds!$A71,","),1),"T"), " ", _xlfn.TEXTAFTER(_xlfn.CHOOSECOLS(_xlfn.TEXTSPLIT(feeds!$A71,","),1),"T"))</f>
        <v>2023-05-11 09:02:35+02:00</v>
      </c>
      <c r="B71">
        <v>70</v>
      </c>
      <c r="C71" t="str" cm="1">
        <f t="array" ref="C71">_xlfn.CHOOSECOLS(_xlfn.TEXTSPLIT(feeds!$A71,","),3)</f>
        <v>919</v>
      </c>
      <c r="D71" t="str" cm="1">
        <f t="array" ref="D71">_xlfn.CHOOSECOLS(_xlfn.TEXTSPLIT(feeds!$A71,","),4)</f>
        <v>3183</v>
      </c>
      <c r="E71" t="str" cm="1">
        <f t="array" ref="E71">_xlfn.CHOOSECOLS(_xlfn.TEXTSPLIT(feeds!$A71,","),5)</f>
        <v>4.11000</v>
      </c>
      <c r="F71">
        <f t="shared" si="5"/>
        <v>8</v>
      </c>
      <c r="G71">
        <f t="shared" si="3"/>
        <v>8</v>
      </c>
      <c r="H71" s="1">
        <f>ROUND(SUMIF(G$2:G71,"&gt;0")*3.464,0)</f>
        <v>1361</v>
      </c>
      <c r="J71" t="str">
        <f t="shared" si="4"/>
        <v>2023-05-11 09:02:35+02:00,919,3183,4.11000,1361,,,,</v>
      </c>
    </row>
    <row r="72" spans="1:10" x14ac:dyDescent="0.25">
      <c r="A72" t="str" cm="1">
        <f t="array" ref="A72">_xlfn.CONCAT(_xlfn.TEXTBEFORE(_xlfn.CHOOSECOLS(_xlfn.TEXTSPLIT(feeds!$A72,","),1),"T"), " ", _xlfn.TEXTAFTER(_xlfn.CHOOSECOLS(_xlfn.TEXTSPLIT(feeds!$A72,","),1),"T"))</f>
        <v>2023-05-11 10:32:15+02:00</v>
      </c>
      <c r="B72">
        <v>71</v>
      </c>
      <c r="C72" t="str" cm="1">
        <f t="array" ref="C72">_xlfn.CHOOSECOLS(_xlfn.TEXTSPLIT(feeds!$A72,","),3)</f>
        <v>912</v>
      </c>
      <c r="D72" t="str" cm="1">
        <f t="array" ref="D72">_xlfn.CHOOSECOLS(_xlfn.TEXTSPLIT(feeds!$A72,","),4)</f>
        <v>3159</v>
      </c>
      <c r="E72" t="str" cm="1">
        <f t="array" ref="E72">_xlfn.CHOOSECOLS(_xlfn.TEXTSPLIT(feeds!$A72,","),5)</f>
        <v>4.11000</v>
      </c>
      <c r="F72">
        <f t="shared" si="5"/>
        <v>7</v>
      </c>
      <c r="G72">
        <f t="shared" si="3"/>
        <v>7</v>
      </c>
      <c r="H72" s="1">
        <f>ROUND(SUMIF(G$2:G72,"&gt;0")*3.464,0)</f>
        <v>1386</v>
      </c>
      <c r="J72" t="str">
        <f t="shared" si="4"/>
        <v>2023-05-11 10:32:15+02:00,912,3159,4.11000,1386,,,,</v>
      </c>
    </row>
    <row r="73" spans="1:10" x14ac:dyDescent="0.25">
      <c r="A73" t="str" cm="1">
        <f t="array" ref="A73">_xlfn.CONCAT(_xlfn.TEXTBEFORE(_xlfn.CHOOSECOLS(_xlfn.TEXTSPLIT(feeds!$A73,","),1),"T"), " ", _xlfn.TEXTAFTER(_xlfn.CHOOSECOLS(_xlfn.TEXTSPLIT(feeds!$A73,","),1),"T"))</f>
        <v>2023-05-11 12:46:49+02:00</v>
      </c>
      <c r="B73">
        <v>72</v>
      </c>
      <c r="C73" t="str" cm="1">
        <f t="array" ref="C73">_xlfn.CHOOSECOLS(_xlfn.TEXTSPLIT(feeds!$A73,","),3)</f>
        <v>900</v>
      </c>
      <c r="D73" t="str" cm="1">
        <f t="array" ref="D73">_xlfn.CHOOSECOLS(_xlfn.TEXTSPLIT(feeds!$A73,","),4)</f>
        <v>3118</v>
      </c>
      <c r="E73" t="str" cm="1">
        <f t="array" ref="E73">_xlfn.CHOOSECOLS(_xlfn.TEXTSPLIT(feeds!$A73,","),5)</f>
        <v>4.11000</v>
      </c>
      <c r="F73">
        <f t="shared" si="5"/>
        <v>12</v>
      </c>
      <c r="G73">
        <f t="shared" si="3"/>
        <v>12</v>
      </c>
      <c r="H73" s="1">
        <f>ROUND(SUMIF(G$2:G73,"&gt;0")*3.464,0)</f>
        <v>1427</v>
      </c>
      <c r="J73" t="str">
        <f t="shared" si="4"/>
        <v>2023-05-11 12:46:49+02:00,900,3118,4.11000,1427,,,,</v>
      </c>
    </row>
    <row r="74" spans="1:10" x14ac:dyDescent="0.25">
      <c r="A74" t="str" cm="1">
        <f t="array" ref="A74">_xlfn.CONCAT(_xlfn.TEXTBEFORE(_xlfn.CHOOSECOLS(_xlfn.TEXTSPLIT(feeds!$A74,","),1),"T"), " ", _xlfn.TEXTAFTER(_xlfn.CHOOSECOLS(_xlfn.TEXTSPLIT(feeds!$A74,","),1),"T"))</f>
        <v>2023-05-11 16:01:06+02:00</v>
      </c>
      <c r="B74">
        <v>73</v>
      </c>
      <c r="C74" t="str" cm="1">
        <f t="array" ref="C74">_xlfn.CHOOSECOLS(_xlfn.TEXTSPLIT(feeds!$A74,","),3)</f>
        <v>893</v>
      </c>
      <c r="D74" t="str" cm="1">
        <f t="array" ref="D74">_xlfn.CHOOSECOLS(_xlfn.TEXTSPLIT(feeds!$A74,","),4)</f>
        <v>3093</v>
      </c>
      <c r="E74" t="str" cm="1">
        <f t="array" ref="E74">_xlfn.CHOOSECOLS(_xlfn.TEXTSPLIT(feeds!$A74,","),5)</f>
        <v>4.11000</v>
      </c>
      <c r="F74">
        <f t="shared" si="5"/>
        <v>7</v>
      </c>
      <c r="G74">
        <f t="shared" si="3"/>
        <v>7</v>
      </c>
      <c r="H74" s="1">
        <f>ROUND(SUMIF(G$2:G74,"&gt;0")*3.464,0)</f>
        <v>1451</v>
      </c>
      <c r="J74" t="str">
        <f t="shared" si="4"/>
        <v>2023-05-11 16:01:06+02:00,893,3093,4.11000,1451,,,,</v>
      </c>
    </row>
    <row r="75" spans="1:10" x14ac:dyDescent="0.25">
      <c r="A75" t="str" cm="1">
        <f t="array" ref="A75">_xlfn.CONCAT(_xlfn.TEXTBEFORE(_xlfn.CHOOSECOLS(_xlfn.TEXTSPLIT(feeds!$A75,","),1),"T"), " ", _xlfn.TEXTAFTER(_xlfn.CHOOSECOLS(_xlfn.TEXTSPLIT(feeds!$A75,","),1),"T"))</f>
        <v>2023-05-12 06:27:32+02:00</v>
      </c>
      <c r="B75">
        <v>74</v>
      </c>
      <c r="C75" t="str" cm="1">
        <f t="array" ref="C75">_xlfn.CHOOSECOLS(_xlfn.TEXTSPLIT(feeds!$A75,","),3)</f>
        <v>903</v>
      </c>
      <c r="D75" t="str" cm="1">
        <f t="array" ref="D75">_xlfn.CHOOSECOLS(_xlfn.TEXTSPLIT(feeds!$A75,","),4)</f>
        <v>3128</v>
      </c>
      <c r="E75" t="str" cm="1">
        <f t="array" ref="E75">_xlfn.CHOOSECOLS(_xlfn.TEXTSPLIT(feeds!$A75,","),5)</f>
        <v>4.10900</v>
      </c>
      <c r="F75">
        <f t="shared" si="5"/>
        <v>-10</v>
      </c>
      <c r="G75">
        <f t="shared" si="3"/>
        <v>0</v>
      </c>
      <c r="H75" s="1">
        <f>ROUND(SUMIF(G$2:G75,"&gt;0")*3.464,0)</f>
        <v>1451</v>
      </c>
      <c r="J75" t="str">
        <f t="shared" si="4"/>
        <v>2023-05-12 06:27:32+02:00,903,3128,4.10900,1451,,,,</v>
      </c>
    </row>
    <row r="76" spans="1:10" x14ac:dyDescent="0.25">
      <c r="A76" t="str" cm="1">
        <f t="array" ref="A76">_xlfn.CONCAT(_xlfn.TEXTBEFORE(_xlfn.CHOOSECOLS(_xlfn.TEXTSPLIT(feeds!$A76,","),1),"T"), " ", _xlfn.TEXTAFTER(_xlfn.CHOOSECOLS(_xlfn.TEXTSPLIT(feeds!$A76,","),1),"T"))</f>
        <v>2023-05-12 07:27:20+02:00</v>
      </c>
      <c r="B76">
        <v>75</v>
      </c>
      <c r="C76" t="str" cm="1">
        <f t="array" ref="C76">_xlfn.CHOOSECOLS(_xlfn.TEXTSPLIT(feeds!$A76,","),3)</f>
        <v>916</v>
      </c>
      <c r="D76" t="str" cm="1">
        <f t="array" ref="D76">_xlfn.CHOOSECOLS(_xlfn.TEXTSPLIT(feeds!$A76,","),4)</f>
        <v>3173</v>
      </c>
      <c r="E76" t="str" cm="1">
        <f t="array" ref="E76">_xlfn.CHOOSECOLS(_xlfn.TEXTSPLIT(feeds!$A76,","),5)</f>
        <v>4.11000</v>
      </c>
      <c r="F76">
        <f t="shared" si="5"/>
        <v>-13</v>
      </c>
      <c r="G76">
        <f t="shared" si="3"/>
        <v>0</v>
      </c>
      <c r="H76" s="1">
        <f>ROUND(SUMIF(G$2:G76,"&gt;0")*3.464,0)</f>
        <v>1451</v>
      </c>
      <c r="J76" t="str">
        <f t="shared" si="4"/>
        <v>2023-05-12 07:27:20+02:00,916,3173,4.11000,1451,,,,</v>
      </c>
    </row>
    <row r="77" spans="1:10" x14ac:dyDescent="0.25">
      <c r="A77" t="str" cm="1">
        <f t="array" ref="A77">_xlfn.CONCAT(_xlfn.TEXTBEFORE(_xlfn.CHOOSECOLS(_xlfn.TEXTSPLIT(feeds!$A77,","),1),"T"), " ", _xlfn.TEXTAFTER(_xlfn.CHOOSECOLS(_xlfn.TEXTSPLIT(feeds!$A77,","),1),"T"))</f>
        <v>2023-05-12 08:42:04+02:00</v>
      </c>
      <c r="B77">
        <v>76</v>
      </c>
      <c r="C77" t="str" cm="1">
        <f t="array" ref="C77">_xlfn.CHOOSECOLS(_xlfn.TEXTSPLIT(feeds!$A77,","),3)</f>
        <v>923</v>
      </c>
      <c r="D77" t="str" cm="1">
        <f t="array" ref="D77">_xlfn.CHOOSECOLS(_xlfn.TEXTSPLIT(feeds!$A77,","),4)</f>
        <v>3197</v>
      </c>
      <c r="E77" t="str" cm="1">
        <f t="array" ref="E77">_xlfn.CHOOSECOLS(_xlfn.TEXTSPLIT(feeds!$A77,","),5)</f>
        <v>4.10900</v>
      </c>
      <c r="F77">
        <f t="shared" si="5"/>
        <v>-7</v>
      </c>
      <c r="G77">
        <f t="shared" si="3"/>
        <v>0</v>
      </c>
      <c r="H77" s="1">
        <f>ROUND(SUMIF(G$2:G77,"&gt;0")*3.464,0)</f>
        <v>1451</v>
      </c>
      <c r="J77" t="str">
        <f t="shared" si="4"/>
        <v>2023-05-12 08:42:04+02:00,923,3197,4.10900,1451,,,,</v>
      </c>
    </row>
    <row r="78" spans="1:10" x14ac:dyDescent="0.25">
      <c r="A78" t="str" cm="1">
        <f t="array" ref="A78">_xlfn.CONCAT(_xlfn.TEXTBEFORE(_xlfn.CHOOSECOLS(_xlfn.TEXTSPLIT(feeds!$A78,","),1),"T"), " ", _xlfn.TEXTAFTER(_xlfn.CHOOSECOLS(_xlfn.TEXTSPLIT(feeds!$A78,","),1),"T"))</f>
        <v>2023-05-12 09:26:55+02:00</v>
      </c>
      <c r="B78">
        <v>77</v>
      </c>
      <c r="C78" t="str" cm="1">
        <f t="array" ref="C78">_xlfn.CHOOSECOLS(_xlfn.TEXTSPLIT(feeds!$A78,","),3)</f>
        <v>937</v>
      </c>
      <c r="D78" t="str" cm="1">
        <f t="array" ref="D78">_xlfn.CHOOSECOLS(_xlfn.TEXTSPLIT(feeds!$A78,","),4)</f>
        <v>3246</v>
      </c>
      <c r="E78" t="str" cm="1">
        <f t="array" ref="E78">_xlfn.CHOOSECOLS(_xlfn.TEXTSPLIT(feeds!$A78,","),5)</f>
        <v>4.11000</v>
      </c>
      <c r="F78">
        <f t="shared" si="5"/>
        <v>-14</v>
      </c>
      <c r="G78">
        <f t="shared" si="3"/>
        <v>0</v>
      </c>
      <c r="H78" s="1">
        <f>ROUND(SUMIF(G$2:G78,"&gt;0")*3.464,0)</f>
        <v>1451</v>
      </c>
      <c r="J78" t="str">
        <f t="shared" si="4"/>
        <v>2023-05-12 09:26:55+02:00,937,3246,4.11000,1451,,,,</v>
      </c>
    </row>
    <row r="79" spans="1:10" x14ac:dyDescent="0.25">
      <c r="A79" t="str" cm="1">
        <f t="array" ref="A79">_xlfn.CONCAT(_xlfn.TEXTBEFORE(_xlfn.CHOOSECOLS(_xlfn.TEXTSPLIT(feeds!$A79,","),1),"T"), " ", _xlfn.TEXTAFTER(_xlfn.CHOOSECOLS(_xlfn.TEXTSPLIT(feeds!$A79,","),1),"T"))</f>
        <v>2023-05-12 10:11:47+02:00</v>
      </c>
      <c r="B79">
        <v>78</v>
      </c>
      <c r="C79" t="str" cm="1">
        <f t="array" ref="C79">_xlfn.CHOOSECOLS(_xlfn.TEXTSPLIT(feeds!$A79,","),3)</f>
        <v>926</v>
      </c>
      <c r="D79" t="str" cm="1">
        <f t="array" ref="D79">_xlfn.CHOOSECOLS(_xlfn.TEXTSPLIT(feeds!$A79,","),4)</f>
        <v>3208</v>
      </c>
      <c r="E79" t="str" cm="1">
        <f t="array" ref="E79">_xlfn.CHOOSECOLS(_xlfn.TEXTSPLIT(feeds!$A79,","),5)</f>
        <v>4.11000</v>
      </c>
      <c r="F79">
        <f t="shared" si="5"/>
        <v>11</v>
      </c>
      <c r="G79">
        <f t="shared" si="3"/>
        <v>11</v>
      </c>
      <c r="H79" s="1">
        <f>ROUND(SUMIF(G$2:G79,"&gt;0")*3.464,0)</f>
        <v>1490</v>
      </c>
      <c r="J79" t="str">
        <f t="shared" si="4"/>
        <v>2023-05-12 10:11:47+02:00,926,3208,4.11000,1490,,,,</v>
      </c>
    </row>
    <row r="80" spans="1:10" x14ac:dyDescent="0.25">
      <c r="A80" t="str" cm="1">
        <f t="array" ref="A80">_xlfn.CONCAT(_xlfn.TEXTBEFORE(_xlfn.CHOOSECOLS(_xlfn.TEXTSPLIT(feeds!$A80,","),1),"T"), " ", _xlfn.TEXTAFTER(_xlfn.CHOOSECOLS(_xlfn.TEXTSPLIT(feeds!$A80,","),1),"T"))</f>
        <v>2023-05-12 10:56:39+02:00</v>
      </c>
      <c r="B80">
        <v>79</v>
      </c>
      <c r="C80" t="str" cm="1">
        <f t="array" ref="C80">_xlfn.CHOOSECOLS(_xlfn.TEXTSPLIT(feeds!$A80,","),3)</f>
        <v>936</v>
      </c>
      <c r="D80" t="str" cm="1">
        <f t="array" ref="D80">_xlfn.CHOOSECOLS(_xlfn.TEXTSPLIT(feeds!$A80,","),4)</f>
        <v>3242</v>
      </c>
      <c r="E80" t="str" cm="1">
        <f t="array" ref="E80">_xlfn.CHOOSECOLS(_xlfn.TEXTSPLIT(feeds!$A80,","),5)</f>
        <v>4.11000</v>
      </c>
      <c r="F80">
        <f t="shared" si="5"/>
        <v>-10</v>
      </c>
      <c r="G80">
        <f t="shared" si="3"/>
        <v>0</v>
      </c>
      <c r="H80" s="1">
        <f>ROUND(SUMIF(G$2:G80,"&gt;0")*3.464,0)</f>
        <v>1490</v>
      </c>
      <c r="J80" t="str">
        <f t="shared" si="4"/>
        <v>2023-05-12 10:56:39+02:00,936,3242,4.11000,1490,,,,</v>
      </c>
    </row>
    <row r="81" spans="1:10" x14ac:dyDescent="0.25">
      <c r="A81" t="str" cm="1">
        <f t="array" ref="A81">_xlfn.CONCAT(_xlfn.TEXTBEFORE(_xlfn.CHOOSECOLS(_xlfn.TEXTSPLIT(feeds!$A81,","),1),"T"), " ", _xlfn.TEXTAFTER(_xlfn.CHOOSECOLS(_xlfn.TEXTSPLIT(feeds!$A81,","),1),"T"))</f>
        <v>2023-05-12 11:26:34+02:00</v>
      </c>
      <c r="B81">
        <v>80</v>
      </c>
      <c r="C81" t="str" cm="1">
        <f t="array" ref="C81">_xlfn.CHOOSECOLS(_xlfn.TEXTSPLIT(feeds!$A81,","),3)</f>
        <v>927</v>
      </c>
      <c r="D81" t="str" cm="1">
        <f t="array" ref="D81">_xlfn.CHOOSECOLS(_xlfn.TEXTSPLIT(feeds!$A81,","),4)</f>
        <v>3211</v>
      </c>
      <c r="E81" t="str" cm="1">
        <f t="array" ref="E81">_xlfn.CHOOSECOLS(_xlfn.TEXTSPLIT(feeds!$A81,","),5)</f>
        <v>4.10700</v>
      </c>
      <c r="F81">
        <f t="shared" si="5"/>
        <v>9</v>
      </c>
      <c r="G81">
        <f t="shared" si="3"/>
        <v>9</v>
      </c>
      <c r="H81" s="1">
        <f>ROUND(SUMIF(G$2:G81,"&gt;0")*3.464,0)</f>
        <v>1521</v>
      </c>
      <c r="J81" t="str">
        <f t="shared" si="4"/>
        <v>2023-05-12 11:26:34+02:00,927,3211,4.10700,1521,,,,</v>
      </c>
    </row>
    <row r="82" spans="1:10" x14ac:dyDescent="0.25">
      <c r="A82" t="str" cm="1">
        <f t="array" ref="A82">_xlfn.CONCAT(_xlfn.TEXTBEFORE(_xlfn.CHOOSECOLS(_xlfn.TEXTSPLIT(feeds!$A82,","),1),"T"), " ", _xlfn.TEXTAFTER(_xlfn.CHOOSECOLS(_xlfn.TEXTSPLIT(feeds!$A82,","),1),"T"))</f>
        <v>2023-05-12 11:56:33+02:00</v>
      </c>
      <c r="B82">
        <v>81</v>
      </c>
      <c r="C82" t="str" cm="1">
        <f t="array" ref="C82">_xlfn.CHOOSECOLS(_xlfn.TEXTSPLIT(feeds!$A82,","),3)</f>
        <v>936</v>
      </c>
      <c r="D82" t="str" cm="1">
        <f t="array" ref="D82">_xlfn.CHOOSECOLS(_xlfn.TEXTSPLIT(feeds!$A82,","),4)</f>
        <v>3242</v>
      </c>
      <c r="E82" t="str" cm="1">
        <f t="array" ref="E82">_xlfn.CHOOSECOLS(_xlfn.TEXTSPLIT(feeds!$A82,","),5)</f>
        <v>4.10900</v>
      </c>
      <c r="F82">
        <f t="shared" si="5"/>
        <v>-9</v>
      </c>
      <c r="G82">
        <f t="shared" si="3"/>
        <v>0</v>
      </c>
      <c r="H82" s="1">
        <f>ROUND(SUMIF(G$2:G82,"&gt;0")*3.464,0)</f>
        <v>1521</v>
      </c>
      <c r="J82" t="str">
        <f t="shared" si="4"/>
        <v>2023-05-12 11:56:33+02:00,936,3242,4.10900,1521,,,,</v>
      </c>
    </row>
    <row r="83" spans="1:10" x14ac:dyDescent="0.25">
      <c r="A83" t="str" cm="1">
        <f t="array" ref="A83">_xlfn.CONCAT(_xlfn.TEXTBEFORE(_xlfn.CHOOSECOLS(_xlfn.TEXTSPLIT(feeds!$A83,","),1),"T"), " ", _xlfn.TEXTAFTER(_xlfn.CHOOSECOLS(_xlfn.TEXTSPLIT(feeds!$A83,","),1),"T"))</f>
        <v>2023-05-12 16:10:36+02:00</v>
      </c>
      <c r="B83">
        <v>82</v>
      </c>
      <c r="C83" t="str" cm="1">
        <f t="array" ref="C83">_xlfn.CHOOSECOLS(_xlfn.TEXTSPLIT(feeds!$A83,","),3)</f>
        <v>929</v>
      </c>
      <c r="D83" t="str" cm="1">
        <f t="array" ref="D83">_xlfn.CHOOSECOLS(_xlfn.TEXTSPLIT(feeds!$A83,","),4)</f>
        <v>3218</v>
      </c>
      <c r="E83" t="str" cm="1">
        <f t="array" ref="E83">_xlfn.CHOOSECOLS(_xlfn.TEXTSPLIT(feeds!$A83,","),5)</f>
        <v>4.11000</v>
      </c>
      <c r="F83">
        <f t="shared" si="5"/>
        <v>7</v>
      </c>
      <c r="G83">
        <f t="shared" si="3"/>
        <v>7</v>
      </c>
      <c r="H83" s="1">
        <f>ROUND(SUMIF(G$2:G83,"&gt;0")*3.464,0)</f>
        <v>1545</v>
      </c>
      <c r="J83" t="str">
        <f t="shared" si="4"/>
        <v>2023-05-12 16:10:36+02:00,929,3218,4.11000,1545,,,,</v>
      </c>
    </row>
    <row r="84" spans="1:10" x14ac:dyDescent="0.25">
      <c r="A84" t="str" cm="1">
        <f t="array" ref="A84">_xlfn.CONCAT(_xlfn.TEXTBEFORE(_xlfn.CHOOSECOLS(_xlfn.TEXTSPLIT(feeds!$A84,","),1),"T"), " ", _xlfn.TEXTAFTER(_xlfn.CHOOSECOLS(_xlfn.TEXTSPLIT(feeds!$A84,","),1),"T"))</f>
        <v>2023-05-12 17:40:16+02:00</v>
      </c>
      <c r="B84">
        <v>83</v>
      </c>
      <c r="C84" t="str" cm="1">
        <f t="array" ref="C84">_xlfn.CHOOSECOLS(_xlfn.TEXTSPLIT(feeds!$A84,","),3)</f>
        <v>941</v>
      </c>
      <c r="D84" t="str" cm="1">
        <f t="array" ref="D84">_xlfn.CHOOSECOLS(_xlfn.TEXTSPLIT(feeds!$A84,","),4)</f>
        <v>3260</v>
      </c>
      <c r="E84" t="str" cm="1">
        <f t="array" ref="E84">_xlfn.CHOOSECOLS(_xlfn.TEXTSPLIT(feeds!$A84,","),5)</f>
        <v>4.10900</v>
      </c>
      <c r="F84">
        <f t="shared" si="5"/>
        <v>-12</v>
      </c>
      <c r="G84">
        <f t="shared" si="3"/>
        <v>0</v>
      </c>
      <c r="H84" s="1">
        <f>ROUND(SUMIF(G$2:G84,"&gt;0")*3.464,0)</f>
        <v>1545</v>
      </c>
      <c r="J84" t="str">
        <f t="shared" si="4"/>
        <v>2023-05-12 17:40:16+02:00,941,3260,4.10900,1545,,,,</v>
      </c>
    </row>
    <row r="85" spans="1:10" x14ac:dyDescent="0.25">
      <c r="A85" t="str" cm="1">
        <f t="array" ref="A85">_xlfn.CONCAT(_xlfn.TEXTBEFORE(_xlfn.CHOOSECOLS(_xlfn.TEXTSPLIT(feeds!$A85,","),1),"T"), " ", _xlfn.TEXTAFTER(_xlfn.CHOOSECOLS(_xlfn.TEXTSPLIT(feeds!$A85,","),1),"T"))</f>
        <v>2023-05-12 17:55:14+02:00</v>
      </c>
      <c r="B85">
        <v>84</v>
      </c>
      <c r="C85" t="str" cm="1">
        <f t="array" ref="C85">_xlfn.CHOOSECOLS(_xlfn.TEXTSPLIT(feeds!$A85,","),3)</f>
        <v>956</v>
      </c>
      <c r="D85" t="str" cm="1">
        <f t="array" ref="D85">_xlfn.CHOOSECOLS(_xlfn.TEXTSPLIT(feeds!$A85,","),4)</f>
        <v>3312</v>
      </c>
      <c r="E85" t="str" cm="1">
        <f t="array" ref="E85">_xlfn.CHOOSECOLS(_xlfn.TEXTSPLIT(feeds!$A85,","),5)</f>
        <v>4.10900</v>
      </c>
      <c r="F85">
        <f t="shared" si="5"/>
        <v>-15</v>
      </c>
      <c r="G85">
        <f t="shared" si="3"/>
        <v>0</v>
      </c>
      <c r="H85" s="1">
        <f>ROUND(SUMIF(G$2:G85,"&gt;0")*3.464,0)</f>
        <v>1545</v>
      </c>
      <c r="J85" t="str">
        <f t="shared" si="4"/>
        <v>2023-05-12 17:55:14+02:00,956,3312,4.10900,1545,,,,</v>
      </c>
    </row>
    <row r="86" spans="1:10" x14ac:dyDescent="0.25">
      <c r="A86" t="str" cm="1">
        <f t="array" ref="A86">_xlfn.CONCAT(_xlfn.TEXTBEFORE(_xlfn.CHOOSECOLS(_xlfn.TEXTSPLIT(feeds!$A86,","),1),"T"), " ", _xlfn.TEXTAFTER(_xlfn.CHOOSECOLS(_xlfn.TEXTSPLIT(feeds!$A86,","),1),"T"))</f>
        <v>2023-05-13 10:51:05+02:00</v>
      </c>
      <c r="B86">
        <v>85</v>
      </c>
      <c r="C86" t="str" cm="1">
        <f t="array" ref="C86">_xlfn.CHOOSECOLS(_xlfn.TEXTSPLIT(feeds!$A86,","),3)</f>
        <v>947</v>
      </c>
      <c r="D86" t="str" cm="1">
        <f t="array" ref="D86">_xlfn.CHOOSECOLS(_xlfn.TEXTSPLIT(feeds!$A86,","),4)</f>
        <v>3280</v>
      </c>
      <c r="E86" t="str" cm="1">
        <f t="array" ref="E86">_xlfn.CHOOSECOLS(_xlfn.TEXTSPLIT(feeds!$A86,","),5)</f>
        <v>4.10700</v>
      </c>
      <c r="F86">
        <f t="shared" si="5"/>
        <v>9</v>
      </c>
      <c r="G86">
        <f t="shared" si="3"/>
        <v>9</v>
      </c>
      <c r="H86" s="1">
        <f>ROUND(SUMIF(G$2:G86,"&gt;0")*3.464,0)</f>
        <v>1576</v>
      </c>
      <c r="J86" t="str">
        <f t="shared" si="4"/>
        <v>2023-05-13 10:51:05+02:00,947,3280,4.10700,1576,,,,</v>
      </c>
    </row>
    <row r="87" spans="1:10" x14ac:dyDescent="0.25">
      <c r="A87" t="str" cm="1">
        <f t="array" ref="A87">_xlfn.CONCAT(_xlfn.TEXTBEFORE(_xlfn.CHOOSECOLS(_xlfn.TEXTSPLIT(feeds!$A87,","),1),"T"), " ", _xlfn.TEXTAFTER(_xlfn.CHOOSECOLS(_xlfn.TEXTSPLIT(feeds!$A87,","),1),"T"))</f>
        <v>2023-05-13 15:50:04+02:00</v>
      </c>
      <c r="B87">
        <v>86</v>
      </c>
      <c r="C87" t="str" cm="1">
        <f t="array" ref="C87">_xlfn.CHOOSECOLS(_xlfn.TEXTSPLIT(feeds!$A87,","),3)</f>
        <v>939</v>
      </c>
      <c r="D87" t="str" cm="1">
        <f t="array" ref="D87">_xlfn.CHOOSECOLS(_xlfn.TEXTSPLIT(feeds!$A87,","),4)</f>
        <v>3253</v>
      </c>
      <c r="E87" t="str" cm="1">
        <f t="array" ref="E87">_xlfn.CHOOSECOLS(_xlfn.TEXTSPLIT(feeds!$A87,","),5)</f>
        <v>4.10700</v>
      </c>
      <c r="F87">
        <f t="shared" si="5"/>
        <v>8</v>
      </c>
      <c r="G87">
        <f t="shared" si="3"/>
        <v>8</v>
      </c>
      <c r="H87" s="1">
        <f>ROUND(SUMIF(G$2:G87,"&gt;0")*3.464,0)</f>
        <v>1604</v>
      </c>
      <c r="J87" t="str">
        <f t="shared" si="4"/>
        <v>2023-05-13 15:50:04+02:00,939,3253,4.10700,1604,,,,</v>
      </c>
    </row>
    <row r="88" spans="1:10" x14ac:dyDescent="0.25">
      <c r="A88" t="str" cm="1">
        <f t="array" ref="A88">_xlfn.CONCAT(_xlfn.TEXTBEFORE(_xlfn.CHOOSECOLS(_xlfn.TEXTSPLIT(feeds!$A88,","),1),"T"), " ", _xlfn.TEXTAFTER(_xlfn.CHOOSECOLS(_xlfn.TEXTSPLIT(feeds!$A88,","),1),"T"))</f>
        <v>2023-05-13 22:33:17+02:00</v>
      </c>
      <c r="B88">
        <v>87</v>
      </c>
      <c r="C88" t="str" cm="1">
        <f t="array" ref="C88">_xlfn.CHOOSECOLS(_xlfn.TEXTSPLIT(feeds!$A88,","),3)</f>
        <v>930</v>
      </c>
      <c r="D88" t="str" cm="1">
        <f t="array" ref="D88">_xlfn.CHOOSECOLS(_xlfn.TEXTSPLIT(feeds!$A88,","),4)</f>
        <v>3222</v>
      </c>
      <c r="E88" t="str" cm="1">
        <f t="array" ref="E88">_xlfn.CHOOSECOLS(_xlfn.TEXTSPLIT(feeds!$A88,","),5)</f>
        <v>4.10700</v>
      </c>
      <c r="F88">
        <f t="shared" si="5"/>
        <v>9</v>
      </c>
      <c r="G88">
        <f t="shared" si="3"/>
        <v>9</v>
      </c>
      <c r="H88" s="1">
        <f>ROUND(SUMIF(G$2:G88,"&gt;0")*3.464,0)</f>
        <v>1635</v>
      </c>
      <c r="J88" t="str">
        <f t="shared" si="4"/>
        <v>2023-05-13 22:33:17+02:00,930,3222,4.10700,1635,,,,</v>
      </c>
    </row>
    <row r="89" spans="1:10" x14ac:dyDescent="0.25">
      <c r="A89" t="str" cm="1">
        <f t="array" ref="A89">_xlfn.CONCAT(_xlfn.TEXTBEFORE(_xlfn.CHOOSECOLS(_xlfn.TEXTSPLIT(feeds!$A89,","),1),"T"), " ", _xlfn.TEXTAFTER(_xlfn.CHOOSECOLS(_xlfn.TEXTSPLIT(feeds!$A89,","),1),"T"))</f>
        <v>2023-05-14 12:59:52+02:00</v>
      </c>
      <c r="B89">
        <v>88</v>
      </c>
      <c r="C89" t="str" cm="1">
        <f t="array" ref="C89">_xlfn.CHOOSECOLS(_xlfn.TEXTSPLIT(feeds!$A89,","),3)</f>
        <v>914</v>
      </c>
      <c r="D89" t="str" cm="1">
        <f t="array" ref="D89">_xlfn.CHOOSECOLS(_xlfn.TEXTSPLIT(feeds!$A89,","),4)</f>
        <v>3166</v>
      </c>
      <c r="E89" t="str" cm="1">
        <f t="array" ref="E89">_xlfn.CHOOSECOLS(_xlfn.TEXTSPLIT(feeds!$A89,","),5)</f>
        <v>4.10500</v>
      </c>
      <c r="F89">
        <f t="shared" si="5"/>
        <v>16</v>
      </c>
      <c r="G89">
        <f t="shared" si="3"/>
        <v>16</v>
      </c>
      <c r="H89" s="1">
        <f>ROUND(SUMIF(G$2:G89,"&gt;0")*3.464,0)</f>
        <v>1690</v>
      </c>
      <c r="J89" t="str">
        <f t="shared" si="4"/>
        <v>2023-05-14 12:59:52+02:00,914,3166,4.10500,1690,,,,</v>
      </c>
    </row>
    <row r="90" spans="1:10" x14ac:dyDescent="0.25">
      <c r="A90" t="str" cm="1">
        <f t="array" ref="A90">_xlfn.CONCAT(_xlfn.TEXTBEFORE(_xlfn.CHOOSECOLS(_xlfn.TEXTSPLIT(feeds!$A90,","),1),"T"), " ", _xlfn.TEXTAFTER(_xlfn.CHOOSECOLS(_xlfn.TEXTSPLIT(feeds!$A90,","),1),"T"))</f>
        <v>2023-05-14 17:43:47+02:00</v>
      </c>
      <c r="B90">
        <v>89</v>
      </c>
      <c r="C90" t="str" cm="1">
        <f t="array" ref="C90">_xlfn.CHOOSECOLS(_xlfn.TEXTSPLIT(feeds!$A90,","),3)</f>
        <v>906</v>
      </c>
      <c r="D90" t="str" cm="1">
        <f t="array" ref="D90">_xlfn.CHOOSECOLS(_xlfn.TEXTSPLIT(feeds!$A90,","),4)</f>
        <v>3138</v>
      </c>
      <c r="E90" t="str" cm="1">
        <f t="array" ref="E90">_xlfn.CHOOSECOLS(_xlfn.TEXTSPLIT(feeds!$A90,","),5)</f>
        <v>4.10200</v>
      </c>
      <c r="F90">
        <f t="shared" si="5"/>
        <v>8</v>
      </c>
      <c r="G90">
        <f t="shared" si="3"/>
        <v>8</v>
      </c>
      <c r="H90" s="1">
        <f>ROUND(SUMIF(G$2:G90,"&gt;0")*3.464,0)</f>
        <v>1718</v>
      </c>
      <c r="J90" t="str">
        <f t="shared" si="4"/>
        <v>2023-05-14 17:43:47+02:00,906,3138,4.10200,1718,,,,</v>
      </c>
    </row>
    <row r="91" spans="1:10" x14ac:dyDescent="0.25">
      <c r="A91" t="str" cm="1">
        <f t="array" ref="A91">_xlfn.CONCAT(_xlfn.TEXTBEFORE(_xlfn.CHOOSECOLS(_xlfn.TEXTSPLIT(feeds!$A91,","),1),"T"), " ", _xlfn.TEXTAFTER(_xlfn.CHOOSECOLS(_xlfn.TEXTSPLIT(feeds!$A91,","),1),"T"))</f>
        <v>2023-05-15 07:55:10+02:00</v>
      </c>
      <c r="B91">
        <v>90</v>
      </c>
      <c r="C91" t="str" cm="1">
        <f t="array" ref="C91">_xlfn.CHOOSECOLS(_xlfn.TEXTSPLIT(feeds!$A91,","),3)</f>
        <v>899</v>
      </c>
      <c r="D91" t="str" cm="1">
        <f t="array" ref="D91">_xlfn.CHOOSECOLS(_xlfn.TEXTSPLIT(feeds!$A91,","),4)</f>
        <v>3114</v>
      </c>
      <c r="E91" t="str" cm="1">
        <f t="array" ref="E91">_xlfn.CHOOSECOLS(_xlfn.TEXTSPLIT(feeds!$A91,","),5)</f>
        <v>4.10100</v>
      </c>
      <c r="F91">
        <f t="shared" si="5"/>
        <v>7</v>
      </c>
      <c r="G91">
        <f t="shared" si="3"/>
        <v>7</v>
      </c>
      <c r="H91" s="1">
        <f>ROUND(SUMIF(G$2:G91,"&gt;0")*3.464,0)</f>
        <v>1742</v>
      </c>
      <c r="J91" t="str">
        <f t="shared" si="4"/>
        <v>2023-05-15 07:55:10+02:00,899,3114,4.10100,1742,,,,</v>
      </c>
    </row>
    <row r="92" spans="1:10" x14ac:dyDescent="0.25">
      <c r="A92" t="str" cm="1">
        <f t="array" ref="A92">_xlfn.CONCAT(_xlfn.TEXTBEFORE(_xlfn.CHOOSECOLS(_xlfn.TEXTSPLIT(feeds!$A92,","),1),"T"), " ", _xlfn.TEXTAFTER(_xlfn.CHOOSECOLS(_xlfn.TEXTSPLIT(feeds!$A92,","),1),"T"))</f>
        <v>2023-05-15 13:38:57+02:00</v>
      </c>
      <c r="B92">
        <v>91</v>
      </c>
      <c r="C92" t="str" cm="1">
        <f t="array" ref="C92">_xlfn.CHOOSECOLS(_xlfn.TEXTSPLIT(feeds!$A92,","),3)</f>
        <v>892</v>
      </c>
      <c r="D92" t="str" cm="1">
        <f t="array" ref="D92">_xlfn.CHOOSECOLS(_xlfn.TEXTSPLIT(feeds!$A92,","),4)</f>
        <v>3090</v>
      </c>
      <c r="E92" t="str" cm="1">
        <f t="array" ref="E92">_xlfn.CHOOSECOLS(_xlfn.TEXTSPLIT(feeds!$A92,","),5)</f>
        <v>4.10200</v>
      </c>
      <c r="F92">
        <f t="shared" si="5"/>
        <v>7</v>
      </c>
      <c r="G92">
        <f t="shared" si="3"/>
        <v>7</v>
      </c>
      <c r="H92" s="1">
        <f>ROUND(SUMIF(G$2:G92,"&gt;0")*3.464,0)</f>
        <v>1767</v>
      </c>
      <c r="J92" t="str">
        <f t="shared" si="4"/>
        <v>2023-05-15 13:38:57+02:00,892,3090,4.10200,1767,,,,</v>
      </c>
    </row>
    <row r="93" spans="1:10" x14ac:dyDescent="0.25">
      <c r="A93" t="str" cm="1">
        <f t="array" ref="A93">_xlfn.CONCAT(_xlfn.TEXTBEFORE(_xlfn.CHOOSECOLS(_xlfn.TEXTSPLIT(feeds!$A93,","),1),"T"), " ", _xlfn.TEXTAFTER(_xlfn.CHOOSECOLS(_xlfn.TEXTSPLIT(feeds!$A93,","),1),"T"))</f>
        <v>2023-05-16 10:33:41+02:00</v>
      </c>
      <c r="B93">
        <v>92</v>
      </c>
      <c r="C93" t="str" cm="1">
        <f t="array" ref="C93">_xlfn.CHOOSECOLS(_xlfn.TEXTSPLIT(feeds!$A93,","),3)</f>
        <v>878</v>
      </c>
      <c r="D93" t="str" cm="1">
        <f t="array" ref="D93">_xlfn.CHOOSECOLS(_xlfn.TEXTSPLIT(feeds!$A93,","),4)</f>
        <v>3041</v>
      </c>
      <c r="E93" t="str" cm="1">
        <f t="array" ref="E93">_xlfn.CHOOSECOLS(_xlfn.TEXTSPLIT(feeds!$A93,","),5)</f>
        <v>4.09900</v>
      </c>
      <c r="F93">
        <f t="shared" si="5"/>
        <v>14</v>
      </c>
      <c r="G93">
        <f t="shared" si="3"/>
        <v>14</v>
      </c>
      <c r="H93" s="1">
        <f>ROUND(SUMIF(G$2:G93,"&gt;0")*3.464,0)</f>
        <v>1815</v>
      </c>
      <c r="J93" t="str">
        <f t="shared" si="4"/>
        <v>2023-05-16 10:33:41+02:00,878,3041,4.09900,1815,,,,</v>
      </c>
    </row>
    <row r="94" spans="1:10" x14ac:dyDescent="0.25">
      <c r="A94" t="str" cm="1">
        <f t="array" ref="A94">_xlfn.CONCAT(_xlfn.TEXTBEFORE(_xlfn.CHOOSECOLS(_xlfn.TEXTSPLIT(feeds!$A94,","),1),"T"), " ", _xlfn.TEXTAFTER(_xlfn.CHOOSECOLS(_xlfn.TEXTSPLIT(feeds!$A94,","),1),"T"))</f>
        <v>2023-05-16 12:33:17+02:00</v>
      </c>
      <c r="B94">
        <v>93</v>
      </c>
      <c r="C94" t="str" cm="1">
        <f t="array" ref="C94">_xlfn.CHOOSECOLS(_xlfn.TEXTSPLIT(feeds!$A94,","),3)</f>
        <v>870</v>
      </c>
      <c r="D94" t="str" cm="1">
        <f t="array" ref="D94">_xlfn.CHOOSECOLS(_xlfn.TEXTSPLIT(feeds!$A94,","),4)</f>
        <v>3014</v>
      </c>
      <c r="E94" t="str" cm="1">
        <f t="array" ref="E94">_xlfn.CHOOSECOLS(_xlfn.TEXTSPLIT(feeds!$A94,","),5)</f>
        <v>4.10100</v>
      </c>
      <c r="F94">
        <f t="shared" si="5"/>
        <v>8</v>
      </c>
      <c r="G94">
        <f t="shared" si="3"/>
        <v>8</v>
      </c>
      <c r="H94" s="1">
        <f>ROUND(SUMIF(G$2:G94,"&gt;0")*3.464,0)</f>
        <v>1843</v>
      </c>
      <c r="J94" t="str">
        <f t="shared" si="4"/>
        <v>2023-05-16 12:33:17+02:00,870,3014,4.10100,1843,,,,</v>
      </c>
    </row>
    <row r="95" spans="1:10" x14ac:dyDescent="0.25">
      <c r="A95" t="str" cm="1">
        <f t="array" ref="A95">_xlfn.CONCAT(_xlfn.TEXTBEFORE(_xlfn.CHOOSECOLS(_xlfn.TEXTSPLIT(feeds!$A95,","),1),"T"), " ", _xlfn.TEXTAFTER(_xlfn.CHOOSECOLS(_xlfn.TEXTSPLIT(feeds!$A95,","),1),"T"))</f>
        <v>2023-05-16 15:32:38+02:00</v>
      </c>
      <c r="B95">
        <v>94</v>
      </c>
      <c r="C95" t="str" cm="1">
        <f t="array" ref="C95">_xlfn.CHOOSECOLS(_xlfn.TEXTSPLIT(feeds!$A95,","),3)</f>
        <v>863</v>
      </c>
      <c r="D95" t="str" cm="1">
        <f t="array" ref="D95">_xlfn.CHOOSECOLS(_xlfn.TEXTSPLIT(feeds!$A95,","),4)</f>
        <v>2989</v>
      </c>
      <c r="E95" t="str" cm="1">
        <f t="array" ref="E95">_xlfn.CHOOSECOLS(_xlfn.TEXTSPLIT(feeds!$A95,","),5)</f>
        <v>4.10200</v>
      </c>
      <c r="F95">
        <f t="shared" si="5"/>
        <v>7</v>
      </c>
      <c r="G95">
        <f t="shared" si="3"/>
        <v>7</v>
      </c>
      <c r="H95" s="1">
        <f>ROUND(SUMIF(G$2:G95,"&gt;0")*3.464,0)</f>
        <v>1867</v>
      </c>
      <c r="J95" t="str">
        <f t="shared" si="4"/>
        <v>2023-05-16 15:32:38+02:00,863,2989,4.10200,1867,,,,</v>
      </c>
    </row>
    <row r="96" spans="1:10" x14ac:dyDescent="0.25">
      <c r="A96" t="str" cm="1">
        <f t="array" ref="A96">_xlfn.CONCAT(_xlfn.TEXTBEFORE(_xlfn.CHOOSECOLS(_xlfn.TEXTSPLIT(feeds!$A96,","),1),"T"), " ", _xlfn.TEXTAFTER(_xlfn.CHOOSECOLS(_xlfn.TEXTSPLIT(feeds!$A96,","),1),"T"))</f>
        <v>2023-05-17 08:43:20+02:00</v>
      </c>
      <c r="B96">
        <v>95</v>
      </c>
      <c r="C96" t="str" cm="1">
        <f t="array" ref="C96">_xlfn.CHOOSECOLS(_xlfn.TEXTSPLIT(feeds!$A96,","),3)</f>
        <v>856</v>
      </c>
      <c r="D96" t="str" cm="1">
        <f t="array" ref="D96">_xlfn.CHOOSECOLS(_xlfn.TEXTSPLIT(feeds!$A96,","),4)</f>
        <v>2965</v>
      </c>
      <c r="E96" t="str" cm="1">
        <f t="array" ref="E96">_xlfn.CHOOSECOLS(_xlfn.TEXTSPLIT(feeds!$A96,","),5)</f>
        <v>4.09900</v>
      </c>
      <c r="F96">
        <f t="shared" si="5"/>
        <v>7</v>
      </c>
      <c r="G96">
        <f t="shared" si="3"/>
        <v>7</v>
      </c>
      <c r="H96" s="1">
        <f>ROUND(SUMIF(G$2:G96,"&gt;0")*3.464,0)</f>
        <v>1891</v>
      </c>
      <c r="J96" t="str">
        <f t="shared" si="4"/>
        <v>2023-05-17 08:43:20+02:00,856,2965,4.09900,1891,,,,</v>
      </c>
    </row>
    <row r="97" spans="1:10" x14ac:dyDescent="0.25">
      <c r="A97" t="str" cm="1">
        <f t="array" ref="A97">_xlfn.CONCAT(_xlfn.TEXTBEFORE(_xlfn.CHOOSECOLS(_xlfn.TEXTSPLIT(feeds!$A97,","),1),"T"), " ", _xlfn.TEXTAFTER(_xlfn.CHOOSECOLS(_xlfn.TEXTSPLIT(feeds!$A97,","),1),"T"))</f>
        <v>2023-05-17 16:11:45+02:00</v>
      </c>
      <c r="B97">
        <v>96</v>
      </c>
      <c r="C97" t="str" cm="1">
        <f t="array" ref="C97">_xlfn.CHOOSECOLS(_xlfn.TEXTSPLIT(feeds!$A97,","),3)</f>
        <v>849</v>
      </c>
      <c r="D97" t="str" cm="1">
        <f t="array" ref="D97">_xlfn.CHOOSECOLS(_xlfn.TEXTSPLIT(feeds!$A97,","),4)</f>
        <v>2941</v>
      </c>
      <c r="E97" t="str" cm="1">
        <f t="array" ref="E97">_xlfn.CHOOSECOLS(_xlfn.TEXTSPLIT(feeds!$A97,","),5)</f>
        <v>4.10100</v>
      </c>
      <c r="F97">
        <f t="shared" si="5"/>
        <v>7</v>
      </c>
      <c r="G97">
        <f t="shared" si="3"/>
        <v>7</v>
      </c>
      <c r="H97" s="1">
        <f>ROUND(SUMIF(G$2:G97,"&gt;0")*3.464,0)</f>
        <v>1916</v>
      </c>
      <c r="J97" t="str">
        <f t="shared" si="4"/>
        <v>2023-05-17 16:11:45+02:00,849,2941,4.10100,1916,,,,</v>
      </c>
    </row>
    <row r="98" spans="1:10" x14ac:dyDescent="0.25">
      <c r="A98" t="str" cm="1">
        <f t="array" ref="A98">_xlfn.CONCAT(_xlfn.TEXTBEFORE(_xlfn.CHOOSECOLS(_xlfn.TEXTSPLIT(feeds!$A98,","),1),"T"), " ", _xlfn.TEXTAFTER(_xlfn.CHOOSECOLS(_xlfn.TEXTSPLIT(feeds!$A98,","),1),"T"))</f>
        <v>2023-05-18 10:22:09+02:00</v>
      </c>
      <c r="B98">
        <v>97</v>
      </c>
      <c r="C98" t="str" cm="1">
        <f t="array" ref="C98">_xlfn.CHOOSECOLS(_xlfn.TEXTSPLIT(feeds!$A98,","),3)</f>
        <v>835</v>
      </c>
      <c r="D98" t="str" cm="1">
        <f t="array" ref="D98">_xlfn.CHOOSECOLS(_xlfn.TEXTSPLIT(feeds!$A98,","),4)</f>
        <v>2892</v>
      </c>
      <c r="E98" t="str" cm="1">
        <f t="array" ref="E98">_xlfn.CHOOSECOLS(_xlfn.TEXTSPLIT(feeds!$A98,","),5)</f>
        <v>4.09600</v>
      </c>
      <c r="F98">
        <f t="shared" si="5"/>
        <v>14</v>
      </c>
      <c r="G98">
        <f t="shared" si="3"/>
        <v>14</v>
      </c>
      <c r="H98" s="1">
        <f>ROUND(SUMIF(G$2:G98,"&gt;0")*3.464,0)</f>
        <v>1964</v>
      </c>
      <c r="J98" t="str">
        <f t="shared" si="4"/>
        <v>2023-05-18 10:22:09+02:00,835,2892,4.09600,1964,,,,</v>
      </c>
    </row>
    <row r="99" spans="1:10" x14ac:dyDescent="0.25">
      <c r="A99" t="str" cm="1">
        <f t="array" ref="A99">_xlfn.CONCAT(_xlfn.TEXTBEFORE(_xlfn.CHOOSECOLS(_xlfn.TEXTSPLIT(feeds!$A99,","),1),"T"), " ", _xlfn.TEXTAFTER(_xlfn.CHOOSECOLS(_xlfn.TEXTSPLIT(feeds!$A99,","),1),"T"))</f>
        <v>2023-05-18 10:37:08+02:00</v>
      </c>
      <c r="B99">
        <v>98</v>
      </c>
      <c r="C99" t="str" cm="1">
        <f t="array" ref="C99">_xlfn.CHOOSECOLS(_xlfn.TEXTSPLIT(feeds!$A99,","),3)</f>
        <v>828</v>
      </c>
      <c r="D99" t="str" cm="1">
        <f t="array" ref="D99">_xlfn.CHOOSECOLS(_xlfn.TEXTSPLIT(feeds!$A99,","),4)</f>
        <v>2868</v>
      </c>
      <c r="E99" t="str" cm="1">
        <f t="array" ref="E99">_xlfn.CHOOSECOLS(_xlfn.TEXTSPLIT(feeds!$A99,","),5)</f>
        <v>4.09400</v>
      </c>
      <c r="F99">
        <f t="shared" si="5"/>
        <v>7</v>
      </c>
      <c r="G99">
        <f t="shared" si="3"/>
        <v>7</v>
      </c>
      <c r="H99" s="1">
        <f>ROUND(SUMIF(G$2:G99,"&gt;0")*3.464,0)</f>
        <v>1988</v>
      </c>
      <c r="J99" t="str">
        <f t="shared" si="4"/>
        <v>2023-05-18 10:37:08+02:00,828,2868,4.09400,1988,,,,</v>
      </c>
    </row>
    <row r="100" spans="1:10" x14ac:dyDescent="0.25">
      <c r="A100" t="str" cm="1">
        <f t="array" ref="A100">_xlfn.CONCAT(_xlfn.TEXTBEFORE(_xlfn.CHOOSECOLS(_xlfn.TEXTSPLIT(feeds!$A100,","),1),"T"), " ", _xlfn.TEXTAFTER(_xlfn.CHOOSECOLS(_xlfn.TEXTSPLIT(feeds!$A100,","),1),"T"))</f>
        <v>2023-05-18 13:21:40+02:00</v>
      </c>
      <c r="B100">
        <v>99</v>
      </c>
      <c r="C100" t="str" cm="1">
        <f t="array" ref="C100">_xlfn.CHOOSECOLS(_xlfn.TEXTSPLIT(feeds!$A100,","),3)</f>
        <v>821</v>
      </c>
      <c r="D100" t="str" cm="1">
        <f t="array" ref="D100">_xlfn.CHOOSECOLS(_xlfn.TEXTSPLIT(feeds!$A100,","),4)</f>
        <v>2844</v>
      </c>
      <c r="E100" t="str" cm="1">
        <f t="array" ref="E100">_xlfn.CHOOSECOLS(_xlfn.TEXTSPLIT(feeds!$A100,","),5)</f>
        <v>4.09800</v>
      </c>
      <c r="F100">
        <f t="shared" si="5"/>
        <v>7</v>
      </c>
      <c r="G100">
        <f t="shared" si="3"/>
        <v>7</v>
      </c>
      <c r="H100" s="1">
        <f>ROUND(SUMIF(G$2:G100,"&gt;0")*3.464,0)</f>
        <v>2013</v>
      </c>
      <c r="J100" t="str">
        <f t="shared" si="4"/>
        <v>2023-05-18 13:21:40+02:00,821,2844,4.09800,2013,,,,</v>
      </c>
    </row>
    <row r="101" spans="1:10" x14ac:dyDescent="0.25">
      <c r="A101" t="str" cm="1">
        <f t="array" ref="A101">_xlfn.CONCAT(_xlfn.TEXTBEFORE(_xlfn.CHOOSECOLS(_xlfn.TEXTSPLIT(feeds!$A101,","),1),"T"), " ", _xlfn.TEXTAFTER(_xlfn.CHOOSECOLS(_xlfn.TEXTSPLIT(feeds!$A101,","),1),"T"))</f>
        <v>2023-05-18 22:19:28+02:00</v>
      </c>
      <c r="B101">
        <v>100</v>
      </c>
      <c r="C101" t="str" cm="1">
        <f t="array" ref="C101">_xlfn.CHOOSECOLS(_xlfn.TEXTSPLIT(feeds!$A101,","),3)</f>
        <v>814</v>
      </c>
      <c r="D101" t="str" cm="1">
        <f t="array" ref="D101">_xlfn.CHOOSECOLS(_xlfn.TEXTSPLIT(feeds!$A101,","),4)</f>
        <v>2820</v>
      </c>
      <c r="E101" t="str" cm="1">
        <f t="array" ref="E101">_xlfn.CHOOSECOLS(_xlfn.TEXTSPLIT(feeds!$A101,","),5)</f>
        <v>4.09800</v>
      </c>
      <c r="F101">
        <f t="shared" si="5"/>
        <v>7</v>
      </c>
      <c r="G101">
        <f t="shared" si="3"/>
        <v>7</v>
      </c>
      <c r="H101" s="1">
        <f>ROUND(SUMIF(G$2:G101,"&gt;0")*3.464,0)</f>
        <v>2037</v>
      </c>
      <c r="J101" t="str">
        <f t="shared" si="4"/>
        <v>2023-05-18 22:19:28+02:00,814,2820,4.09800,2037,,,,</v>
      </c>
    </row>
    <row r="102" spans="1:10" x14ac:dyDescent="0.25">
      <c r="A102" t="str" cm="1">
        <f t="array" ref="A102">_xlfn.CONCAT(_xlfn.TEXTBEFORE(_xlfn.CHOOSECOLS(_xlfn.TEXTSPLIT(feeds!$A102,","),1),"T"), " ", _xlfn.TEXTAFTER(_xlfn.CHOOSECOLS(_xlfn.TEXTSPLIT(feeds!$A102,","),1),"T"))</f>
        <v>2023-05-19 11:16:19+02:00</v>
      </c>
      <c r="B102">
        <v>101</v>
      </c>
      <c r="C102" t="str" cm="1">
        <f t="array" ref="C102">_xlfn.CHOOSECOLS(_xlfn.TEXTSPLIT(feeds!$A102,","),3)</f>
        <v>806</v>
      </c>
      <c r="D102" t="str" cm="1">
        <f t="array" ref="D102">_xlfn.CHOOSECOLS(_xlfn.TEXTSPLIT(feeds!$A102,","),4)</f>
        <v>2792</v>
      </c>
      <c r="E102" t="str" cm="1">
        <f t="array" ref="E102">_xlfn.CHOOSECOLS(_xlfn.TEXTSPLIT(feeds!$A102,","),5)</f>
        <v>4.09400</v>
      </c>
      <c r="F102">
        <f t="shared" si="5"/>
        <v>8</v>
      </c>
      <c r="G102">
        <f t="shared" si="3"/>
        <v>8</v>
      </c>
      <c r="H102" s="1">
        <f>ROUND(SUMIF(G$2:G102,"&gt;0")*3.464,0)</f>
        <v>2065</v>
      </c>
      <c r="J102" t="str">
        <f t="shared" si="4"/>
        <v>2023-05-19 11:16:19+02:00,806,2792,4.09400,2065,,,,</v>
      </c>
    </row>
    <row r="103" spans="1:10" x14ac:dyDescent="0.25">
      <c r="A103" t="str" cm="1">
        <f t="array" ref="A103">_xlfn.CONCAT(_xlfn.TEXTBEFORE(_xlfn.CHOOSECOLS(_xlfn.TEXTSPLIT(feeds!$A103,","),1),"T"), " ", _xlfn.TEXTAFTER(_xlfn.CHOOSECOLS(_xlfn.TEXTSPLIT(feeds!$A103,","),1),"T"))</f>
        <v>2023-05-19 11:46:16+02:00</v>
      </c>
      <c r="B103">
        <v>102</v>
      </c>
      <c r="C103" t="str" cm="1">
        <f t="array" ref="C103">_xlfn.CHOOSECOLS(_xlfn.TEXTSPLIT(feeds!$A103,","),3)</f>
        <v>797</v>
      </c>
      <c r="D103" t="str" cm="1">
        <f t="array" ref="D103">_xlfn.CHOOSECOLS(_xlfn.TEXTSPLIT(feeds!$A103,","),4)</f>
        <v>2761</v>
      </c>
      <c r="E103" t="str" cm="1">
        <f t="array" ref="E103">_xlfn.CHOOSECOLS(_xlfn.TEXTSPLIT(feeds!$A103,","),5)</f>
        <v>4.09400</v>
      </c>
      <c r="F103">
        <f t="shared" si="5"/>
        <v>9</v>
      </c>
      <c r="G103">
        <f t="shared" si="3"/>
        <v>9</v>
      </c>
      <c r="H103" s="1">
        <f>ROUND(SUMIF(G$2:G103,"&gt;0")*3.464,0)</f>
        <v>2096</v>
      </c>
      <c r="J103" t="str">
        <f t="shared" si="4"/>
        <v>2023-05-19 11:46:16+02:00,797,2761,4.09400,2096,,,,</v>
      </c>
    </row>
    <row r="104" spans="1:10" x14ac:dyDescent="0.25">
      <c r="A104" t="str" cm="1">
        <f t="array" ref="A104">_xlfn.CONCAT(_xlfn.TEXTBEFORE(_xlfn.CHOOSECOLS(_xlfn.TEXTSPLIT(feeds!$A104,","),1),"T"), " ", _xlfn.TEXTAFTER(_xlfn.CHOOSECOLS(_xlfn.TEXTSPLIT(feeds!$A104,","),1),"T"))</f>
        <v>2023-05-19 15:30:34+02:00</v>
      </c>
      <c r="B104">
        <v>103</v>
      </c>
      <c r="C104" t="str" cm="1">
        <f t="array" ref="C104">_xlfn.CHOOSECOLS(_xlfn.TEXTSPLIT(feeds!$A104,","),3)</f>
        <v>783</v>
      </c>
      <c r="D104" t="str" cm="1">
        <f t="array" ref="D104">_xlfn.CHOOSECOLS(_xlfn.TEXTSPLIT(feeds!$A104,","),4)</f>
        <v>2712</v>
      </c>
      <c r="E104" t="str" cm="1">
        <f t="array" ref="E104">_xlfn.CHOOSECOLS(_xlfn.TEXTSPLIT(feeds!$A104,","),5)</f>
        <v>4.09600</v>
      </c>
      <c r="F104">
        <f t="shared" si="5"/>
        <v>14</v>
      </c>
      <c r="G104">
        <f t="shared" si="3"/>
        <v>14</v>
      </c>
      <c r="H104" s="1">
        <f>ROUND(SUMIF(G$2:G104,"&gt;0")*3.464,0)</f>
        <v>2144</v>
      </c>
      <c r="J104" t="str">
        <f t="shared" si="4"/>
        <v>2023-05-19 15:30:34+02:00,783,2712,4.09600,2144,,,,</v>
      </c>
    </row>
    <row r="105" spans="1:10" x14ac:dyDescent="0.25">
      <c r="A105" t="str" cm="1">
        <f t="array" ref="A105">_xlfn.CONCAT(_xlfn.TEXTBEFORE(_xlfn.CHOOSECOLS(_xlfn.TEXTSPLIT(feeds!$A105,","),1),"T"), " ", _xlfn.TEXTAFTER(_xlfn.CHOOSECOLS(_xlfn.TEXTSPLIT(feeds!$A105,","),1),"T"))</f>
        <v>2023-05-20 10:55:38+02:00</v>
      </c>
      <c r="B105">
        <v>104</v>
      </c>
      <c r="C105" t="str" cm="1">
        <f t="array" ref="C105">_xlfn.CHOOSECOLS(_xlfn.TEXTSPLIT(feeds!$A105,","),3)</f>
        <v>776</v>
      </c>
      <c r="D105" t="str" cm="1">
        <f t="array" ref="D105">_xlfn.CHOOSECOLS(_xlfn.TEXTSPLIT(feeds!$A105,","),4)</f>
        <v>2688</v>
      </c>
      <c r="E105" t="str" cm="1">
        <f t="array" ref="E105">_xlfn.CHOOSECOLS(_xlfn.TEXTSPLIT(feeds!$A105,","),5)</f>
        <v>4.09300</v>
      </c>
      <c r="F105">
        <f t="shared" si="5"/>
        <v>7</v>
      </c>
      <c r="G105">
        <f t="shared" si="3"/>
        <v>7</v>
      </c>
      <c r="H105" s="1">
        <f>ROUND(SUMIF(G$2:G105,"&gt;0")*3.464,0)</f>
        <v>2168</v>
      </c>
      <c r="J105" t="str">
        <f t="shared" si="4"/>
        <v>2023-05-20 10:55:38+02:00,776,2688,4.09300,2168,,,,</v>
      </c>
    </row>
    <row r="106" spans="1:10" x14ac:dyDescent="0.25">
      <c r="A106" t="str" cm="1">
        <f t="array" ref="A106">_xlfn.CONCAT(_xlfn.TEXTBEFORE(_xlfn.CHOOSECOLS(_xlfn.TEXTSPLIT(feeds!$A106,","),1),"T"), " ", _xlfn.TEXTAFTER(_xlfn.CHOOSECOLS(_xlfn.TEXTSPLIT(feeds!$A106,","),1),"T"))</f>
        <v>2023-05-20 13:40:08+02:00</v>
      </c>
      <c r="B106">
        <v>105</v>
      </c>
      <c r="C106" t="str" cm="1">
        <f t="array" ref="C106">_xlfn.CHOOSECOLS(_xlfn.TEXTSPLIT(feeds!$A106,","),3)</f>
        <v>768</v>
      </c>
      <c r="D106" t="str" cm="1">
        <f t="array" ref="D106">_xlfn.CHOOSECOLS(_xlfn.TEXTSPLIT(feeds!$A106,","),4)</f>
        <v>2660</v>
      </c>
      <c r="E106" t="str" cm="1">
        <f t="array" ref="E106">_xlfn.CHOOSECOLS(_xlfn.TEXTSPLIT(feeds!$A106,","),5)</f>
        <v>4.09400</v>
      </c>
      <c r="F106">
        <f t="shared" si="5"/>
        <v>8</v>
      </c>
      <c r="G106">
        <f t="shared" si="3"/>
        <v>8</v>
      </c>
      <c r="H106" s="1">
        <f>ROUND(SUMIF(G$2:G106,"&gt;0")*3.464,0)</f>
        <v>2196</v>
      </c>
      <c r="J106" t="str">
        <f t="shared" si="4"/>
        <v>2023-05-20 13:40:08+02:00,768,2660,4.09400,2196,,,,</v>
      </c>
    </row>
    <row r="107" spans="1:10" x14ac:dyDescent="0.25">
      <c r="A107" t="str" cm="1">
        <f t="array" ref="A107">_xlfn.CONCAT(_xlfn.TEXTBEFORE(_xlfn.CHOOSECOLS(_xlfn.TEXTSPLIT(feeds!$A107,","),1),"T"), " ", _xlfn.TEXTAFTER(_xlfn.CHOOSECOLS(_xlfn.TEXTSPLIT(feeds!$A107,","),1),"T"))</f>
        <v>2023-05-20 18:09:05+02:00</v>
      </c>
      <c r="B107">
        <v>106</v>
      </c>
      <c r="C107" t="str" cm="1">
        <f t="array" ref="C107">_xlfn.CHOOSECOLS(_xlfn.TEXTSPLIT(feeds!$A107,","),3)</f>
        <v>761</v>
      </c>
      <c r="D107" t="str" cm="1">
        <f t="array" ref="D107">_xlfn.CHOOSECOLS(_xlfn.TEXTSPLIT(feeds!$A107,","),4)</f>
        <v>2636</v>
      </c>
      <c r="E107" t="str" cm="1">
        <f t="array" ref="E107">_xlfn.CHOOSECOLS(_xlfn.TEXTSPLIT(feeds!$A107,","),5)</f>
        <v>4.09400</v>
      </c>
      <c r="F107">
        <f t="shared" si="5"/>
        <v>7</v>
      </c>
      <c r="G107">
        <f t="shared" si="3"/>
        <v>7</v>
      </c>
      <c r="H107" s="1">
        <f>ROUND(SUMIF(G$2:G107,"&gt;0")*3.464,0)</f>
        <v>2220</v>
      </c>
      <c r="J107" t="str">
        <f t="shared" si="4"/>
        <v>2023-05-20 18:09:05+02:00,761,2636,4.09400,2220,,,,</v>
      </c>
    </row>
    <row r="108" spans="1:10" x14ac:dyDescent="0.25">
      <c r="A108" t="str" cm="1">
        <f t="array" ref="A108">_xlfn.CONCAT(_xlfn.TEXTBEFORE(_xlfn.CHOOSECOLS(_xlfn.TEXTSPLIT(feeds!$A108,","),1),"T"), " ", _xlfn.TEXTAFTER(_xlfn.CHOOSECOLS(_xlfn.TEXTSPLIT(feeds!$A108,","),1),"T"))</f>
        <v>2023-05-21 09:50:03+02:00</v>
      </c>
      <c r="B108">
        <v>107</v>
      </c>
      <c r="C108" t="str" cm="1">
        <f t="array" ref="C108">_xlfn.CHOOSECOLS(_xlfn.TEXTSPLIT(feeds!$A108,","),3)</f>
        <v>751</v>
      </c>
      <c r="D108" t="str" cm="1">
        <f t="array" ref="D108">_xlfn.CHOOSECOLS(_xlfn.TEXTSPLIT(feeds!$A108,","),4)</f>
        <v>2601</v>
      </c>
      <c r="E108" t="str" cm="1">
        <f t="array" ref="E108">_xlfn.CHOOSECOLS(_xlfn.TEXTSPLIT(feeds!$A108,","),5)</f>
        <v>4.09300</v>
      </c>
      <c r="F108">
        <f t="shared" si="5"/>
        <v>10</v>
      </c>
      <c r="G108">
        <f t="shared" si="3"/>
        <v>10</v>
      </c>
      <c r="H108" s="1">
        <f>ROUND(SUMIF(G$2:G108,"&gt;0")*3.464,0)</f>
        <v>2255</v>
      </c>
      <c r="J108" t="str">
        <f t="shared" si="4"/>
        <v>2023-05-21 09:50:03+02:00,751,2601,4.09300,2255,,,,</v>
      </c>
    </row>
    <row r="109" spans="1:10" x14ac:dyDescent="0.25">
      <c r="A109" t="str" cm="1">
        <f t="array" ref="A109">_xlfn.CONCAT(_xlfn.TEXTBEFORE(_xlfn.CHOOSECOLS(_xlfn.TEXTSPLIT(feeds!$A109,","),1),"T"), " ", _xlfn.TEXTAFTER(_xlfn.CHOOSECOLS(_xlfn.TEXTSPLIT(feeds!$A109,","),1),"T"))</f>
        <v>2023-05-21 15:03:59+02:00</v>
      </c>
      <c r="B109">
        <v>108</v>
      </c>
      <c r="C109" t="str" cm="1">
        <f t="array" ref="C109">_xlfn.CHOOSECOLS(_xlfn.TEXTSPLIT(feeds!$A109,","),3)</f>
        <v>743</v>
      </c>
      <c r="D109" t="str" cm="1">
        <f t="array" ref="D109">_xlfn.CHOOSECOLS(_xlfn.TEXTSPLIT(feeds!$A109,","),4)</f>
        <v>2574</v>
      </c>
      <c r="E109" t="str" cm="1">
        <f t="array" ref="E109">_xlfn.CHOOSECOLS(_xlfn.TEXTSPLIT(feeds!$A109,","),5)</f>
        <v>4.09400</v>
      </c>
      <c r="F109">
        <f t="shared" si="5"/>
        <v>8</v>
      </c>
      <c r="G109">
        <f t="shared" si="3"/>
        <v>8</v>
      </c>
      <c r="H109" s="1">
        <f>ROUND(SUMIF(G$2:G109,"&gt;0")*3.464,0)</f>
        <v>2283</v>
      </c>
      <c r="J109" t="str">
        <f t="shared" si="4"/>
        <v>2023-05-21 15:03:59+02:00,743,2574,4.09400,2283,,,,</v>
      </c>
    </row>
    <row r="110" spans="1:10" x14ac:dyDescent="0.25">
      <c r="A110" t="str" cm="1">
        <f t="array" ref="A110">_xlfn.CONCAT(_xlfn.TEXTBEFORE(_xlfn.CHOOSECOLS(_xlfn.TEXTSPLIT(feeds!$A110,","),1),"T"), " ", _xlfn.TEXTAFTER(_xlfn.CHOOSECOLS(_xlfn.TEXTSPLIT(feeds!$A110,","),1),"T"))</f>
        <v>2023-05-21 16:33:39+02:00</v>
      </c>
      <c r="B110">
        <v>109</v>
      </c>
      <c r="C110" t="str" cm="1">
        <f t="array" ref="C110">_xlfn.CHOOSECOLS(_xlfn.TEXTSPLIT(feeds!$A110,","),3)</f>
        <v>733</v>
      </c>
      <c r="D110" t="str" cm="1">
        <f t="array" ref="D110">_xlfn.CHOOSECOLS(_xlfn.TEXTSPLIT(feeds!$A110,","),4)</f>
        <v>2539</v>
      </c>
      <c r="E110" t="str" cm="1">
        <f t="array" ref="E110">_xlfn.CHOOSECOLS(_xlfn.TEXTSPLIT(feeds!$A110,","),5)</f>
        <v>4.09400</v>
      </c>
      <c r="F110">
        <f t="shared" si="5"/>
        <v>10</v>
      </c>
      <c r="G110">
        <f t="shared" si="3"/>
        <v>10</v>
      </c>
      <c r="H110" s="1">
        <f>ROUND(SUMIF(G$2:G110,"&gt;0")*3.464,0)</f>
        <v>2317</v>
      </c>
      <c r="J110" t="str">
        <f t="shared" si="4"/>
        <v>2023-05-21 16:33:39+02:00,733,2539,4.09400,2317,,,,</v>
      </c>
    </row>
    <row r="111" spans="1:10" x14ac:dyDescent="0.25">
      <c r="A111" t="str" cm="1">
        <f t="array" ref="A111">_xlfn.CONCAT(_xlfn.TEXTBEFORE(_xlfn.CHOOSECOLS(_xlfn.TEXTSPLIT(feeds!$A111,","),1),"T"), " ", _xlfn.TEXTAFTER(_xlfn.CHOOSECOLS(_xlfn.TEXTSPLIT(feeds!$A111,","),1),"T"))</f>
        <v>2023-05-22 08:59:27+02:00</v>
      </c>
      <c r="B111">
        <v>110</v>
      </c>
      <c r="C111" t="str" cm="1">
        <f t="array" ref="C111">_xlfn.CHOOSECOLS(_xlfn.TEXTSPLIT(feeds!$A111,","),3)</f>
        <v>726</v>
      </c>
      <c r="D111" t="str" cm="1">
        <f t="array" ref="D111">_xlfn.CHOOSECOLS(_xlfn.TEXTSPLIT(feeds!$A111,","),4)</f>
        <v>2515</v>
      </c>
      <c r="E111" t="str" cm="1">
        <f t="array" ref="E111">_xlfn.CHOOSECOLS(_xlfn.TEXTSPLIT(feeds!$A111,","),5)</f>
        <v>4.09300</v>
      </c>
      <c r="F111">
        <f t="shared" si="5"/>
        <v>7</v>
      </c>
      <c r="G111">
        <f t="shared" si="3"/>
        <v>7</v>
      </c>
      <c r="H111" s="1">
        <f>ROUND(SUMIF(G$2:G111,"&gt;0")*3.464,0)</f>
        <v>2342</v>
      </c>
      <c r="J111" t="str">
        <f t="shared" si="4"/>
        <v>2023-05-22 08:59:27+02:00,726,2515,4.09300,2342,,,,</v>
      </c>
    </row>
    <row r="112" spans="1:10" x14ac:dyDescent="0.25">
      <c r="A112" t="str" cm="1">
        <f t="array" ref="A112">_xlfn.CONCAT(_xlfn.TEXTBEFORE(_xlfn.CHOOSECOLS(_xlfn.TEXTSPLIT(feeds!$A112,","),1),"T"), " ", _xlfn.TEXTAFTER(_xlfn.CHOOSECOLS(_xlfn.TEXTSPLIT(feeds!$A112,","),1),"T"))</f>
        <v>2023-05-22 13:13:30+02:00</v>
      </c>
      <c r="B112">
        <v>111</v>
      </c>
      <c r="C112" t="str" cm="1">
        <f t="array" ref="C112">_xlfn.CHOOSECOLS(_xlfn.TEXTSPLIT(feeds!$A112,","),3)</f>
        <v>715</v>
      </c>
      <c r="D112" t="str" cm="1">
        <f t="array" ref="D112">_xlfn.CHOOSECOLS(_xlfn.TEXTSPLIT(feeds!$A112,","),4)</f>
        <v>2477</v>
      </c>
      <c r="E112" t="str" cm="1">
        <f t="array" ref="E112">_xlfn.CHOOSECOLS(_xlfn.TEXTSPLIT(feeds!$A112,","),5)</f>
        <v>4.09000</v>
      </c>
      <c r="F112">
        <f t="shared" si="5"/>
        <v>11</v>
      </c>
      <c r="G112">
        <f t="shared" si="3"/>
        <v>11</v>
      </c>
      <c r="H112" s="1">
        <f>ROUND(SUMIF(G$2:G112,"&gt;0")*3.464,0)</f>
        <v>2380</v>
      </c>
      <c r="J112" t="str">
        <f t="shared" si="4"/>
        <v>2023-05-22 13:13:30+02:00,715,2477,4.09000,2380,,,,</v>
      </c>
    </row>
    <row r="113" spans="1:10" x14ac:dyDescent="0.25">
      <c r="A113" t="str" cm="1">
        <f t="array" ref="A113">_xlfn.CONCAT(_xlfn.TEXTBEFORE(_xlfn.CHOOSECOLS(_xlfn.TEXTSPLIT(feeds!$A113,","),1),"T"), " ", _xlfn.TEXTAFTER(_xlfn.CHOOSECOLS(_xlfn.TEXTSPLIT(feeds!$A113,","),1),"T"))</f>
        <v>2023-05-22 15:13:04+02:00</v>
      </c>
      <c r="B113">
        <v>112</v>
      </c>
      <c r="C113" t="str" cm="1">
        <f t="array" ref="C113">_xlfn.CHOOSECOLS(_xlfn.TEXTSPLIT(feeds!$A113,","),3)</f>
        <v>692</v>
      </c>
      <c r="D113" t="str" cm="1">
        <f t="array" ref="D113">_xlfn.CHOOSECOLS(_xlfn.TEXTSPLIT(feeds!$A113,","),4)</f>
        <v>2397</v>
      </c>
      <c r="E113" t="str" cm="1">
        <f t="array" ref="E113">_xlfn.CHOOSECOLS(_xlfn.TEXTSPLIT(feeds!$A113,","),5)</f>
        <v>4.09300</v>
      </c>
      <c r="F113">
        <f t="shared" si="5"/>
        <v>23</v>
      </c>
      <c r="G113">
        <f t="shared" si="3"/>
        <v>23</v>
      </c>
      <c r="H113" s="1">
        <f>ROUND(SUMIF(G$2:G113,"&gt;0")*3.464,0)</f>
        <v>2459</v>
      </c>
      <c r="J113" t="str">
        <f t="shared" si="4"/>
        <v>2023-05-22 15:13:04+02:00,692,2397,4.09300,2459,,,,</v>
      </c>
    </row>
    <row r="114" spans="1:10" x14ac:dyDescent="0.25">
      <c r="A114" t="str" cm="1">
        <f t="array" ref="A114">_xlfn.CONCAT(_xlfn.TEXTBEFORE(_xlfn.CHOOSECOLS(_xlfn.TEXTSPLIT(feeds!$A114,","),1),"T"), " ", _xlfn.TEXTAFTER(_xlfn.CHOOSECOLS(_xlfn.TEXTSPLIT(feeds!$A114,","),1),"T"))</f>
        <v>2023-05-22 18:12:24+02:00</v>
      </c>
      <c r="B114">
        <v>113</v>
      </c>
      <c r="C114" t="str" cm="1">
        <f t="array" ref="C114">_xlfn.CHOOSECOLS(_xlfn.TEXTSPLIT(feeds!$A114,","),3)</f>
        <v>685</v>
      </c>
      <c r="D114" t="str" cm="1">
        <f t="array" ref="D114">_xlfn.CHOOSECOLS(_xlfn.TEXTSPLIT(feeds!$A114,","),4)</f>
        <v>2373</v>
      </c>
      <c r="E114" t="str" cm="1">
        <f t="array" ref="E114">_xlfn.CHOOSECOLS(_xlfn.TEXTSPLIT(feeds!$A114,","),5)</f>
        <v>4.09100</v>
      </c>
      <c r="F114">
        <f t="shared" si="5"/>
        <v>7</v>
      </c>
      <c r="G114">
        <f t="shared" si="3"/>
        <v>7</v>
      </c>
      <c r="H114" s="1">
        <f>ROUND(SUMIF(G$2:G114,"&gt;0")*3.464,0)</f>
        <v>2484</v>
      </c>
      <c r="J114" t="str">
        <f t="shared" si="4"/>
        <v>2023-05-22 18:12:24+02:00,685,2373,4.09100,2484,,,,</v>
      </c>
    </row>
    <row r="115" spans="1:10" x14ac:dyDescent="0.25">
      <c r="A115" t="str" cm="1">
        <f t="array" ref="A115">_xlfn.CONCAT(_xlfn.TEXTBEFORE(_xlfn.CHOOSECOLS(_xlfn.TEXTSPLIT(feeds!$A115,","),1),"T"), " ", _xlfn.TEXTAFTER(_xlfn.CHOOSECOLS(_xlfn.TEXTSPLIT(feeds!$A115,","),1),"T"))</f>
        <v>2023-05-23 09:08:40+02:00</v>
      </c>
      <c r="B115">
        <v>114</v>
      </c>
      <c r="C115" t="str" cm="1">
        <f t="array" ref="C115">_xlfn.CHOOSECOLS(_xlfn.TEXTSPLIT(feeds!$A115,","),3)</f>
        <v>675</v>
      </c>
      <c r="D115" t="str" cm="1">
        <f t="array" ref="D115">_xlfn.CHOOSECOLS(_xlfn.TEXTSPLIT(feeds!$A115,","),4)</f>
        <v>2338</v>
      </c>
      <c r="E115" t="str" cm="1">
        <f t="array" ref="E115">_xlfn.CHOOSECOLS(_xlfn.TEXTSPLIT(feeds!$A115,","),5)</f>
        <v>4.09100</v>
      </c>
      <c r="F115">
        <f t="shared" si="5"/>
        <v>10</v>
      </c>
      <c r="G115">
        <f t="shared" si="3"/>
        <v>10</v>
      </c>
      <c r="H115" s="1">
        <f>ROUND(SUMIF(G$2:G115,"&gt;0")*3.464,0)</f>
        <v>2518</v>
      </c>
      <c r="J115" t="str">
        <f t="shared" si="4"/>
        <v>2023-05-23 09:08:40+02:00,675,2338,4.09100,2518,,,,</v>
      </c>
    </row>
    <row r="116" spans="1:10" x14ac:dyDescent="0.25">
      <c r="A116" t="str" cm="1">
        <f t="array" ref="A116">_xlfn.CONCAT(_xlfn.TEXTBEFORE(_xlfn.CHOOSECOLS(_xlfn.TEXTSPLIT(feeds!$A116,","),1),"T"), " ", _xlfn.TEXTAFTER(_xlfn.CHOOSECOLS(_xlfn.TEXTSPLIT(feeds!$A116,","),1),"T"))</f>
        <v>2023-05-23 14:37:24+02:00</v>
      </c>
      <c r="B116">
        <v>115</v>
      </c>
      <c r="C116" t="str" cm="1">
        <f t="array" ref="C116">_xlfn.CHOOSECOLS(_xlfn.TEXTSPLIT(feeds!$A116,","),3)</f>
        <v>667</v>
      </c>
      <c r="D116" t="str" cm="1">
        <f t="array" ref="D116">_xlfn.CHOOSECOLS(_xlfn.TEXTSPLIT(feeds!$A116,","),4)</f>
        <v>2310</v>
      </c>
      <c r="E116" t="str" cm="1">
        <f t="array" ref="E116">_xlfn.CHOOSECOLS(_xlfn.TEXTSPLIT(feeds!$A116,","),5)</f>
        <v>4.09000</v>
      </c>
      <c r="F116">
        <f t="shared" si="5"/>
        <v>8</v>
      </c>
      <c r="G116">
        <f t="shared" si="3"/>
        <v>8</v>
      </c>
      <c r="H116" s="1">
        <f>ROUND(SUMIF(G$2:G116,"&gt;0")*3.464,0)</f>
        <v>2546</v>
      </c>
      <c r="J116" t="str">
        <f t="shared" si="4"/>
        <v>2023-05-23 14:37:24+02:00,667,2310,4.09000,2546,,,,</v>
      </c>
    </row>
    <row r="117" spans="1:10" x14ac:dyDescent="0.25">
      <c r="A117" t="str" cm="1">
        <f t="array" ref="A117">_xlfn.CONCAT(_xlfn.TEXTBEFORE(_xlfn.CHOOSECOLS(_xlfn.TEXTSPLIT(feeds!$A117,","),1),"T"), " ", _xlfn.TEXTAFTER(_xlfn.CHOOSECOLS(_xlfn.TEXTSPLIT(feeds!$A117,","),1),"T"))</f>
        <v>2023-05-23 20:06:05+02:00</v>
      </c>
      <c r="B117">
        <v>116</v>
      </c>
      <c r="C117" t="str" cm="1">
        <f t="array" ref="C117">_xlfn.CHOOSECOLS(_xlfn.TEXTSPLIT(feeds!$A117,","),3)</f>
        <v>659</v>
      </c>
      <c r="D117" t="str" cm="1">
        <f t="array" ref="D117">_xlfn.CHOOSECOLS(_xlfn.TEXTSPLIT(feeds!$A117,","),4)</f>
        <v>2283</v>
      </c>
      <c r="E117" t="str" cm="1">
        <f t="array" ref="E117">_xlfn.CHOOSECOLS(_xlfn.TEXTSPLIT(feeds!$A117,","),5)</f>
        <v>4.09100</v>
      </c>
      <c r="F117">
        <f t="shared" si="5"/>
        <v>8</v>
      </c>
      <c r="G117">
        <f t="shared" si="3"/>
        <v>8</v>
      </c>
      <c r="H117" s="1">
        <f>ROUND(SUMIF(G$2:G117,"&gt;0")*3.464,0)</f>
        <v>2574</v>
      </c>
      <c r="J117" t="str">
        <f t="shared" si="4"/>
        <v>2023-05-23 20:06:05+02:00,659,2283,4.09100,2574,,,,</v>
      </c>
    </row>
    <row r="118" spans="1:10" x14ac:dyDescent="0.25">
      <c r="A118" t="str" cm="1">
        <f t="array" ref="A118">_xlfn.CONCAT(_xlfn.TEXTBEFORE(_xlfn.CHOOSECOLS(_xlfn.TEXTSPLIT(feeds!$A118,","),1),"T"), " ", _xlfn.TEXTAFTER(_xlfn.CHOOSECOLS(_xlfn.TEXTSPLIT(feeds!$A118,","),1),"T"))</f>
        <v>2023-05-24 13:02:02+02:00</v>
      </c>
      <c r="B118">
        <v>117</v>
      </c>
      <c r="C118" t="str" cm="1">
        <f t="array" ref="C118">_xlfn.CHOOSECOLS(_xlfn.TEXTSPLIT(feeds!$A118,","),3)</f>
        <v>651</v>
      </c>
      <c r="D118" t="str" cm="1">
        <f t="array" ref="D118">_xlfn.CHOOSECOLS(_xlfn.TEXTSPLIT(feeds!$A118,","),4)</f>
        <v>2255</v>
      </c>
      <c r="E118" t="str" cm="1">
        <f t="array" ref="E118">_xlfn.CHOOSECOLS(_xlfn.TEXTSPLIT(feeds!$A118,","),5)</f>
        <v>4.08800</v>
      </c>
      <c r="F118">
        <f t="shared" si="5"/>
        <v>8</v>
      </c>
      <c r="G118">
        <f t="shared" si="3"/>
        <v>8</v>
      </c>
      <c r="H118" s="1">
        <f>ROUND(SUMIF(G$2:G118,"&gt;0")*3.464,0)</f>
        <v>2601</v>
      </c>
      <c r="J118" t="str">
        <f t="shared" si="4"/>
        <v>2023-05-24 13:02:02+02:00,651,2255,4.08800,2601,,,,</v>
      </c>
    </row>
    <row r="119" spans="1:10" x14ac:dyDescent="0.25">
      <c r="A119" t="str" cm="1">
        <f t="array" ref="A119">_xlfn.CONCAT(_xlfn.TEXTBEFORE(_xlfn.CHOOSECOLS(_xlfn.TEXTSPLIT(feeds!$A119,","),1),"T"), " ", _xlfn.TEXTAFTER(_xlfn.CHOOSECOLS(_xlfn.TEXTSPLIT(feeds!$A119,","),1),"T"))</f>
        <v>2023-05-24 13:17:01+02:00</v>
      </c>
      <c r="B119">
        <v>118</v>
      </c>
      <c r="C119" t="str" cm="1">
        <f t="array" ref="C119">_xlfn.CHOOSECOLS(_xlfn.TEXTSPLIT(feeds!$A119,","),3)</f>
        <v>660</v>
      </c>
      <c r="D119" t="str" cm="1">
        <f t="array" ref="D119">_xlfn.CHOOSECOLS(_xlfn.TEXTSPLIT(feeds!$A119,","),4)</f>
        <v>2286</v>
      </c>
      <c r="E119" t="str" cm="1">
        <f t="array" ref="E119">_xlfn.CHOOSECOLS(_xlfn.TEXTSPLIT(feeds!$A119,","),5)</f>
        <v>4.09000</v>
      </c>
      <c r="F119">
        <f t="shared" si="5"/>
        <v>-9</v>
      </c>
      <c r="G119">
        <f t="shared" si="3"/>
        <v>0</v>
      </c>
      <c r="H119" s="1">
        <f>ROUND(SUMIF(G$2:G119,"&gt;0")*3.464,0)</f>
        <v>2601</v>
      </c>
      <c r="J119" t="str">
        <f t="shared" si="4"/>
        <v>2023-05-24 13:17:01+02:00,660,2286,4.09000,2601,,,,</v>
      </c>
    </row>
    <row r="120" spans="1:10" x14ac:dyDescent="0.25">
      <c r="A120" t="str" cm="1">
        <f t="array" ref="A120">_xlfn.CONCAT(_xlfn.TEXTBEFORE(_xlfn.CHOOSECOLS(_xlfn.TEXTSPLIT(feeds!$A120,","),1),"T"), " ", _xlfn.TEXTAFTER(_xlfn.CHOOSECOLS(_xlfn.TEXTSPLIT(feeds!$A120,","),1),"T"))</f>
        <v>2023-05-24 13:46:58+02:00</v>
      </c>
      <c r="B120">
        <v>119</v>
      </c>
      <c r="C120" t="str" cm="1">
        <f t="array" ref="C120">_xlfn.CHOOSECOLS(_xlfn.TEXTSPLIT(feeds!$A120,","),3)</f>
        <v>652</v>
      </c>
      <c r="D120" t="str" cm="1">
        <f t="array" ref="D120">_xlfn.CHOOSECOLS(_xlfn.TEXTSPLIT(feeds!$A120,","),4)</f>
        <v>2259</v>
      </c>
      <c r="E120" t="str" cm="1">
        <f t="array" ref="E120">_xlfn.CHOOSECOLS(_xlfn.TEXTSPLIT(feeds!$A120,","),5)</f>
        <v>4.09000</v>
      </c>
      <c r="F120">
        <f t="shared" si="5"/>
        <v>8</v>
      </c>
      <c r="G120">
        <f t="shared" si="3"/>
        <v>8</v>
      </c>
      <c r="H120" s="1">
        <f>ROUND(SUMIF(G$2:G120,"&gt;0")*3.464,0)</f>
        <v>2629</v>
      </c>
      <c r="J120" t="str">
        <f t="shared" si="4"/>
        <v>2023-05-24 13:46:58+02:00,652,2259,4.09000,2629,,,,</v>
      </c>
    </row>
    <row r="121" spans="1:10" x14ac:dyDescent="0.25">
      <c r="A121" t="str" cm="1">
        <f t="array" ref="A121">_xlfn.CONCAT(_xlfn.TEXTBEFORE(_xlfn.CHOOSECOLS(_xlfn.TEXTSPLIT(feeds!$A121,","),1),"T"), " ", _xlfn.TEXTAFTER(_xlfn.CHOOSECOLS(_xlfn.TEXTSPLIT(feeds!$A121,","),1),"T"))</f>
        <v>2023-05-24 18:45:44+02:00</v>
      </c>
      <c r="B121">
        <v>120</v>
      </c>
      <c r="C121" t="str" cm="1">
        <f t="array" ref="C121">_xlfn.CHOOSECOLS(_xlfn.TEXTSPLIT(feeds!$A121,","),3)</f>
        <v>644</v>
      </c>
      <c r="D121" t="str" cm="1">
        <f t="array" ref="D121">_xlfn.CHOOSECOLS(_xlfn.TEXTSPLIT(feeds!$A121,","),4)</f>
        <v>2231</v>
      </c>
      <c r="E121" t="str" cm="1">
        <f t="array" ref="E121">_xlfn.CHOOSECOLS(_xlfn.TEXTSPLIT(feeds!$A121,","),5)</f>
        <v>4.09100</v>
      </c>
      <c r="F121">
        <f t="shared" si="5"/>
        <v>8</v>
      </c>
      <c r="G121">
        <f t="shared" si="3"/>
        <v>8</v>
      </c>
      <c r="H121" s="1">
        <f>ROUND(SUMIF(G$2:G121,"&gt;0")*3.464,0)</f>
        <v>2657</v>
      </c>
      <c r="J121" t="str">
        <f t="shared" si="4"/>
        <v>2023-05-24 18:45:44+02:00,644,2231,4.09100,2657,,,,</v>
      </c>
    </row>
    <row r="122" spans="1:10" x14ac:dyDescent="0.25">
      <c r="A122" t="str" cm="1">
        <f t="array" ref="A122">_xlfn.CONCAT(_xlfn.TEXTBEFORE(_xlfn.CHOOSECOLS(_xlfn.TEXTSPLIT(feeds!$A122,","),1),"T"), " ", _xlfn.TEXTAFTER(_xlfn.CHOOSECOLS(_xlfn.TEXTSPLIT(feeds!$A122,","),1),"T"))</f>
        <v>2023-05-25 07:27:29+02:00</v>
      </c>
      <c r="B122">
        <v>121</v>
      </c>
      <c r="C122" t="str" cm="1">
        <f t="array" ref="C122">_xlfn.CHOOSECOLS(_xlfn.TEXTSPLIT(feeds!$A122,","),3)</f>
        <v>637</v>
      </c>
      <c r="D122" t="str" cm="1">
        <f t="array" ref="D122">_xlfn.CHOOSECOLS(_xlfn.TEXTSPLIT(feeds!$A122,","),4)</f>
        <v>2207</v>
      </c>
      <c r="E122" t="str" cm="1">
        <f t="array" ref="E122">_xlfn.CHOOSECOLS(_xlfn.TEXTSPLIT(feeds!$A122,","),5)</f>
        <v>4.08800</v>
      </c>
      <c r="F122">
        <f t="shared" si="5"/>
        <v>7</v>
      </c>
      <c r="G122">
        <f t="shared" si="3"/>
        <v>7</v>
      </c>
      <c r="H122" s="1">
        <f>ROUND(SUMIF(G$2:G122,"&gt;0")*3.464,0)</f>
        <v>2681</v>
      </c>
      <c r="J122" t="str">
        <f t="shared" si="4"/>
        <v>2023-05-25 07:27:29+02:00,637,2207,4.08800,2681,,,,</v>
      </c>
    </row>
    <row r="123" spans="1:10" x14ac:dyDescent="0.25">
      <c r="A123" t="str" cm="1">
        <f t="array" ref="A123">_xlfn.CONCAT(_xlfn.TEXTBEFORE(_xlfn.CHOOSECOLS(_xlfn.TEXTSPLIT(feeds!$A123,","),1),"T"), " ", _xlfn.TEXTAFTER(_xlfn.CHOOSECOLS(_xlfn.TEXTSPLIT(feeds!$A123,","),1),"T"))</f>
        <v>2023-05-26 07:21:35+02:00</v>
      </c>
      <c r="B123">
        <v>122</v>
      </c>
      <c r="C123" t="str" cm="1">
        <f t="array" ref="C123">_xlfn.CHOOSECOLS(_xlfn.TEXTSPLIT(feeds!$A123,","),3)</f>
        <v>639</v>
      </c>
      <c r="D123" t="str" cm="1">
        <f t="array" ref="D123">_xlfn.CHOOSECOLS(_xlfn.TEXTSPLIT(feeds!$A123,","),4)</f>
        <v>2213</v>
      </c>
      <c r="E123" t="str" cm="1">
        <f t="array" ref="E123">_xlfn.CHOOSECOLS(_xlfn.TEXTSPLIT(feeds!$A123,","),5)</f>
        <v>4.08600</v>
      </c>
      <c r="F123">
        <f t="shared" si="5"/>
        <v>-2</v>
      </c>
      <c r="G123">
        <f t="shared" si="3"/>
        <v>0</v>
      </c>
      <c r="H123" s="1">
        <f>ROUND(SUMIF(G$2:G123,"&gt;0")*3.464,0)</f>
        <v>2681</v>
      </c>
      <c r="J123" t="str">
        <f t="shared" si="4"/>
        <v>2023-05-26 07:21:35+02:00,639,2213,4.08600,2681,,,,</v>
      </c>
    </row>
    <row r="124" spans="1:10" x14ac:dyDescent="0.25">
      <c r="A124" t="str" cm="1">
        <f t="array" ref="A124">_xlfn.CONCAT(_xlfn.TEXTBEFORE(_xlfn.CHOOSECOLS(_xlfn.TEXTSPLIT(feeds!$A124,","),1),"T"), " ", _xlfn.TEXTAFTER(_xlfn.CHOOSECOLS(_xlfn.TEXTSPLIT(feeds!$A124,","),1),"T"))</f>
        <v>2023-05-26 10:05:59+02:00</v>
      </c>
      <c r="B124">
        <v>123</v>
      </c>
      <c r="C124" t="str" cm="1">
        <f t="array" ref="C124">_xlfn.CHOOSECOLS(_xlfn.TEXTSPLIT(feeds!$A124,","),3)</f>
        <v>626</v>
      </c>
      <c r="D124" t="str" cm="1">
        <f t="array" ref="D124">_xlfn.CHOOSECOLS(_xlfn.TEXTSPLIT(feeds!$A124,","),4)</f>
        <v>2168</v>
      </c>
      <c r="E124" t="str" cm="1">
        <f t="array" ref="E124">_xlfn.CHOOSECOLS(_xlfn.TEXTSPLIT(feeds!$A124,","),5)</f>
        <v>4.08600</v>
      </c>
      <c r="F124">
        <f t="shared" si="5"/>
        <v>13</v>
      </c>
      <c r="G124">
        <f t="shared" si="3"/>
        <v>13</v>
      </c>
      <c r="H124" s="1">
        <f>ROUND(SUMIF(G$2:G124,"&gt;0")*3.464,0)</f>
        <v>2726</v>
      </c>
      <c r="J124" t="str">
        <f t="shared" si="4"/>
        <v>2023-05-26 10:05:59+02:00,626,2168,4.08600,2726,,,,</v>
      </c>
    </row>
    <row r="125" spans="1:10" x14ac:dyDescent="0.25">
      <c r="A125" t="str" cm="1">
        <f t="array" ref="A125">_xlfn.CONCAT(_xlfn.TEXTBEFORE(_xlfn.CHOOSECOLS(_xlfn.TEXTSPLIT(feeds!$A125,","),1),"T"), " ", _xlfn.TEXTAFTER(_xlfn.CHOOSECOLS(_xlfn.TEXTSPLIT(feeds!$A125,","),1),"T"))</f>
        <v>2023-05-26 13:05:24+02:00</v>
      </c>
      <c r="B125">
        <v>124</v>
      </c>
      <c r="C125" t="str" cm="1">
        <f t="array" ref="C125">_xlfn.CHOOSECOLS(_xlfn.TEXTSPLIT(feeds!$A125,","),3)</f>
        <v>619</v>
      </c>
      <c r="D125" t="str" cm="1">
        <f t="array" ref="D125">_xlfn.CHOOSECOLS(_xlfn.TEXTSPLIT(feeds!$A125,","),4)</f>
        <v>2144</v>
      </c>
      <c r="E125" t="str" cm="1">
        <f t="array" ref="E125">_xlfn.CHOOSECOLS(_xlfn.TEXTSPLIT(feeds!$A125,","),5)</f>
        <v>4.08600</v>
      </c>
      <c r="F125">
        <f t="shared" si="5"/>
        <v>7</v>
      </c>
      <c r="G125">
        <f t="shared" si="3"/>
        <v>7</v>
      </c>
      <c r="H125" s="1">
        <f>ROUND(SUMIF(G$2:G125,"&gt;0")*3.464,0)</f>
        <v>2750</v>
      </c>
      <c r="J125" t="str">
        <f t="shared" si="4"/>
        <v>2023-05-26 13:05:24+02:00,619,2144,4.08600,2750,,,,</v>
      </c>
    </row>
    <row r="126" spans="1:10" x14ac:dyDescent="0.25">
      <c r="A126" t="str" cm="1">
        <f t="array" ref="A126">_xlfn.CONCAT(_xlfn.TEXTBEFORE(_xlfn.CHOOSECOLS(_xlfn.TEXTSPLIT(feeds!$A126,","),1),"T"), " ", _xlfn.TEXTAFTER(_xlfn.CHOOSECOLS(_xlfn.TEXTSPLIT(feeds!$A126,","),1),"T"))</f>
        <v>2023-05-26 15:34:53+02:00</v>
      </c>
      <c r="B126">
        <v>125</v>
      </c>
      <c r="C126" t="str" cm="1">
        <f t="array" ref="C126">_xlfn.CHOOSECOLS(_xlfn.TEXTSPLIT(feeds!$A126,","),3)</f>
        <v>626</v>
      </c>
      <c r="D126" t="str" cm="1">
        <f t="array" ref="D126">_xlfn.CHOOSECOLS(_xlfn.TEXTSPLIT(feeds!$A126,","),4)</f>
        <v>2168</v>
      </c>
      <c r="E126" t="str" cm="1">
        <f t="array" ref="E126">_xlfn.CHOOSECOLS(_xlfn.TEXTSPLIT(feeds!$A126,","),5)</f>
        <v>4.08600</v>
      </c>
      <c r="F126">
        <f t="shared" si="5"/>
        <v>-7</v>
      </c>
      <c r="G126">
        <f t="shared" si="3"/>
        <v>0</v>
      </c>
      <c r="H126" s="1">
        <f>ROUND(SUMIF(G$2:G126,"&gt;0")*3.464,0)</f>
        <v>2750</v>
      </c>
      <c r="J126" t="str">
        <f t="shared" si="4"/>
        <v>2023-05-26 15:34:53+02:00,626,2168,4.08600,2750,,,,</v>
      </c>
    </row>
    <row r="127" spans="1:10" x14ac:dyDescent="0.25">
      <c r="A127" t="str" cm="1">
        <f t="array" ref="A127">_xlfn.CONCAT(_xlfn.TEXTBEFORE(_xlfn.CHOOSECOLS(_xlfn.TEXTSPLIT(feeds!$A127,","),1),"T"), " ", _xlfn.TEXTAFTER(_xlfn.CHOOSECOLS(_xlfn.TEXTSPLIT(feeds!$A127,","),1),"T"))</f>
        <v>2023-05-26 16:19:44+02:00</v>
      </c>
      <c r="B127">
        <v>126</v>
      </c>
      <c r="C127" t="str" cm="1">
        <f t="array" ref="C127">_xlfn.CHOOSECOLS(_xlfn.TEXTSPLIT(feeds!$A127,","),3)</f>
        <v>616</v>
      </c>
      <c r="D127" t="str" cm="1">
        <f t="array" ref="D127">_xlfn.CHOOSECOLS(_xlfn.TEXTSPLIT(feeds!$A127,","),4)</f>
        <v>2134</v>
      </c>
      <c r="E127" t="str" cm="1">
        <f t="array" ref="E127">_xlfn.CHOOSECOLS(_xlfn.TEXTSPLIT(feeds!$A127,","),5)</f>
        <v>4.08800</v>
      </c>
      <c r="F127">
        <f t="shared" si="5"/>
        <v>10</v>
      </c>
      <c r="G127">
        <f t="shared" si="3"/>
        <v>10</v>
      </c>
      <c r="H127" s="1">
        <f>ROUND(SUMIF(G$2:G127,"&gt;0")*3.464,0)</f>
        <v>2785</v>
      </c>
      <c r="J127" t="str">
        <f t="shared" si="4"/>
        <v>2023-05-26 16:19:44+02:00,616,2134,4.08800,2785,,,,</v>
      </c>
    </row>
    <row r="128" spans="1:10" x14ac:dyDescent="0.25">
      <c r="A128" t="str" cm="1">
        <f t="array" ref="A128">_xlfn.CONCAT(_xlfn.TEXTBEFORE(_xlfn.CHOOSECOLS(_xlfn.TEXTSPLIT(feeds!$A128,","),1),"T"), " ", _xlfn.TEXTAFTER(_xlfn.CHOOSECOLS(_xlfn.TEXTSPLIT(feeds!$A128,","),1),"T"))</f>
        <v>2023-05-26 17:04:36+02:00</v>
      </c>
      <c r="B128">
        <v>127</v>
      </c>
      <c r="C128" t="str" cm="1">
        <f t="array" ref="C128">_xlfn.CHOOSECOLS(_xlfn.TEXTSPLIT(feeds!$A128,","),3)</f>
        <v>624</v>
      </c>
      <c r="D128" t="str" cm="1">
        <f t="array" ref="D128">_xlfn.CHOOSECOLS(_xlfn.TEXTSPLIT(feeds!$A128,","),4)</f>
        <v>2162</v>
      </c>
      <c r="E128" t="str" cm="1">
        <f t="array" ref="E128">_xlfn.CHOOSECOLS(_xlfn.TEXTSPLIT(feeds!$A128,","),5)</f>
        <v>4.08800</v>
      </c>
      <c r="F128">
        <f t="shared" si="5"/>
        <v>-8</v>
      </c>
      <c r="G128">
        <f t="shared" si="3"/>
        <v>0</v>
      </c>
      <c r="H128" s="1">
        <f>ROUND(SUMIF(G$2:G128,"&gt;0")*3.464,0)</f>
        <v>2785</v>
      </c>
      <c r="J128" t="str">
        <f t="shared" si="4"/>
        <v>2023-05-26 17:04:36+02:00,624,2162,4.08800,2785,,,,</v>
      </c>
    </row>
    <row r="129" spans="1:10" x14ac:dyDescent="0.25">
      <c r="A129" t="str" cm="1">
        <f t="array" ref="A129">_xlfn.CONCAT(_xlfn.TEXTBEFORE(_xlfn.CHOOSECOLS(_xlfn.TEXTSPLIT(feeds!$A129,","),1),"T"), " ", _xlfn.TEXTAFTER(_xlfn.CHOOSECOLS(_xlfn.TEXTSPLIT(feeds!$A129,","),1),"T"))</f>
        <v>2023-05-26 18:34:14+02:00</v>
      </c>
      <c r="B129">
        <v>128</v>
      </c>
      <c r="C129" t="str" cm="1">
        <f t="array" ref="C129">_xlfn.CHOOSECOLS(_xlfn.TEXTSPLIT(feeds!$A129,","),3)</f>
        <v>616</v>
      </c>
      <c r="D129" t="str" cm="1">
        <f t="array" ref="D129">_xlfn.CHOOSECOLS(_xlfn.TEXTSPLIT(feeds!$A129,","),4)</f>
        <v>2134</v>
      </c>
      <c r="E129" t="str" cm="1">
        <f t="array" ref="E129">_xlfn.CHOOSECOLS(_xlfn.TEXTSPLIT(feeds!$A129,","),5)</f>
        <v>4.08800</v>
      </c>
      <c r="F129">
        <f t="shared" si="5"/>
        <v>8</v>
      </c>
      <c r="G129">
        <f t="shared" si="3"/>
        <v>8</v>
      </c>
      <c r="H129" s="1">
        <f>ROUND(SUMIF(G$2:G129,"&gt;0")*3.464,0)</f>
        <v>2813</v>
      </c>
      <c r="J129" t="str">
        <f t="shared" si="4"/>
        <v>2023-05-26 18:34:14+02:00,616,2134,4.08800,2813,,,,</v>
      </c>
    </row>
    <row r="130" spans="1:10" x14ac:dyDescent="0.25">
      <c r="A130" t="str" cm="1">
        <f t="array" ref="A130">_xlfn.CONCAT(_xlfn.TEXTBEFORE(_xlfn.CHOOSECOLS(_xlfn.TEXTSPLIT(feeds!$A130,","),1),"T"), " ", _xlfn.TEXTAFTER(_xlfn.CHOOSECOLS(_xlfn.TEXTSPLIT(feeds!$A130,","),1),"T"))</f>
        <v>2023-05-27 11:44:53+02:00</v>
      </c>
      <c r="B130">
        <v>129</v>
      </c>
      <c r="C130" t="str" cm="1">
        <f t="array" ref="C130">_xlfn.CHOOSECOLS(_xlfn.TEXTSPLIT(feeds!$A130,","),3)</f>
        <v>609</v>
      </c>
      <c r="D130" t="str" cm="1">
        <f t="array" ref="D130">_xlfn.CHOOSECOLS(_xlfn.TEXTSPLIT(feeds!$A130,","),4)</f>
        <v>2110</v>
      </c>
      <c r="E130" t="str" cm="1">
        <f t="array" ref="E130">_xlfn.CHOOSECOLS(_xlfn.TEXTSPLIT(feeds!$A130,","),5)</f>
        <v>4.08600</v>
      </c>
      <c r="F130">
        <f t="shared" si="5"/>
        <v>7</v>
      </c>
      <c r="G130">
        <f t="shared" si="3"/>
        <v>7</v>
      </c>
      <c r="H130" s="1">
        <f>ROUND(SUMIF(G$2:G130,"&gt;0")*3.464,0)</f>
        <v>2837</v>
      </c>
      <c r="J130" t="str">
        <f t="shared" si="4"/>
        <v>2023-05-27 11:44:53+02:00,609,2110,4.08600,2837,,,,</v>
      </c>
    </row>
    <row r="131" spans="1:10" x14ac:dyDescent="0.25">
      <c r="A131" t="str" cm="1">
        <f t="array" ref="A131">_xlfn.CONCAT(_xlfn.TEXTBEFORE(_xlfn.CHOOSECOLS(_xlfn.TEXTSPLIT(feeds!$A131,","),1),"T"), " ", _xlfn.TEXTAFTER(_xlfn.CHOOSECOLS(_xlfn.TEXTSPLIT(feeds!$A131,","),1),"T"))</f>
        <v>2023-05-27 14:44:21+02:00</v>
      </c>
      <c r="B131">
        <v>130</v>
      </c>
      <c r="C131" t="str" cm="1">
        <f t="array" ref="C131">_xlfn.CHOOSECOLS(_xlfn.TEXTSPLIT(feeds!$A131,","),3)</f>
        <v>601</v>
      </c>
      <c r="D131" t="str" cm="1">
        <f t="array" ref="D131">_xlfn.CHOOSECOLS(_xlfn.TEXTSPLIT(feeds!$A131,","),4)</f>
        <v>2082</v>
      </c>
      <c r="E131" t="str" cm="1">
        <f t="array" ref="E131">_xlfn.CHOOSECOLS(_xlfn.TEXTSPLIT(feeds!$A131,","),5)</f>
        <v>4.08500</v>
      </c>
      <c r="F131">
        <f t="shared" si="5"/>
        <v>8</v>
      </c>
      <c r="G131">
        <f t="shared" ref="G131:G194" si="6">IF(AND(F131&gt;0,OR(B131&lt;702,B131&gt;1338)),F131,0)</f>
        <v>8</v>
      </c>
      <c r="H131" s="1">
        <f>ROUND(SUMIF(G$2:G131,"&gt;0")*3.464,0)</f>
        <v>2865</v>
      </c>
      <c r="J131" t="str">
        <f t="shared" ref="J131:J194" si="7">_xlfn.TEXTJOIN(",",FALSE,A131,C131,D131,E131,H131,"","","","")</f>
        <v>2023-05-27 14:44:21+02:00,601,2082,4.08500,2865,,,,</v>
      </c>
    </row>
    <row r="132" spans="1:10" x14ac:dyDescent="0.25">
      <c r="A132" t="str" cm="1">
        <f t="array" ref="A132">_xlfn.CONCAT(_xlfn.TEXTBEFORE(_xlfn.CHOOSECOLS(_xlfn.TEXTSPLIT(feeds!$A132,","),1),"T"), " ", _xlfn.TEXTAFTER(_xlfn.CHOOSECOLS(_xlfn.TEXTSPLIT(feeds!$A132,","),1),"T"))</f>
        <v>2023-05-27 15:59:05+02:00</v>
      </c>
      <c r="B132">
        <v>131</v>
      </c>
      <c r="C132" t="str" cm="1">
        <f t="array" ref="C132">_xlfn.CHOOSECOLS(_xlfn.TEXTSPLIT(feeds!$A132,","),3)</f>
        <v>583</v>
      </c>
      <c r="D132" t="str" cm="1">
        <f t="array" ref="D132">_xlfn.CHOOSECOLS(_xlfn.TEXTSPLIT(feeds!$A132,","),4)</f>
        <v>2020</v>
      </c>
      <c r="E132" t="str" cm="1">
        <f t="array" ref="E132">_xlfn.CHOOSECOLS(_xlfn.TEXTSPLIT(feeds!$A132,","),5)</f>
        <v>4.08600</v>
      </c>
      <c r="F132">
        <f t="shared" ref="F132:F195" si="8">C131-C132</f>
        <v>18</v>
      </c>
      <c r="G132">
        <f t="shared" si="6"/>
        <v>18</v>
      </c>
      <c r="H132" s="1">
        <f>ROUND(SUMIF(G$2:G132,"&gt;0")*3.464,0)</f>
        <v>2927</v>
      </c>
      <c r="J132" t="str">
        <f t="shared" si="7"/>
        <v>2023-05-27 15:59:05+02:00,583,2020,4.08600,2927,,,,</v>
      </c>
    </row>
    <row r="133" spans="1:10" x14ac:dyDescent="0.25">
      <c r="A133" t="str" cm="1">
        <f t="array" ref="A133">_xlfn.CONCAT(_xlfn.TEXTBEFORE(_xlfn.CHOOSECOLS(_xlfn.TEXTSPLIT(feeds!$A133,","),1),"T"), " ", _xlfn.TEXTAFTER(_xlfn.CHOOSECOLS(_xlfn.TEXTSPLIT(feeds!$A133,","),1),"T"))</f>
        <v>2023-05-27 16:14:04+02:00</v>
      </c>
      <c r="B133">
        <v>132</v>
      </c>
      <c r="C133" t="str" cm="1">
        <f t="array" ref="C133">_xlfn.CHOOSECOLS(_xlfn.TEXTSPLIT(feeds!$A133,","),3)</f>
        <v>557</v>
      </c>
      <c r="D133" t="str" cm="1">
        <f t="array" ref="D133">_xlfn.CHOOSECOLS(_xlfn.TEXTSPLIT(feeds!$A133,","),4)</f>
        <v>1929</v>
      </c>
      <c r="E133" t="str" cm="1">
        <f t="array" ref="E133">_xlfn.CHOOSECOLS(_xlfn.TEXTSPLIT(feeds!$A133,","),5)</f>
        <v>4.08600</v>
      </c>
      <c r="F133">
        <f t="shared" si="8"/>
        <v>26</v>
      </c>
      <c r="G133">
        <f t="shared" si="6"/>
        <v>26</v>
      </c>
      <c r="H133" s="1">
        <f>ROUND(SUMIF(G$2:G133,"&gt;0")*3.464,0)</f>
        <v>3017</v>
      </c>
      <c r="J133" t="str">
        <f t="shared" si="7"/>
        <v>2023-05-27 16:14:04+02:00,557,1929,4.08600,3017,,,,</v>
      </c>
    </row>
    <row r="134" spans="1:10" x14ac:dyDescent="0.25">
      <c r="A134" t="str" cm="1">
        <f t="array" ref="A134">_xlfn.CONCAT(_xlfn.TEXTBEFORE(_xlfn.CHOOSECOLS(_xlfn.TEXTSPLIT(feeds!$A134,","),1),"T"), " ", _xlfn.TEXTAFTER(_xlfn.CHOOSECOLS(_xlfn.TEXTSPLIT(feeds!$A134,","),1),"T"))</f>
        <v>2023-05-27 16:29:06+02:00</v>
      </c>
      <c r="B134">
        <v>133</v>
      </c>
      <c r="C134" t="str" cm="1">
        <f t="array" ref="C134">_xlfn.CHOOSECOLS(_xlfn.TEXTSPLIT(feeds!$A134,","),3)</f>
        <v>549</v>
      </c>
      <c r="D134" t="str" cm="1">
        <f t="array" ref="D134">_xlfn.CHOOSECOLS(_xlfn.TEXTSPLIT(feeds!$A134,","),4)</f>
        <v>1902</v>
      </c>
      <c r="E134" t="str" cm="1">
        <f t="array" ref="E134">_xlfn.CHOOSECOLS(_xlfn.TEXTSPLIT(feeds!$A134,","),5)</f>
        <v>4.08300</v>
      </c>
      <c r="F134">
        <f t="shared" si="8"/>
        <v>8</v>
      </c>
      <c r="G134">
        <f t="shared" si="6"/>
        <v>8</v>
      </c>
      <c r="H134" s="1">
        <f>ROUND(SUMIF(G$2:G134,"&gt;0")*3.464,0)</f>
        <v>3045</v>
      </c>
      <c r="J134" t="str">
        <f t="shared" si="7"/>
        <v>2023-05-27 16:29:06+02:00,549,1902,4.08300,3045,,,,</v>
      </c>
    </row>
    <row r="135" spans="1:10" x14ac:dyDescent="0.25">
      <c r="A135" t="str" cm="1">
        <f t="array" ref="A135">_xlfn.CONCAT(_xlfn.TEXTBEFORE(_xlfn.CHOOSECOLS(_xlfn.TEXTSPLIT(feeds!$A135,","),1),"T"), " ", _xlfn.TEXTAFTER(_xlfn.CHOOSECOLS(_xlfn.TEXTSPLIT(feeds!$A135,","),1),"T"))</f>
        <v>2023-05-27 17:13:56+02:00</v>
      </c>
      <c r="B135">
        <v>134</v>
      </c>
      <c r="C135" t="str" cm="1">
        <f t="array" ref="C135">_xlfn.CHOOSECOLS(_xlfn.TEXTSPLIT(feeds!$A135,","),3)</f>
        <v>537</v>
      </c>
      <c r="D135" t="str" cm="1">
        <f t="array" ref="D135">_xlfn.CHOOSECOLS(_xlfn.TEXTSPLIT(feeds!$A135,","),4)</f>
        <v>1860</v>
      </c>
      <c r="E135" t="str" cm="1">
        <f t="array" ref="E135">_xlfn.CHOOSECOLS(_xlfn.TEXTSPLIT(feeds!$A135,","),5)</f>
        <v>4.08600</v>
      </c>
      <c r="F135">
        <f t="shared" si="8"/>
        <v>12</v>
      </c>
      <c r="G135">
        <f t="shared" si="6"/>
        <v>12</v>
      </c>
      <c r="H135" s="1">
        <f>ROUND(SUMIF(G$2:G135,"&gt;0")*3.464,0)</f>
        <v>3086</v>
      </c>
      <c r="J135" t="str">
        <f t="shared" si="7"/>
        <v>2023-05-27 17:13:56+02:00,537,1860,4.08600,3086,,,,</v>
      </c>
    </row>
    <row r="136" spans="1:10" x14ac:dyDescent="0.25">
      <c r="A136" t="str" cm="1">
        <f t="array" ref="A136">_xlfn.CONCAT(_xlfn.TEXTBEFORE(_xlfn.CHOOSECOLS(_xlfn.TEXTSPLIT(feeds!$A136,","),1),"T"), " ", _xlfn.TEXTAFTER(_xlfn.CHOOSECOLS(_xlfn.TEXTSPLIT(feeds!$A136,","),1),"T"))</f>
        <v>2023-05-27 17:28:54+02:00</v>
      </c>
      <c r="B136">
        <v>135</v>
      </c>
      <c r="C136" t="str" cm="1">
        <f t="array" ref="C136">_xlfn.CHOOSECOLS(_xlfn.TEXTSPLIT(feeds!$A136,","),3)</f>
        <v>527</v>
      </c>
      <c r="D136" t="str" cm="1">
        <f t="array" ref="D136">_xlfn.CHOOSECOLS(_xlfn.TEXTSPLIT(feeds!$A136,","),4)</f>
        <v>1826</v>
      </c>
      <c r="E136" t="str" cm="1">
        <f t="array" ref="E136">_xlfn.CHOOSECOLS(_xlfn.TEXTSPLIT(feeds!$A136,","),5)</f>
        <v>4.08300</v>
      </c>
      <c r="F136">
        <f t="shared" si="8"/>
        <v>10</v>
      </c>
      <c r="G136">
        <f t="shared" si="6"/>
        <v>10</v>
      </c>
      <c r="H136" s="1">
        <f>ROUND(SUMIF(G$2:G136,"&gt;0")*3.464,0)</f>
        <v>3121</v>
      </c>
      <c r="J136" t="str">
        <f t="shared" si="7"/>
        <v>2023-05-27 17:28:54+02:00,527,1826,4.08300,3121,,,,</v>
      </c>
    </row>
    <row r="137" spans="1:10" x14ac:dyDescent="0.25">
      <c r="A137" t="str" cm="1">
        <f t="array" ref="A137">_xlfn.CONCAT(_xlfn.TEXTBEFORE(_xlfn.CHOOSECOLS(_xlfn.TEXTSPLIT(feeds!$A137,","),1),"T"), " ", _xlfn.TEXTAFTER(_xlfn.CHOOSECOLS(_xlfn.TEXTSPLIT(feeds!$A137,","),1),"T"))</f>
        <v>2023-05-27 18:28:41+02:00</v>
      </c>
      <c r="B137">
        <v>136</v>
      </c>
      <c r="C137" t="str" cm="1">
        <f t="array" ref="C137">_xlfn.CHOOSECOLS(_xlfn.TEXTSPLIT(feeds!$A137,","),3)</f>
        <v>512</v>
      </c>
      <c r="D137" t="str" cm="1">
        <f t="array" ref="D137">_xlfn.CHOOSECOLS(_xlfn.TEXTSPLIT(feeds!$A137,","),4)</f>
        <v>1774</v>
      </c>
      <c r="E137" t="str" cm="1">
        <f t="array" ref="E137">_xlfn.CHOOSECOLS(_xlfn.TEXTSPLIT(feeds!$A137,","),5)</f>
        <v>4.08600</v>
      </c>
      <c r="F137">
        <f t="shared" si="8"/>
        <v>15</v>
      </c>
      <c r="G137">
        <f t="shared" si="6"/>
        <v>15</v>
      </c>
      <c r="H137" s="1">
        <f>ROUND(SUMIF(G$2:G137,"&gt;0")*3.464,0)</f>
        <v>3173</v>
      </c>
      <c r="J137" t="str">
        <f t="shared" si="7"/>
        <v>2023-05-27 18:28:41+02:00,512,1774,4.08600,3173,,,,</v>
      </c>
    </row>
    <row r="138" spans="1:10" x14ac:dyDescent="0.25">
      <c r="A138" t="str" cm="1">
        <f t="array" ref="A138">_xlfn.CONCAT(_xlfn.TEXTBEFORE(_xlfn.CHOOSECOLS(_xlfn.TEXTSPLIT(feeds!$A138,","),1),"T"), " ", _xlfn.TEXTAFTER(_xlfn.CHOOSECOLS(_xlfn.TEXTSPLIT(feeds!$A138,","),1),"T"))</f>
        <v>2023-05-28 12:24:15+02:00</v>
      </c>
      <c r="B138">
        <v>137</v>
      </c>
      <c r="C138" t="str" cm="1">
        <f t="array" ref="C138">_xlfn.CHOOSECOLS(_xlfn.TEXTSPLIT(feeds!$A138,","),3)</f>
        <v>505</v>
      </c>
      <c r="D138" t="str" cm="1">
        <f t="array" ref="D138">_xlfn.CHOOSECOLS(_xlfn.TEXTSPLIT(feeds!$A138,","),4)</f>
        <v>1749</v>
      </c>
      <c r="E138" t="str" cm="1">
        <f t="array" ref="E138">_xlfn.CHOOSECOLS(_xlfn.TEXTSPLIT(feeds!$A138,","),5)</f>
        <v>4.08500</v>
      </c>
      <c r="F138">
        <f t="shared" si="8"/>
        <v>7</v>
      </c>
      <c r="G138">
        <f t="shared" si="6"/>
        <v>7</v>
      </c>
      <c r="H138" s="1">
        <f>ROUND(SUMIF(G$2:G138,"&gt;0")*3.464,0)</f>
        <v>3197</v>
      </c>
      <c r="J138" t="str">
        <f t="shared" si="7"/>
        <v>2023-05-28 12:24:15+02:00,505,1749,4.08500,3197,,,,</v>
      </c>
    </row>
    <row r="139" spans="1:10" x14ac:dyDescent="0.25">
      <c r="A139" t="str" cm="1">
        <f t="array" ref="A139">_xlfn.CONCAT(_xlfn.TEXTBEFORE(_xlfn.CHOOSECOLS(_xlfn.TEXTSPLIT(feeds!$A139,","),1),"T"), " ", _xlfn.TEXTAFTER(_xlfn.CHOOSECOLS(_xlfn.TEXTSPLIT(feeds!$A139,","),1),"T"))</f>
        <v>2023-05-28 14:23:54+02:00</v>
      </c>
      <c r="B139">
        <v>138</v>
      </c>
      <c r="C139" t="str" cm="1">
        <f t="array" ref="C139">_xlfn.CHOOSECOLS(_xlfn.TEXTSPLIT(feeds!$A139,","),3)</f>
        <v>498</v>
      </c>
      <c r="D139" t="str" cm="1">
        <f t="array" ref="D139">_xlfn.CHOOSECOLS(_xlfn.TEXTSPLIT(feeds!$A139,","),4)</f>
        <v>1725</v>
      </c>
      <c r="E139" t="str" cm="1">
        <f t="array" ref="E139">_xlfn.CHOOSECOLS(_xlfn.TEXTSPLIT(feeds!$A139,","),5)</f>
        <v>4.08300</v>
      </c>
      <c r="F139">
        <f t="shared" si="8"/>
        <v>7</v>
      </c>
      <c r="G139">
        <f t="shared" si="6"/>
        <v>7</v>
      </c>
      <c r="H139" s="1">
        <f>ROUND(SUMIF(G$2:G139,"&gt;0")*3.464,0)</f>
        <v>3222</v>
      </c>
      <c r="J139" t="str">
        <f t="shared" si="7"/>
        <v>2023-05-28 14:23:54+02:00,498,1725,4.08300,3222,,,,</v>
      </c>
    </row>
    <row r="140" spans="1:10" x14ac:dyDescent="0.25">
      <c r="A140" t="str" cm="1">
        <f t="array" ref="A140">_xlfn.CONCAT(_xlfn.TEXTBEFORE(_xlfn.CHOOSECOLS(_xlfn.TEXTSPLIT(feeds!$A140,","),1),"T"), " ", _xlfn.TEXTAFTER(_xlfn.CHOOSECOLS(_xlfn.TEXTSPLIT(feeds!$A140,","),1),"T"))</f>
        <v>2023-05-28 17:38:09+02:00</v>
      </c>
      <c r="B140">
        <v>139</v>
      </c>
      <c r="C140" t="str" cm="1">
        <f t="array" ref="C140">_xlfn.CHOOSECOLS(_xlfn.TEXTSPLIT(feeds!$A140,","),3)</f>
        <v>491</v>
      </c>
      <c r="D140" t="str" cm="1">
        <f t="array" ref="D140">_xlfn.CHOOSECOLS(_xlfn.TEXTSPLIT(feeds!$A140,","),4)</f>
        <v>1701</v>
      </c>
      <c r="E140" t="str" cm="1">
        <f t="array" ref="E140">_xlfn.CHOOSECOLS(_xlfn.TEXTSPLIT(feeds!$A140,","),5)</f>
        <v>4.08500</v>
      </c>
      <c r="F140">
        <f t="shared" si="8"/>
        <v>7</v>
      </c>
      <c r="G140">
        <f t="shared" si="6"/>
        <v>7</v>
      </c>
      <c r="H140" s="1">
        <f>ROUND(SUMIF(G$2:G140,"&gt;0")*3.464,0)</f>
        <v>3246</v>
      </c>
      <c r="J140" t="str">
        <f t="shared" si="7"/>
        <v>2023-05-28 17:38:09+02:00,491,1701,4.08500,3246,,,,</v>
      </c>
    </row>
    <row r="141" spans="1:10" x14ac:dyDescent="0.25">
      <c r="A141" t="str" cm="1">
        <f t="array" ref="A141">_xlfn.CONCAT(_xlfn.TEXTBEFORE(_xlfn.CHOOSECOLS(_xlfn.TEXTSPLIT(feeds!$A141,","),1),"T"), " ", _xlfn.TEXTAFTER(_xlfn.CHOOSECOLS(_xlfn.TEXTSPLIT(feeds!$A141,","),1),"T"))</f>
        <v>2023-05-28 20:22:26+02:00</v>
      </c>
      <c r="B141">
        <v>140</v>
      </c>
      <c r="C141" t="str" cm="1">
        <f t="array" ref="C141">_xlfn.CHOOSECOLS(_xlfn.TEXTSPLIT(feeds!$A141,","),3)</f>
        <v>484</v>
      </c>
      <c r="D141" t="str" cm="1">
        <f t="array" ref="D141">_xlfn.CHOOSECOLS(_xlfn.TEXTSPLIT(feeds!$A141,","),4)</f>
        <v>1677</v>
      </c>
      <c r="E141" t="str" cm="1">
        <f t="array" ref="E141">_xlfn.CHOOSECOLS(_xlfn.TEXTSPLIT(feeds!$A141,","),5)</f>
        <v>4.08500</v>
      </c>
      <c r="F141">
        <f t="shared" si="8"/>
        <v>7</v>
      </c>
      <c r="G141">
        <f t="shared" si="6"/>
        <v>7</v>
      </c>
      <c r="H141" s="1">
        <f>ROUND(SUMIF(G$2:G141,"&gt;0")*3.464,0)</f>
        <v>3270</v>
      </c>
      <c r="J141" t="str">
        <f t="shared" si="7"/>
        <v>2023-05-28 20:22:26+02:00,484,1677,4.08500,3270,,,,</v>
      </c>
    </row>
    <row r="142" spans="1:10" x14ac:dyDescent="0.25">
      <c r="A142" t="str" cm="1">
        <f t="array" ref="A142">_xlfn.CONCAT(_xlfn.TEXTBEFORE(_xlfn.CHOOSECOLS(_xlfn.TEXTSPLIT(feeds!$A142,","),1),"T"), " ", _xlfn.TEXTAFTER(_xlfn.CHOOSECOLS(_xlfn.TEXTSPLIT(feeds!$A142,","),1),"T"))</f>
        <v>2023-05-29 02:05:54+02:00</v>
      </c>
      <c r="B142">
        <v>141</v>
      </c>
      <c r="C142" t="str" cm="1">
        <f t="array" ref="C142">_xlfn.CHOOSECOLS(_xlfn.TEXTSPLIT(feeds!$A142,","),3)</f>
        <v>491</v>
      </c>
      <c r="D142" t="str" cm="1">
        <f t="array" ref="D142">_xlfn.CHOOSECOLS(_xlfn.TEXTSPLIT(feeds!$A142,","),4)</f>
        <v>1701</v>
      </c>
      <c r="E142" t="str" cm="1">
        <f t="array" ref="E142">_xlfn.CHOOSECOLS(_xlfn.TEXTSPLIT(feeds!$A142,","),5)</f>
        <v>4.08300</v>
      </c>
      <c r="F142">
        <f t="shared" si="8"/>
        <v>-7</v>
      </c>
      <c r="G142">
        <f t="shared" si="6"/>
        <v>0</v>
      </c>
      <c r="H142" s="1">
        <f>ROUND(SUMIF(G$2:G142,"&gt;0")*3.464,0)</f>
        <v>3270</v>
      </c>
      <c r="J142" t="str">
        <f t="shared" si="7"/>
        <v>2023-05-29 02:05:54+02:00,491,1701,4.08300,3270,,,,</v>
      </c>
    </row>
    <row r="143" spans="1:10" x14ac:dyDescent="0.25">
      <c r="A143" t="str" cm="1">
        <f t="array" ref="A143">_xlfn.CONCAT(_xlfn.TEXTBEFORE(_xlfn.CHOOSECOLS(_xlfn.TEXTSPLIT(feeds!$A143,","),1),"T"), " ", _xlfn.TEXTAFTER(_xlfn.CHOOSECOLS(_xlfn.TEXTSPLIT(feeds!$A143,","),1),"T"))</f>
        <v>2023-05-29 10:48:45+02:00</v>
      </c>
      <c r="B143">
        <v>142</v>
      </c>
      <c r="C143" t="str" cm="1">
        <f t="array" ref="C143">_xlfn.CHOOSECOLS(_xlfn.TEXTSPLIT(feeds!$A143,","),3)</f>
        <v>481</v>
      </c>
      <c r="D143" t="str" cm="1">
        <f t="array" ref="D143">_xlfn.CHOOSECOLS(_xlfn.TEXTSPLIT(feeds!$A143,","),4)</f>
        <v>1666</v>
      </c>
      <c r="E143" t="str" cm="1">
        <f t="array" ref="E143">_xlfn.CHOOSECOLS(_xlfn.TEXTSPLIT(feeds!$A143,","),5)</f>
        <v>4.08300</v>
      </c>
      <c r="F143">
        <f t="shared" si="8"/>
        <v>10</v>
      </c>
      <c r="G143">
        <f t="shared" si="6"/>
        <v>10</v>
      </c>
      <c r="H143" s="1">
        <f>ROUND(SUMIF(G$2:G143,"&gt;0")*3.464,0)</f>
        <v>3305</v>
      </c>
      <c r="J143" t="str">
        <f t="shared" si="7"/>
        <v>2023-05-29 10:48:45+02:00,481,1666,4.08300,3305,,,,</v>
      </c>
    </row>
    <row r="144" spans="1:10" x14ac:dyDescent="0.25">
      <c r="A144" t="str" cm="1">
        <f t="array" ref="A144">_xlfn.CONCAT(_xlfn.TEXTBEFORE(_xlfn.CHOOSECOLS(_xlfn.TEXTSPLIT(feeds!$A144,","),1),"T"), " ", _xlfn.TEXTAFTER(_xlfn.CHOOSECOLS(_xlfn.TEXTSPLIT(feeds!$A144,","),1),"T"))</f>
        <v>2023-05-29 12:33:27+02:00</v>
      </c>
      <c r="B144">
        <v>143</v>
      </c>
      <c r="C144" t="str" cm="1">
        <f t="array" ref="C144">_xlfn.CHOOSECOLS(_xlfn.TEXTSPLIT(feeds!$A144,","),3)</f>
        <v>468</v>
      </c>
      <c r="D144" t="str" cm="1">
        <f t="array" ref="D144">_xlfn.CHOOSECOLS(_xlfn.TEXTSPLIT(feeds!$A144,","),4)</f>
        <v>1621</v>
      </c>
      <c r="E144" t="str" cm="1">
        <f t="array" ref="E144">_xlfn.CHOOSECOLS(_xlfn.TEXTSPLIT(feeds!$A144,","),5)</f>
        <v>4.08500</v>
      </c>
      <c r="F144">
        <f t="shared" si="8"/>
        <v>13</v>
      </c>
      <c r="G144">
        <f t="shared" si="6"/>
        <v>13</v>
      </c>
      <c r="H144" s="1">
        <f>ROUND(SUMIF(G$2:G144,"&gt;0")*3.464,0)</f>
        <v>3350</v>
      </c>
      <c r="J144" t="str">
        <f t="shared" si="7"/>
        <v>2023-05-29 12:33:27+02:00,468,1621,4.08500,3350,,,,</v>
      </c>
    </row>
    <row r="145" spans="1:10" x14ac:dyDescent="0.25">
      <c r="A145" t="str" cm="1">
        <f t="array" ref="A145">_xlfn.CONCAT(_xlfn.TEXTBEFORE(_xlfn.CHOOSECOLS(_xlfn.TEXTSPLIT(feeds!$A145,","),1),"T"), " ", _xlfn.TEXTAFTER(_xlfn.CHOOSECOLS(_xlfn.TEXTSPLIT(feeds!$A145,","),1),"T"))</f>
        <v>2023-05-29 13:33:18+02:00</v>
      </c>
      <c r="B145">
        <v>144</v>
      </c>
      <c r="C145" t="str" cm="1">
        <f t="array" ref="C145">_xlfn.CHOOSECOLS(_xlfn.TEXTSPLIT(feeds!$A145,","),3)</f>
        <v>459</v>
      </c>
      <c r="D145" t="str" cm="1">
        <f t="array" ref="D145">_xlfn.CHOOSECOLS(_xlfn.TEXTSPLIT(feeds!$A145,","),4)</f>
        <v>1590</v>
      </c>
      <c r="E145" t="str" cm="1">
        <f t="array" ref="E145">_xlfn.CHOOSECOLS(_xlfn.TEXTSPLIT(feeds!$A145,","),5)</f>
        <v>4.08200</v>
      </c>
      <c r="F145">
        <f t="shared" si="8"/>
        <v>9</v>
      </c>
      <c r="G145">
        <f t="shared" si="6"/>
        <v>9</v>
      </c>
      <c r="H145" s="1">
        <f>ROUND(SUMIF(G$2:G145,"&gt;0")*3.464,0)</f>
        <v>3381</v>
      </c>
      <c r="J145" t="str">
        <f t="shared" si="7"/>
        <v>2023-05-29 13:33:18+02:00,459,1590,4.08200,3381,,,,</v>
      </c>
    </row>
    <row r="146" spans="1:10" x14ac:dyDescent="0.25">
      <c r="A146" t="str" cm="1">
        <f t="array" ref="A146">_xlfn.CONCAT(_xlfn.TEXTBEFORE(_xlfn.CHOOSECOLS(_xlfn.TEXTSPLIT(feeds!$A146,","),1),"T"), " ", _xlfn.TEXTAFTER(_xlfn.CHOOSECOLS(_xlfn.TEXTSPLIT(feeds!$A146,","),1),"T"))</f>
        <v>2023-05-29 19:01:59+02:00</v>
      </c>
      <c r="B146">
        <v>145</v>
      </c>
      <c r="C146" t="str" cm="1">
        <f t="array" ref="C146">_xlfn.CHOOSECOLS(_xlfn.TEXTSPLIT(feeds!$A146,","),3)</f>
        <v>449</v>
      </c>
      <c r="D146" t="str" cm="1">
        <f t="array" ref="D146">_xlfn.CHOOSECOLS(_xlfn.TEXTSPLIT(feeds!$A146,","),4)</f>
        <v>1555</v>
      </c>
      <c r="E146" t="str" cm="1">
        <f t="array" ref="E146">_xlfn.CHOOSECOLS(_xlfn.TEXTSPLIT(feeds!$A146,","),5)</f>
        <v>4.08300</v>
      </c>
      <c r="F146">
        <f t="shared" si="8"/>
        <v>10</v>
      </c>
      <c r="G146">
        <f t="shared" si="6"/>
        <v>10</v>
      </c>
      <c r="H146" s="1">
        <f>ROUND(SUMIF(G$2:G146,"&gt;0")*3.464,0)</f>
        <v>3416</v>
      </c>
      <c r="J146" t="str">
        <f t="shared" si="7"/>
        <v>2023-05-29 19:01:59+02:00,449,1555,4.08300,3416,,,,</v>
      </c>
    </row>
    <row r="147" spans="1:10" x14ac:dyDescent="0.25">
      <c r="A147" t="str" cm="1">
        <f t="array" ref="A147">_xlfn.CONCAT(_xlfn.TEXTBEFORE(_xlfn.CHOOSECOLS(_xlfn.TEXTSPLIT(feeds!$A147,","),1),"T"), " ", _xlfn.TEXTAFTER(_xlfn.CHOOSECOLS(_xlfn.TEXTSPLIT(feeds!$A147,","),1),"T"))</f>
        <v>2023-05-29 22:45:57+02:00</v>
      </c>
      <c r="B147">
        <v>146</v>
      </c>
      <c r="C147" t="str" cm="1">
        <f t="array" ref="C147">_xlfn.CHOOSECOLS(_xlfn.TEXTSPLIT(feeds!$A147,","),3)</f>
        <v>456</v>
      </c>
      <c r="D147" t="str" cm="1">
        <f t="array" ref="D147">_xlfn.CHOOSECOLS(_xlfn.TEXTSPLIT(feeds!$A147,","),4)</f>
        <v>1580</v>
      </c>
      <c r="E147" t="str" cm="1">
        <f t="array" ref="E147">_xlfn.CHOOSECOLS(_xlfn.TEXTSPLIT(feeds!$A147,","),5)</f>
        <v>4.08200</v>
      </c>
      <c r="F147">
        <f t="shared" si="8"/>
        <v>-7</v>
      </c>
      <c r="G147">
        <f t="shared" si="6"/>
        <v>0</v>
      </c>
      <c r="H147" s="1">
        <f>ROUND(SUMIF(G$2:G147,"&gt;0")*3.464,0)</f>
        <v>3416</v>
      </c>
      <c r="J147" t="str">
        <f t="shared" si="7"/>
        <v>2023-05-29 22:45:57+02:00,456,1580,4.08200,3416,,,,</v>
      </c>
    </row>
    <row r="148" spans="1:10" x14ac:dyDescent="0.25">
      <c r="A148" t="str" cm="1">
        <f t="array" ref="A148">_xlfn.CONCAT(_xlfn.TEXTBEFORE(_xlfn.CHOOSECOLS(_xlfn.TEXTSPLIT(feeds!$A148,","),1),"T"), " ", _xlfn.TEXTAFTER(_xlfn.CHOOSECOLS(_xlfn.TEXTSPLIT(feeds!$A148,","),1),"T"))</f>
        <v>2023-05-30 11:27:49+02:00</v>
      </c>
      <c r="B148">
        <v>147</v>
      </c>
      <c r="C148" t="str" cm="1">
        <f t="array" ref="C148">_xlfn.CHOOSECOLS(_xlfn.TEXTSPLIT(feeds!$A148,","),3)</f>
        <v>449</v>
      </c>
      <c r="D148" t="str" cm="1">
        <f t="array" ref="D148">_xlfn.CHOOSECOLS(_xlfn.TEXTSPLIT(feeds!$A148,","),4)</f>
        <v>1555</v>
      </c>
      <c r="E148" t="str" cm="1">
        <f t="array" ref="E148">_xlfn.CHOOSECOLS(_xlfn.TEXTSPLIT(feeds!$A148,","),5)</f>
        <v>4.07900</v>
      </c>
      <c r="F148">
        <f t="shared" si="8"/>
        <v>7</v>
      </c>
      <c r="G148">
        <f t="shared" si="6"/>
        <v>7</v>
      </c>
      <c r="H148" s="1">
        <f>ROUND(SUMIF(G$2:G148,"&gt;0")*3.464,0)</f>
        <v>3440</v>
      </c>
      <c r="J148" t="str">
        <f t="shared" si="7"/>
        <v>2023-05-30 11:27:49+02:00,449,1555,4.07900,3440,,,,</v>
      </c>
    </row>
    <row r="149" spans="1:10" x14ac:dyDescent="0.25">
      <c r="A149" t="str" cm="1">
        <f t="array" ref="A149">_xlfn.CONCAT(_xlfn.TEXTBEFORE(_xlfn.CHOOSECOLS(_xlfn.TEXTSPLIT(feeds!$A149,","),1),"T"), " ", _xlfn.TEXTAFTER(_xlfn.CHOOSECOLS(_xlfn.TEXTSPLIT(feeds!$A149,","),1),"T"))</f>
        <v>2023-05-30 12:57:34+02:00</v>
      </c>
      <c r="B149">
        <v>148</v>
      </c>
      <c r="C149" t="str" cm="1">
        <f t="array" ref="C149">_xlfn.CHOOSECOLS(_xlfn.TEXTSPLIT(feeds!$A149,","),3)</f>
        <v>442</v>
      </c>
      <c r="D149" t="str" cm="1">
        <f t="array" ref="D149">_xlfn.CHOOSECOLS(_xlfn.TEXTSPLIT(feeds!$A149,","),4)</f>
        <v>1531</v>
      </c>
      <c r="E149" t="str" cm="1">
        <f t="array" ref="E149">_xlfn.CHOOSECOLS(_xlfn.TEXTSPLIT(feeds!$A149,","),5)</f>
        <v>4.08000</v>
      </c>
      <c r="F149">
        <f t="shared" si="8"/>
        <v>7</v>
      </c>
      <c r="G149">
        <f t="shared" si="6"/>
        <v>7</v>
      </c>
      <c r="H149" s="1">
        <f>ROUND(SUMIF(G$2:G149,"&gt;0")*3.464,0)</f>
        <v>3464</v>
      </c>
      <c r="J149" t="str">
        <f t="shared" si="7"/>
        <v>2023-05-30 12:57:34+02:00,442,1531,4.08000,3464,,,,</v>
      </c>
    </row>
    <row r="150" spans="1:10" x14ac:dyDescent="0.25">
      <c r="A150" t="str" cm="1">
        <f t="array" ref="A150">_xlfn.CONCAT(_xlfn.TEXTBEFORE(_xlfn.CHOOSECOLS(_xlfn.TEXTSPLIT(feeds!$A150,","),1),"T"), " ", _xlfn.TEXTAFTER(_xlfn.CHOOSECOLS(_xlfn.TEXTSPLIT(feeds!$A150,","),1),"T"))</f>
        <v>2023-05-30 17:11:41+02:00</v>
      </c>
      <c r="B150">
        <v>149</v>
      </c>
      <c r="C150" t="str" cm="1">
        <f t="array" ref="C150">_xlfn.CHOOSECOLS(_xlfn.TEXTSPLIT(feeds!$A150,","),3)</f>
        <v>434</v>
      </c>
      <c r="D150" t="str" cm="1">
        <f t="array" ref="D150">_xlfn.CHOOSECOLS(_xlfn.TEXTSPLIT(feeds!$A150,","),4)</f>
        <v>1503</v>
      </c>
      <c r="E150" t="str" cm="1">
        <f t="array" ref="E150">_xlfn.CHOOSECOLS(_xlfn.TEXTSPLIT(feeds!$A150,","),5)</f>
        <v>4.08300</v>
      </c>
      <c r="F150">
        <f t="shared" si="8"/>
        <v>8</v>
      </c>
      <c r="G150">
        <f t="shared" si="6"/>
        <v>8</v>
      </c>
      <c r="H150" s="1">
        <f>ROUND(SUMIF(G$2:G150,"&gt;0")*3.464,0)</f>
        <v>3492</v>
      </c>
      <c r="J150" t="str">
        <f t="shared" si="7"/>
        <v>2023-05-30 17:11:41+02:00,434,1503,4.08300,3492,,,,</v>
      </c>
    </row>
    <row r="151" spans="1:10" x14ac:dyDescent="0.25">
      <c r="A151" t="str" cm="1">
        <f t="array" ref="A151">_xlfn.CONCAT(_xlfn.TEXTBEFORE(_xlfn.CHOOSECOLS(_xlfn.TEXTSPLIT(feeds!$A151,","),1),"T"), " ", _xlfn.TEXTAFTER(_xlfn.CHOOSECOLS(_xlfn.TEXTSPLIT(feeds!$A151,","),1),"T"))</f>
        <v>2023-05-31 08:37:39+02:00</v>
      </c>
      <c r="B151">
        <v>150</v>
      </c>
      <c r="C151" t="str" cm="1">
        <f t="array" ref="C151">_xlfn.CHOOSECOLS(_xlfn.TEXTSPLIT(feeds!$A151,","),3)</f>
        <v>427</v>
      </c>
      <c r="D151" t="str" cm="1">
        <f t="array" ref="D151">_xlfn.CHOOSECOLS(_xlfn.TEXTSPLIT(feeds!$A151,","),4)</f>
        <v>1479</v>
      </c>
      <c r="E151" t="str" cm="1">
        <f t="array" ref="E151">_xlfn.CHOOSECOLS(_xlfn.TEXTSPLIT(feeds!$A151,","),5)</f>
        <v>4.07900</v>
      </c>
      <c r="F151">
        <f t="shared" si="8"/>
        <v>7</v>
      </c>
      <c r="G151">
        <f t="shared" si="6"/>
        <v>7</v>
      </c>
      <c r="H151" s="1">
        <f>ROUND(SUMIF(G$2:G151,"&gt;0")*3.464,0)</f>
        <v>3516</v>
      </c>
      <c r="J151" t="str">
        <f t="shared" si="7"/>
        <v>2023-05-31 08:37:39+02:00,427,1479,4.07900,3516,,,,</v>
      </c>
    </row>
    <row r="152" spans="1:10" x14ac:dyDescent="0.25">
      <c r="A152" t="str" cm="1">
        <f t="array" ref="A152">_xlfn.CONCAT(_xlfn.TEXTBEFORE(_xlfn.CHOOSECOLS(_xlfn.TEXTSPLIT(feeds!$A152,","),1),"T"), " ", _xlfn.TEXTAFTER(_xlfn.CHOOSECOLS(_xlfn.TEXTSPLIT(feeds!$A152,","),1),"T"))</f>
        <v>2023-05-31 16:06:07+02:00</v>
      </c>
      <c r="B152">
        <v>151</v>
      </c>
      <c r="C152" t="str" cm="1">
        <f t="array" ref="C152">_xlfn.CHOOSECOLS(_xlfn.TEXTSPLIT(feeds!$A152,","),3)</f>
        <v>420</v>
      </c>
      <c r="D152" t="str" cm="1">
        <f t="array" ref="D152">_xlfn.CHOOSECOLS(_xlfn.TEXTSPLIT(feeds!$A152,","),4)</f>
        <v>1455</v>
      </c>
      <c r="E152" t="str" cm="1">
        <f t="array" ref="E152">_xlfn.CHOOSECOLS(_xlfn.TEXTSPLIT(feeds!$A152,","),5)</f>
        <v>4.08000</v>
      </c>
      <c r="F152">
        <f t="shared" si="8"/>
        <v>7</v>
      </c>
      <c r="G152">
        <f t="shared" si="6"/>
        <v>7</v>
      </c>
      <c r="H152" s="1">
        <f>ROUND(SUMIF(G$2:G152,"&gt;0")*3.464,0)</f>
        <v>3540</v>
      </c>
      <c r="J152" t="str">
        <f t="shared" si="7"/>
        <v>2023-05-31 16:06:07+02:00,420,1455,4.08000,3540,,,,</v>
      </c>
    </row>
    <row r="153" spans="1:10" x14ac:dyDescent="0.25">
      <c r="A153" t="str" cm="1">
        <f t="array" ref="A153">_xlfn.CONCAT(_xlfn.TEXTBEFORE(_xlfn.CHOOSECOLS(_xlfn.TEXTSPLIT(feeds!$A153,","),1),"T"), " ", _xlfn.TEXTAFTER(_xlfn.CHOOSECOLS(_xlfn.TEXTSPLIT(feeds!$A153,","),1),"T"))</f>
        <v>2023-05-31 20:49:52+02:00</v>
      </c>
      <c r="B153">
        <v>152</v>
      </c>
      <c r="C153" t="str" cm="1">
        <f t="array" ref="C153">_xlfn.CHOOSECOLS(_xlfn.TEXTSPLIT(feeds!$A153,","),3)</f>
        <v>411</v>
      </c>
      <c r="D153" t="str" cm="1">
        <f t="array" ref="D153">_xlfn.CHOOSECOLS(_xlfn.TEXTSPLIT(feeds!$A153,","),4)</f>
        <v>1424</v>
      </c>
      <c r="E153" t="str" cm="1">
        <f t="array" ref="E153">_xlfn.CHOOSECOLS(_xlfn.TEXTSPLIT(feeds!$A153,","),5)</f>
        <v>4.07900</v>
      </c>
      <c r="F153">
        <f t="shared" si="8"/>
        <v>9</v>
      </c>
      <c r="G153">
        <f t="shared" si="6"/>
        <v>9</v>
      </c>
      <c r="H153" s="1">
        <f>ROUND(SUMIF(G$2:G153,"&gt;0")*3.464,0)</f>
        <v>3571</v>
      </c>
      <c r="J153" t="str">
        <f t="shared" si="7"/>
        <v>2023-05-31 20:49:52+02:00,411,1424,4.07900,3571,,,,</v>
      </c>
    </row>
    <row r="154" spans="1:10" x14ac:dyDescent="0.25">
      <c r="A154" t="str" cm="1">
        <f t="array" ref="A154">_xlfn.CONCAT(_xlfn.TEXTBEFORE(_xlfn.CHOOSECOLS(_xlfn.TEXTSPLIT(feeds!$A154,","),1),"T"), " ", _xlfn.TEXTAFTER(_xlfn.CHOOSECOLS(_xlfn.TEXTSPLIT(feeds!$A154,","),1),"T"))</f>
        <v>2023-06-01 07:17:07+02:00</v>
      </c>
      <c r="B154">
        <v>153</v>
      </c>
      <c r="C154" t="str" cm="1">
        <f t="array" ref="C154">_xlfn.CHOOSECOLS(_xlfn.TEXTSPLIT(feeds!$A154,","),3)</f>
        <v>418</v>
      </c>
      <c r="D154" t="str" cm="1">
        <f t="array" ref="D154">_xlfn.CHOOSECOLS(_xlfn.TEXTSPLIT(feeds!$A154,","),4)</f>
        <v>1448</v>
      </c>
      <c r="E154" t="str" cm="1">
        <f t="array" ref="E154">_xlfn.CHOOSECOLS(_xlfn.TEXTSPLIT(feeds!$A154,","),5)</f>
        <v>4.07900</v>
      </c>
      <c r="F154">
        <f t="shared" si="8"/>
        <v>-7</v>
      </c>
      <c r="G154">
        <f t="shared" si="6"/>
        <v>0</v>
      </c>
      <c r="H154" s="1">
        <f>ROUND(SUMIF(G$2:G154,"&gt;0")*3.464,0)</f>
        <v>3571</v>
      </c>
      <c r="J154" t="str">
        <f t="shared" si="7"/>
        <v>2023-06-01 07:17:07+02:00,418,1448,4.07900,3571,,,,</v>
      </c>
    </row>
    <row r="155" spans="1:10" x14ac:dyDescent="0.25">
      <c r="A155" t="str" cm="1">
        <f t="array" ref="A155">_xlfn.CONCAT(_xlfn.TEXTBEFORE(_xlfn.CHOOSECOLS(_xlfn.TEXTSPLIT(feeds!$A155,","),1),"T"), " ", _xlfn.TEXTAFTER(_xlfn.CHOOSECOLS(_xlfn.TEXTSPLIT(feeds!$A155,","),1),"T"))</f>
        <v>2023-06-01 08:31:55+02:00</v>
      </c>
      <c r="B155">
        <v>154</v>
      </c>
      <c r="C155" t="str" cm="1">
        <f t="array" ref="C155">_xlfn.CHOOSECOLS(_xlfn.TEXTSPLIT(feeds!$A155,","),3)</f>
        <v>407</v>
      </c>
      <c r="D155" t="str" cm="1">
        <f t="array" ref="D155">_xlfn.CHOOSECOLS(_xlfn.TEXTSPLIT(feeds!$A155,","),4)</f>
        <v>1410</v>
      </c>
      <c r="E155" t="str" cm="1">
        <f t="array" ref="E155">_xlfn.CHOOSECOLS(_xlfn.TEXTSPLIT(feeds!$A155,","),5)</f>
        <v>4.07900</v>
      </c>
      <c r="F155">
        <f t="shared" si="8"/>
        <v>11</v>
      </c>
      <c r="G155">
        <f t="shared" si="6"/>
        <v>11</v>
      </c>
      <c r="H155" s="1">
        <f>ROUND(SUMIF(G$2:G155,"&gt;0")*3.464,0)</f>
        <v>3609</v>
      </c>
      <c r="J155" t="str">
        <f t="shared" si="7"/>
        <v>2023-06-01 08:31:55+02:00,407,1410,4.07900,3609,,,,</v>
      </c>
    </row>
    <row r="156" spans="1:10" x14ac:dyDescent="0.25">
      <c r="A156" t="str" cm="1">
        <f t="array" ref="A156">_xlfn.CONCAT(_xlfn.TEXTBEFORE(_xlfn.CHOOSECOLS(_xlfn.TEXTSPLIT(feeds!$A156,","),1),"T"), " ", _xlfn.TEXTAFTER(_xlfn.CHOOSECOLS(_xlfn.TEXTSPLIT(feeds!$A156,","),1),"T"))</f>
        <v>2023-06-01 12:01:10+02:00</v>
      </c>
      <c r="B156">
        <v>155</v>
      </c>
      <c r="C156" t="str" cm="1">
        <f t="array" ref="C156">_xlfn.CHOOSECOLS(_xlfn.TEXTSPLIT(feeds!$A156,","),3)</f>
        <v>414</v>
      </c>
      <c r="D156" t="str" cm="1">
        <f t="array" ref="D156">_xlfn.CHOOSECOLS(_xlfn.TEXTSPLIT(feeds!$A156,","),4)</f>
        <v>1434</v>
      </c>
      <c r="E156" t="str" cm="1">
        <f t="array" ref="E156">_xlfn.CHOOSECOLS(_xlfn.TEXTSPLIT(feeds!$A156,","),5)</f>
        <v>4.07700</v>
      </c>
      <c r="F156">
        <f t="shared" si="8"/>
        <v>-7</v>
      </c>
      <c r="G156">
        <f t="shared" si="6"/>
        <v>0</v>
      </c>
      <c r="H156" s="1">
        <f>ROUND(SUMIF(G$2:G156,"&gt;0")*3.464,0)</f>
        <v>3609</v>
      </c>
      <c r="J156" t="str">
        <f t="shared" si="7"/>
        <v>2023-06-01 12:01:10+02:00,414,1434,4.07700,3609,,,,</v>
      </c>
    </row>
    <row r="157" spans="1:10" x14ac:dyDescent="0.25">
      <c r="A157" t="str" cm="1">
        <f t="array" ref="A157">_xlfn.CONCAT(_xlfn.TEXTBEFORE(_xlfn.CHOOSECOLS(_xlfn.TEXTSPLIT(feeds!$A157,","),1),"T"), " ", _xlfn.TEXTAFTER(_xlfn.CHOOSECOLS(_xlfn.TEXTSPLIT(feeds!$A157,","),1),"T"))</f>
        <v>2023-06-01 13:30:56+02:00</v>
      </c>
      <c r="B157">
        <v>156</v>
      </c>
      <c r="C157" t="str" cm="1">
        <f t="array" ref="C157">_xlfn.CHOOSECOLS(_xlfn.TEXTSPLIT(feeds!$A157,","),3)</f>
        <v>407</v>
      </c>
      <c r="D157" t="str" cm="1">
        <f t="array" ref="D157">_xlfn.CHOOSECOLS(_xlfn.TEXTSPLIT(feeds!$A157,","),4)</f>
        <v>1410</v>
      </c>
      <c r="E157" t="str" cm="1">
        <f t="array" ref="E157">_xlfn.CHOOSECOLS(_xlfn.TEXTSPLIT(feeds!$A157,","),5)</f>
        <v>4.07500</v>
      </c>
      <c r="F157">
        <f t="shared" si="8"/>
        <v>7</v>
      </c>
      <c r="G157">
        <f t="shared" si="6"/>
        <v>7</v>
      </c>
      <c r="H157" s="1">
        <f>ROUND(SUMIF(G$2:G157,"&gt;0")*3.464,0)</f>
        <v>3634</v>
      </c>
      <c r="J157" t="str">
        <f t="shared" si="7"/>
        <v>2023-06-01 13:30:56+02:00,407,1410,4.07500,3634,,,,</v>
      </c>
    </row>
    <row r="158" spans="1:10" x14ac:dyDescent="0.25">
      <c r="A158" t="str" cm="1">
        <f t="array" ref="A158">_xlfn.CONCAT(_xlfn.TEXTBEFORE(_xlfn.CHOOSECOLS(_xlfn.TEXTSPLIT(feeds!$A158,","),1),"T"), " ", _xlfn.TEXTAFTER(_xlfn.CHOOSECOLS(_xlfn.TEXTSPLIT(feeds!$A158,","),1),"T"))</f>
        <v>2023-06-02 08:26:07+02:00</v>
      </c>
      <c r="B158">
        <v>157</v>
      </c>
      <c r="C158" t="str" cm="1">
        <f t="array" ref="C158">_xlfn.CHOOSECOLS(_xlfn.TEXTSPLIT(feeds!$A158,","),3)</f>
        <v>422</v>
      </c>
      <c r="D158" t="str" cm="1">
        <f t="array" ref="D158">_xlfn.CHOOSECOLS(_xlfn.TEXTSPLIT(feeds!$A158,","),4)</f>
        <v>1462</v>
      </c>
      <c r="E158" t="str" cm="1">
        <f t="array" ref="E158">_xlfn.CHOOSECOLS(_xlfn.TEXTSPLIT(feeds!$A158,","),5)</f>
        <v>4.07700</v>
      </c>
      <c r="F158">
        <f t="shared" si="8"/>
        <v>-15</v>
      </c>
      <c r="G158">
        <f t="shared" si="6"/>
        <v>0</v>
      </c>
      <c r="H158" s="1">
        <f>ROUND(SUMIF(G$2:G158,"&gt;0")*3.464,0)</f>
        <v>3634</v>
      </c>
      <c r="J158" t="str">
        <f t="shared" si="7"/>
        <v>2023-06-02 08:26:07+02:00,422,1462,4.07700,3634,,,,</v>
      </c>
    </row>
    <row r="159" spans="1:10" x14ac:dyDescent="0.25">
      <c r="A159" t="str" cm="1">
        <f t="array" ref="A159">_xlfn.CONCAT(_xlfn.TEXTBEFORE(_xlfn.CHOOSECOLS(_xlfn.TEXTSPLIT(feeds!$A159,","),1),"T"), " ", _xlfn.TEXTAFTER(_xlfn.CHOOSECOLS(_xlfn.TEXTSPLIT(feeds!$A159,","),1),"T"))</f>
        <v>2023-06-02 08:41:05+02:00</v>
      </c>
      <c r="B159">
        <v>158</v>
      </c>
      <c r="C159" t="str" cm="1">
        <f t="array" ref="C159">_xlfn.CHOOSECOLS(_xlfn.TEXTSPLIT(feeds!$A159,","),3)</f>
        <v>476</v>
      </c>
      <c r="D159" t="str" cm="1">
        <f t="array" ref="D159">_xlfn.CHOOSECOLS(_xlfn.TEXTSPLIT(feeds!$A159,","),4)</f>
        <v>1649</v>
      </c>
      <c r="E159" t="str" cm="1">
        <f t="array" ref="E159">_xlfn.CHOOSECOLS(_xlfn.TEXTSPLIT(feeds!$A159,","),5)</f>
        <v>4.07700</v>
      </c>
      <c r="F159">
        <f t="shared" si="8"/>
        <v>-54</v>
      </c>
      <c r="G159">
        <f t="shared" si="6"/>
        <v>0</v>
      </c>
      <c r="H159" s="1">
        <f>ROUND(SUMIF(G$2:G159,"&gt;0")*3.464,0)</f>
        <v>3634</v>
      </c>
      <c r="J159" t="str">
        <f t="shared" si="7"/>
        <v>2023-06-02 08:41:05+02:00,476,1649,4.07700,3634,,,,</v>
      </c>
    </row>
    <row r="160" spans="1:10" x14ac:dyDescent="0.25">
      <c r="A160" t="str" cm="1">
        <f t="array" ref="A160">_xlfn.CONCAT(_xlfn.TEXTBEFORE(_xlfn.CHOOSECOLS(_xlfn.TEXTSPLIT(feeds!$A160,","),1),"T"), " ", _xlfn.TEXTAFTER(_xlfn.CHOOSECOLS(_xlfn.TEXTSPLIT(feeds!$A160,","),1),"T"))</f>
        <v>2023-06-02 12:10:20+02:00</v>
      </c>
      <c r="B160">
        <v>159</v>
      </c>
      <c r="C160" t="str" cm="1">
        <f t="array" ref="C160">_xlfn.CHOOSECOLS(_xlfn.TEXTSPLIT(feeds!$A160,","),3)</f>
        <v>469</v>
      </c>
      <c r="D160" t="str" cm="1">
        <f t="array" ref="D160">_xlfn.CHOOSECOLS(_xlfn.TEXTSPLIT(feeds!$A160,","),4)</f>
        <v>1625</v>
      </c>
      <c r="E160" t="str" cm="1">
        <f t="array" ref="E160">_xlfn.CHOOSECOLS(_xlfn.TEXTSPLIT(feeds!$A160,","),5)</f>
        <v>4.07700</v>
      </c>
      <c r="F160">
        <f t="shared" si="8"/>
        <v>7</v>
      </c>
      <c r="G160">
        <f t="shared" si="6"/>
        <v>7</v>
      </c>
      <c r="H160" s="1">
        <f>ROUND(SUMIF(G$2:G160,"&gt;0")*3.464,0)</f>
        <v>3658</v>
      </c>
      <c r="J160" t="str">
        <f t="shared" si="7"/>
        <v>2023-06-02 12:10:20+02:00,469,1625,4.07700,3658,,,,</v>
      </c>
    </row>
    <row r="161" spans="1:10" x14ac:dyDescent="0.25">
      <c r="A161" t="str" cm="1">
        <f t="array" ref="A161">_xlfn.CONCAT(_xlfn.TEXTBEFORE(_xlfn.CHOOSECOLS(_xlfn.TEXTSPLIT(feeds!$A161,","),1),"T"), " ", _xlfn.TEXTAFTER(_xlfn.CHOOSECOLS(_xlfn.TEXTSPLIT(feeds!$A161,","),1),"T"))</f>
        <v>2023-06-02 14:54:49+02:00</v>
      </c>
      <c r="B161">
        <v>160</v>
      </c>
      <c r="C161" t="str" cm="1">
        <f t="array" ref="C161">_xlfn.CHOOSECOLS(_xlfn.TEXTSPLIT(feeds!$A161,","),3)</f>
        <v>462</v>
      </c>
      <c r="D161" t="str" cm="1">
        <f t="array" ref="D161">_xlfn.CHOOSECOLS(_xlfn.TEXTSPLIT(feeds!$A161,","),4)</f>
        <v>1600</v>
      </c>
      <c r="E161" t="str" cm="1">
        <f t="array" ref="E161">_xlfn.CHOOSECOLS(_xlfn.TEXTSPLIT(feeds!$A161,","),5)</f>
        <v>4.07500</v>
      </c>
      <c r="F161">
        <f t="shared" si="8"/>
        <v>7</v>
      </c>
      <c r="G161">
        <f t="shared" si="6"/>
        <v>7</v>
      </c>
      <c r="H161" s="1">
        <f>ROUND(SUMIF(G$2:G161,"&gt;0")*3.464,0)</f>
        <v>3682</v>
      </c>
      <c r="J161" t="str">
        <f t="shared" si="7"/>
        <v>2023-06-02 14:54:49+02:00,462,1600,4.07500,3682,,,,</v>
      </c>
    </row>
    <row r="162" spans="1:10" x14ac:dyDescent="0.25">
      <c r="A162" t="str" cm="1">
        <f t="array" ref="A162">_xlfn.CONCAT(_xlfn.TEXTBEFORE(_xlfn.CHOOSECOLS(_xlfn.TEXTSPLIT(feeds!$A162,","),1),"T"), " ", _xlfn.TEXTAFTER(_xlfn.CHOOSECOLS(_xlfn.TEXTSPLIT(feeds!$A162,","),1),"T"))</f>
        <v>2023-06-03 04:51:10+02:00</v>
      </c>
      <c r="B162">
        <v>161</v>
      </c>
      <c r="C162" t="str" cm="1">
        <f t="array" ref="C162">_xlfn.CHOOSECOLS(_xlfn.TEXTSPLIT(feeds!$A162,","),3)</f>
        <v>469</v>
      </c>
      <c r="D162" t="str" cm="1">
        <f t="array" ref="D162">_xlfn.CHOOSECOLS(_xlfn.TEXTSPLIT(feeds!$A162,","),4)</f>
        <v>1625</v>
      </c>
      <c r="E162" t="str" cm="1">
        <f t="array" ref="E162">_xlfn.CHOOSECOLS(_xlfn.TEXTSPLIT(feeds!$A162,","),5)</f>
        <v>4.07500</v>
      </c>
      <c r="F162">
        <f t="shared" si="8"/>
        <v>-7</v>
      </c>
      <c r="G162">
        <f t="shared" si="6"/>
        <v>0</v>
      </c>
      <c r="H162" s="1">
        <f>ROUND(SUMIF(G$2:G162,"&gt;0")*3.464,0)</f>
        <v>3682</v>
      </c>
      <c r="J162" t="str">
        <f t="shared" si="7"/>
        <v>2023-06-03 04:51:10+02:00,469,1625,4.07500,3682,,,,</v>
      </c>
    </row>
    <row r="163" spans="1:10" x14ac:dyDescent="0.25">
      <c r="A163" t="str" cm="1">
        <f t="array" ref="A163">_xlfn.CONCAT(_xlfn.TEXTBEFORE(_xlfn.CHOOSECOLS(_xlfn.TEXTSPLIT(feeds!$A163,","),1),"T"), " ", _xlfn.TEXTAFTER(_xlfn.CHOOSECOLS(_xlfn.TEXTSPLIT(feeds!$A163,","),1),"T"))</f>
        <v>2023-06-03 14:19:05+02:00</v>
      </c>
      <c r="B163">
        <v>162</v>
      </c>
      <c r="C163" t="str" cm="1">
        <f t="array" ref="C163">_xlfn.CHOOSECOLS(_xlfn.TEXTSPLIT(feeds!$A163,","),3)</f>
        <v>461</v>
      </c>
      <c r="D163" t="str" cm="1">
        <f t="array" ref="D163">_xlfn.CHOOSECOLS(_xlfn.TEXTSPLIT(feeds!$A163,","),4)</f>
        <v>1597</v>
      </c>
      <c r="E163" t="str" cm="1">
        <f t="array" ref="E163">_xlfn.CHOOSECOLS(_xlfn.TEXTSPLIT(feeds!$A163,","),5)</f>
        <v>4.07400</v>
      </c>
      <c r="F163">
        <f t="shared" si="8"/>
        <v>8</v>
      </c>
      <c r="G163">
        <f t="shared" si="6"/>
        <v>8</v>
      </c>
      <c r="H163" s="1">
        <f>ROUND(SUMIF(G$2:G163,"&gt;0")*3.464,0)</f>
        <v>3710</v>
      </c>
      <c r="J163" t="str">
        <f t="shared" si="7"/>
        <v>2023-06-03 14:19:05+02:00,461,1597,4.07400,3710,,,,</v>
      </c>
    </row>
    <row r="164" spans="1:10" x14ac:dyDescent="0.25">
      <c r="A164" t="str" cm="1">
        <f t="array" ref="A164">_xlfn.CONCAT(_xlfn.TEXTBEFORE(_xlfn.CHOOSECOLS(_xlfn.TEXTSPLIT(feeds!$A164,","),1),"T"), " ", _xlfn.TEXTAFTER(_xlfn.CHOOSECOLS(_xlfn.TEXTSPLIT(feeds!$A164,","),1),"T"))</f>
        <v>2023-06-04 14:13:14+02:00</v>
      </c>
      <c r="B164">
        <v>163</v>
      </c>
      <c r="C164" t="str" cm="1">
        <f t="array" ref="C164">_xlfn.CHOOSECOLS(_xlfn.TEXTSPLIT(feeds!$A164,","),3)</f>
        <v>457</v>
      </c>
      <c r="D164" t="str" cm="1">
        <f t="array" ref="D164">_xlfn.CHOOSECOLS(_xlfn.TEXTSPLIT(feeds!$A164,","),4)</f>
        <v>1583</v>
      </c>
      <c r="E164" t="str" cm="1">
        <f t="array" ref="E164">_xlfn.CHOOSECOLS(_xlfn.TEXTSPLIT(feeds!$A164,","),5)</f>
        <v>4.07400</v>
      </c>
      <c r="F164">
        <f t="shared" si="8"/>
        <v>4</v>
      </c>
      <c r="G164">
        <f t="shared" si="6"/>
        <v>4</v>
      </c>
      <c r="H164" s="1">
        <f>ROUND(SUMIF(G$2:G164,"&gt;0")*3.464,0)</f>
        <v>3724</v>
      </c>
      <c r="J164" t="str">
        <f t="shared" si="7"/>
        <v>2023-06-04 14:13:14+02:00,457,1583,4.07400,3724,,,,</v>
      </c>
    </row>
    <row r="165" spans="1:10" x14ac:dyDescent="0.25">
      <c r="A165" t="str" cm="1">
        <f t="array" ref="A165">_xlfn.CONCAT(_xlfn.TEXTBEFORE(_xlfn.CHOOSECOLS(_xlfn.TEXTSPLIT(feeds!$A165,","),1),"T"), " ", _xlfn.TEXTAFTER(_xlfn.CHOOSECOLS(_xlfn.TEXTSPLIT(feeds!$A165,","),1),"T"))</f>
        <v>2023-06-04 17:57:20+02:00</v>
      </c>
      <c r="B165">
        <v>164</v>
      </c>
      <c r="C165" t="str" cm="1">
        <f t="array" ref="C165">_xlfn.CHOOSECOLS(_xlfn.TEXTSPLIT(feeds!$A165,","),3)</f>
        <v>442</v>
      </c>
      <c r="D165" t="str" cm="1">
        <f t="array" ref="D165">_xlfn.CHOOSECOLS(_xlfn.TEXTSPLIT(feeds!$A165,","),4)</f>
        <v>1531</v>
      </c>
      <c r="E165" t="str" cm="1">
        <f t="array" ref="E165">_xlfn.CHOOSECOLS(_xlfn.TEXTSPLIT(feeds!$A165,","),5)</f>
        <v>4.07200</v>
      </c>
      <c r="F165">
        <f t="shared" si="8"/>
        <v>15</v>
      </c>
      <c r="G165">
        <f t="shared" si="6"/>
        <v>15</v>
      </c>
      <c r="H165" s="1">
        <f>ROUND(SUMIF(G$2:G165,"&gt;0")*3.464,0)</f>
        <v>3776</v>
      </c>
      <c r="J165" t="str">
        <f t="shared" si="7"/>
        <v>2023-06-04 17:57:20+02:00,442,1531,4.07200,3776,,,,</v>
      </c>
    </row>
    <row r="166" spans="1:10" x14ac:dyDescent="0.25">
      <c r="A166" t="str" cm="1">
        <f t="array" ref="A166">_xlfn.CONCAT(_xlfn.TEXTBEFORE(_xlfn.CHOOSECOLS(_xlfn.TEXTSPLIT(feeds!$A166,","),1),"T"), " ", _xlfn.TEXTAFTER(_xlfn.CHOOSECOLS(_xlfn.TEXTSPLIT(feeds!$A166,","),1),"T"))</f>
        <v>2023-06-05 11:52:42+02:00</v>
      </c>
      <c r="B166">
        <v>165</v>
      </c>
      <c r="C166" t="str" cm="1">
        <f t="array" ref="C166">_xlfn.CHOOSECOLS(_xlfn.TEXTSPLIT(feeds!$A166,","),3)</f>
        <v>433</v>
      </c>
      <c r="D166" t="str" cm="1">
        <f t="array" ref="D166">_xlfn.CHOOSECOLS(_xlfn.TEXTSPLIT(feeds!$A166,","),4)</f>
        <v>1500</v>
      </c>
      <c r="E166" t="str" cm="1">
        <f t="array" ref="E166">_xlfn.CHOOSECOLS(_xlfn.TEXTSPLIT(feeds!$A166,","),5)</f>
        <v>4.07100</v>
      </c>
      <c r="F166">
        <f t="shared" si="8"/>
        <v>9</v>
      </c>
      <c r="G166">
        <f t="shared" si="6"/>
        <v>9</v>
      </c>
      <c r="H166" s="1">
        <f>ROUND(SUMIF(G$2:G166,"&gt;0")*3.464,0)</f>
        <v>3807</v>
      </c>
      <c r="J166" t="str">
        <f t="shared" si="7"/>
        <v>2023-06-05 11:52:42+02:00,433,1500,4.07100,3807,,,,</v>
      </c>
    </row>
    <row r="167" spans="1:10" x14ac:dyDescent="0.25">
      <c r="A167" t="str" cm="1">
        <f t="array" ref="A167">_xlfn.CONCAT(_xlfn.TEXTBEFORE(_xlfn.CHOOSECOLS(_xlfn.TEXTSPLIT(feeds!$A167,","),1),"T"), " ", _xlfn.TEXTAFTER(_xlfn.CHOOSECOLS(_xlfn.TEXTSPLIT(feeds!$A167,","),1),"T"))</f>
        <v>2023-06-05 16:06:55+02:00</v>
      </c>
      <c r="B167">
        <v>166</v>
      </c>
      <c r="C167" t="str" cm="1">
        <f t="array" ref="C167">_xlfn.CHOOSECOLS(_xlfn.TEXTSPLIT(feeds!$A167,","),3)</f>
        <v>426</v>
      </c>
      <c r="D167" t="str" cm="1">
        <f t="array" ref="D167">_xlfn.CHOOSECOLS(_xlfn.TEXTSPLIT(feeds!$A167,","),4)</f>
        <v>1476</v>
      </c>
      <c r="E167" t="str" cm="1">
        <f t="array" ref="E167">_xlfn.CHOOSECOLS(_xlfn.TEXTSPLIT(feeds!$A167,","),5)</f>
        <v>4.07100</v>
      </c>
      <c r="F167">
        <f t="shared" si="8"/>
        <v>7</v>
      </c>
      <c r="G167">
        <f t="shared" si="6"/>
        <v>7</v>
      </c>
      <c r="H167" s="1">
        <f>ROUND(SUMIF(G$2:G167,"&gt;0")*3.464,0)</f>
        <v>3831</v>
      </c>
      <c r="J167" t="str">
        <f t="shared" si="7"/>
        <v>2023-06-05 16:06:55+02:00,426,1476,4.07100,3831,,,,</v>
      </c>
    </row>
    <row r="168" spans="1:10" x14ac:dyDescent="0.25">
      <c r="A168" t="str" cm="1">
        <f t="array" ref="A168">_xlfn.CONCAT(_xlfn.TEXTBEFORE(_xlfn.CHOOSECOLS(_xlfn.TEXTSPLIT(feeds!$A168,","),1),"T"), " ", _xlfn.TEXTAFTER(_xlfn.CHOOSECOLS(_xlfn.TEXTSPLIT(feeds!$A168,","),1),"T"))</f>
        <v>2023-06-05 18:06:27+02:00</v>
      </c>
      <c r="B168">
        <v>167</v>
      </c>
      <c r="C168" t="str" cm="1">
        <f t="array" ref="C168">_xlfn.CHOOSECOLS(_xlfn.TEXTSPLIT(feeds!$A168,","),3)</f>
        <v>418</v>
      </c>
      <c r="D168" t="str" cm="1">
        <f t="array" ref="D168">_xlfn.CHOOSECOLS(_xlfn.TEXTSPLIT(feeds!$A168,","),4)</f>
        <v>1448</v>
      </c>
      <c r="E168" t="str" cm="1">
        <f t="array" ref="E168">_xlfn.CHOOSECOLS(_xlfn.TEXTSPLIT(feeds!$A168,","),5)</f>
        <v>4.07200</v>
      </c>
      <c r="F168">
        <f t="shared" si="8"/>
        <v>8</v>
      </c>
      <c r="G168">
        <f t="shared" si="6"/>
        <v>8</v>
      </c>
      <c r="H168" s="1">
        <f>ROUND(SUMIF(G$2:G168,"&gt;0")*3.464,0)</f>
        <v>3859</v>
      </c>
      <c r="J168" t="str">
        <f t="shared" si="7"/>
        <v>2023-06-05 18:06:27+02:00,418,1448,4.07200,3859,,,,</v>
      </c>
    </row>
    <row r="169" spans="1:10" x14ac:dyDescent="0.25">
      <c r="A169" t="str" cm="1">
        <f t="array" ref="A169">_xlfn.CONCAT(_xlfn.TEXTBEFORE(_xlfn.CHOOSECOLS(_xlfn.TEXTSPLIT(feeds!$A169,","),1),"T"), " ", _xlfn.TEXTAFTER(_xlfn.CHOOSECOLS(_xlfn.TEXTSPLIT(feeds!$A169,","),1),"T"))</f>
        <v>2023-06-06 07:47:47+02:00</v>
      </c>
      <c r="B169">
        <v>168</v>
      </c>
      <c r="C169" t="str" cm="1">
        <f t="array" ref="C169">_xlfn.CHOOSECOLS(_xlfn.TEXTSPLIT(feeds!$A169,","),3)</f>
        <v>426</v>
      </c>
      <c r="D169" t="str" cm="1">
        <f t="array" ref="D169">_xlfn.CHOOSECOLS(_xlfn.TEXTSPLIT(feeds!$A169,","),4)</f>
        <v>1476</v>
      </c>
      <c r="E169" t="str" cm="1">
        <f t="array" ref="E169">_xlfn.CHOOSECOLS(_xlfn.TEXTSPLIT(feeds!$A169,","),5)</f>
        <v>4.06900</v>
      </c>
      <c r="F169">
        <f t="shared" si="8"/>
        <v>-8</v>
      </c>
      <c r="G169">
        <f t="shared" si="6"/>
        <v>0</v>
      </c>
      <c r="H169" s="1">
        <f>ROUND(SUMIF(G$2:G169,"&gt;0")*3.464,0)</f>
        <v>3859</v>
      </c>
      <c r="J169" t="str">
        <f t="shared" si="7"/>
        <v>2023-06-06 07:47:47+02:00,426,1476,4.06900,3859,,,,</v>
      </c>
    </row>
    <row r="170" spans="1:10" x14ac:dyDescent="0.25">
      <c r="A170" t="str" cm="1">
        <f t="array" ref="A170">_xlfn.CONCAT(_xlfn.TEXTBEFORE(_xlfn.CHOOSECOLS(_xlfn.TEXTSPLIT(feeds!$A170,","),1),"T"), " ", _xlfn.TEXTAFTER(_xlfn.CHOOSECOLS(_xlfn.TEXTSPLIT(feeds!$A170,","),1),"T"))</f>
        <v>2023-06-06 09:32:24+02:00</v>
      </c>
      <c r="B170">
        <v>169</v>
      </c>
      <c r="C170" t="str" cm="1">
        <f t="array" ref="C170">_xlfn.CHOOSECOLS(_xlfn.TEXTSPLIT(feeds!$A170,","),3)</f>
        <v>419</v>
      </c>
      <c r="D170" t="str" cm="1">
        <f t="array" ref="D170">_xlfn.CHOOSECOLS(_xlfn.TEXTSPLIT(feeds!$A170,","),4)</f>
        <v>1451</v>
      </c>
      <c r="E170" t="str" cm="1">
        <f t="array" ref="E170">_xlfn.CHOOSECOLS(_xlfn.TEXTSPLIT(feeds!$A170,","),5)</f>
        <v>4.07100</v>
      </c>
      <c r="F170">
        <f t="shared" si="8"/>
        <v>7</v>
      </c>
      <c r="G170">
        <f t="shared" si="6"/>
        <v>7</v>
      </c>
      <c r="H170" s="1">
        <f>ROUND(SUMIF(G$2:G170,"&gt;0")*3.464,0)</f>
        <v>3883</v>
      </c>
      <c r="J170" t="str">
        <f t="shared" si="7"/>
        <v>2023-06-06 09:32:24+02:00,419,1451,4.07100,3883,,,,</v>
      </c>
    </row>
    <row r="171" spans="1:10" x14ac:dyDescent="0.25">
      <c r="A171" t="str" cm="1">
        <f t="array" ref="A171">_xlfn.CONCAT(_xlfn.TEXTBEFORE(_xlfn.CHOOSECOLS(_xlfn.TEXTSPLIT(feeds!$A171,","),1),"T"), " ", _xlfn.TEXTAFTER(_xlfn.CHOOSECOLS(_xlfn.TEXTSPLIT(feeds!$A171,","),1),"T"))</f>
        <v>2023-06-06 12:46:47+02:00</v>
      </c>
      <c r="B171">
        <v>170</v>
      </c>
      <c r="C171" t="str" cm="1">
        <f t="array" ref="C171">_xlfn.CHOOSECOLS(_xlfn.TEXTSPLIT(feeds!$A171,","),3)</f>
        <v>412</v>
      </c>
      <c r="D171" t="str" cm="1">
        <f t="array" ref="D171">_xlfn.CHOOSECOLS(_xlfn.TEXTSPLIT(feeds!$A171,","),4)</f>
        <v>1427</v>
      </c>
      <c r="E171" t="str" cm="1">
        <f t="array" ref="E171">_xlfn.CHOOSECOLS(_xlfn.TEXTSPLIT(feeds!$A171,","),5)</f>
        <v>4.07100</v>
      </c>
      <c r="F171">
        <f t="shared" si="8"/>
        <v>7</v>
      </c>
      <c r="G171">
        <f t="shared" si="6"/>
        <v>7</v>
      </c>
      <c r="H171" s="1">
        <f>ROUND(SUMIF(G$2:G171,"&gt;0")*3.464,0)</f>
        <v>3907</v>
      </c>
      <c r="J171" t="str">
        <f t="shared" si="7"/>
        <v>2023-06-06 12:46:47+02:00,412,1427,4.07100,3907,,,,</v>
      </c>
    </row>
    <row r="172" spans="1:10" x14ac:dyDescent="0.25">
      <c r="A172" t="str" cm="1">
        <f t="array" ref="A172">_xlfn.CONCAT(_xlfn.TEXTBEFORE(_xlfn.CHOOSECOLS(_xlfn.TEXTSPLIT(feeds!$A172,","),1),"T"), " ", _xlfn.TEXTAFTER(_xlfn.CHOOSECOLS(_xlfn.TEXTSPLIT(feeds!$A172,","),1),"T"))</f>
        <v>2023-06-06 17:45:43+02:00</v>
      </c>
      <c r="B172">
        <v>171</v>
      </c>
      <c r="C172" t="str" cm="1">
        <f t="array" ref="C172">_xlfn.CHOOSECOLS(_xlfn.TEXTSPLIT(feeds!$A172,","),3)</f>
        <v>404</v>
      </c>
      <c r="D172" t="str" cm="1">
        <f t="array" ref="D172">_xlfn.CHOOSECOLS(_xlfn.TEXTSPLIT(feeds!$A172,","),4)</f>
        <v>1399</v>
      </c>
      <c r="E172" t="str" cm="1">
        <f t="array" ref="E172">_xlfn.CHOOSECOLS(_xlfn.TEXTSPLIT(feeds!$A172,","),5)</f>
        <v>4.06900</v>
      </c>
      <c r="F172">
        <f t="shared" si="8"/>
        <v>8</v>
      </c>
      <c r="G172">
        <f t="shared" si="6"/>
        <v>8</v>
      </c>
      <c r="H172" s="1">
        <f>ROUND(SUMIF(G$2:G172,"&gt;0")*3.464,0)</f>
        <v>3935</v>
      </c>
      <c r="J172" t="str">
        <f t="shared" si="7"/>
        <v>2023-06-06 17:45:43+02:00,404,1399,4.06900,3935,,,,</v>
      </c>
    </row>
    <row r="173" spans="1:10" x14ac:dyDescent="0.25">
      <c r="A173" t="str" cm="1">
        <f t="array" ref="A173">_xlfn.CONCAT(_xlfn.TEXTBEFORE(_xlfn.CHOOSECOLS(_xlfn.TEXTSPLIT(feeds!$A173,","),1),"T"), " ", _xlfn.TEXTAFTER(_xlfn.CHOOSECOLS(_xlfn.TEXTSPLIT(feeds!$A173,","),1),"T"))</f>
        <v>2023-06-06 20:00:12+02:00</v>
      </c>
      <c r="B173">
        <v>172</v>
      </c>
      <c r="C173" t="str" cm="1">
        <f t="array" ref="C173">_xlfn.CHOOSECOLS(_xlfn.TEXTSPLIT(feeds!$A173,","),3)</f>
        <v>390</v>
      </c>
      <c r="D173" t="str" cm="1">
        <f t="array" ref="D173">_xlfn.CHOOSECOLS(_xlfn.TEXTSPLIT(feeds!$A173,","),4)</f>
        <v>1351</v>
      </c>
      <c r="E173" t="str" cm="1">
        <f t="array" ref="E173">_xlfn.CHOOSECOLS(_xlfn.TEXTSPLIT(feeds!$A173,","),5)</f>
        <v>4.07100</v>
      </c>
      <c r="F173">
        <f t="shared" si="8"/>
        <v>14</v>
      </c>
      <c r="G173">
        <f t="shared" si="6"/>
        <v>14</v>
      </c>
      <c r="H173" s="1">
        <f>ROUND(SUMIF(G$2:G173,"&gt;0")*3.464,0)</f>
        <v>3984</v>
      </c>
      <c r="J173" t="str">
        <f t="shared" si="7"/>
        <v>2023-06-06 20:00:12+02:00,390,1351,4.07100,3984,,,,</v>
      </c>
    </row>
    <row r="174" spans="1:10" x14ac:dyDescent="0.25">
      <c r="A174" t="str" cm="1">
        <f t="array" ref="A174">_xlfn.CONCAT(_xlfn.TEXTBEFORE(_xlfn.CHOOSECOLS(_xlfn.TEXTSPLIT(feeds!$A174,","),1),"T"), " ", _xlfn.TEXTAFTER(_xlfn.CHOOSECOLS(_xlfn.TEXTSPLIT(feeds!$A174,","),1),"T"))</f>
        <v>2023-06-06 22:14:39+02:00</v>
      </c>
      <c r="B174">
        <v>173</v>
      </c>
      <c r="C174" t="str" cm="1">
        <f t="array" ref="C174">_xlfn.CHOOSECOLS(_xlfn.TEXTSPLIT(feeds!$A174,","),3)</f>
        <v>398</v>
      </c>
      <c r="D174" t="str" cm="1">
        <f t="array" ref="D174">_xlfn.CHOOSECOLS(_xlfn.TEXTSPLIT(feeds!$A174,","),4)</f>
        <v>1379</v>
      </c>
      <c r="E174" t="str" cm="1">
        <f t="array" ref="E174">_xlfn.CHOOSECOLS(_xlfn.TEXTSPLIT(feeds!$A174,","),5)</f>
        <v>4.06900</v>
      </c>
      <c r="F174">
        <f t="shared" si="8"/>
        <v>-8</v>
      </c>
      <c r="G174">
        <f t="shared" si="6"/>
        <v>0</v>
      </c>
      <c r="H174" s="1">
        <f>ROUND(SUMIF(G$2:G174,"&gt;0")*3.464,0)</f>
        <v>3984</v>
      </c>
      <c r="J174" t="str">
        <f t="shared" si="7"/>
        <v>2023-06-06 22:14:39+02:00,398,1379,4.06900,3984,,,,</v>
      </c>
    </row>
    <row r="175" spans="1:10" x14ac:dyDescent="0.25">
      <c r="A175" t="str" cm="1">
        <f t="array" ref="A175">_xlfn.CONCAT(_xlfn.TEXTBEFORE(_xlfn.CHOOSECOLS(_xlfn.TEXTSPLIT(feeds!$A175,","),1),"T"), " ", _xlfn.TEXTAFTER(_xlfn.CHOOSECOLS(_xlfn.TEXTSPLIT(feeds!$A175,","),1),"T"))</f>
        <v>2023-06-07 16:25:06+02:00</v>
      </c>
      <c r="B175">
        <v>174</v>
      </c>
      <c r="C175" t="str" cm="1">
        <f t="array" ref="C175">_xlfn.CHOOSECOLS(_xlfn.TEXTSPLIT(feeds!$A175,","),3)</f>
        <v>391</v>
      </c>
      <c r="D175" t="str" cm="1">
        <f t="array" ref="D175">_xlfn.CHOOSECOLS(_xlfn.TEXTSPLIT(feeds!$A175,","),4)</f>
        <v>1354</v>
      </c>
      <c r="E175" t="str" cm="1">
        <f t="array" ref="E175">_xlfn.CHOOSECOLS(_xlfn.TEXTSPLIT(feeds!$A175,","),5)</f>
        <v>4.06700</v>
      </c>
      <c r="F175">
        <f t="shared" si="8"/>
        <v>7</v>
      </c>
      <c r="G175">
        <f t="shared" si="6"/>
        <v>7</v>
      </c>
      <c r="H175" s="1">
        <f>ROUND(SUMIF(G$2:G175,"&gt;0")*3.464,0)</f>
        <v>4008</v>
      </c>
      <c r="J175" t="str">
        <f t="shared" si="7"/>
        <v>2023-06-07 16:25:06+02:00,391,1354,4.06700,4008,,,,</v>
      </c>
    </row>
    <row r="176" spans="1:10" x14ac:dyDescent="0.25">
      <c r="A176" t="str" cm="1">
        <f t="array" ref="A176">_xlfn.CONCAT(_xlfn.TEXTBEFORE(_xlfn.CHOOSECOLS(_xlfn.TEXTSPLIT(feeds!$A176,","),1),"T"), " ", _xlfn.TEXTAFTER(_xlfn.CHOOSECOLS(_xlfn.TEXTSPLIT(feeds!$A176,","),1),"T"))</f>
        <v>2023-06-07 18:09:44+02:00</v>
      </c>
      <c r="B176">
        <v>175</v>
      </c>
      <c r="C176" t="str" cm="1">
        <f t="array" ref="C176">_xlfn.CHOOSECOLS(_xlfn.TEXTSPLIT(feeds!$A176,","),3)</f>
        <v>382</v>
      </c>
      <c r="D176" t="str" cm="1">
        <f t="array" ref="D176">_xlfn.CHOOSECOLS(_xlfn.TEXTSPLIT(feeds!$A176,","),4)</f>
        <v>1323</v>
      </c>
      <c r="E176" t="str" cm="1">
        <f t="array" ref="E176">_xlfn.CHOOSECOLS(_xlfn.TEXTSPLIT(feeds!$A176,","),5)</f>
        <v>4.06700</v>
      </c>
      <c r="F176">
        <f t="shared" si="8"/>
        <v>9</v>
      </c>
      <c r="G176">
        <f t="shared" si="6"/>
        <v>9</v>
      </c>
      <c r="H176" s="1">
        <f>ROUND(SUMIF(G$2:G176,"&gt;0")*3.464,0)</f>
        <v>4039</v>
      </c>
      <c r="J176" t="str">
        <f t="shared" si="7"/>
        <v>2023-06-07 18:09:44+02:00,382,1323,4.06700,4039,,,,</v>
      </c>
    </row>
    <row r="177" spans="1:10" x14ac:dyDescent="0.25">
      <c r="A177" t="str" cm="1">
        <f t="array" ref="A177">_xlfn.CONCAT(_xlfn.TEXTBEFORE(_xlfn.CHOOSECOLS(_xlfn.TEXTSPLIT(feeds!$A177,","),1),"T"), " ", _xlfn.TEXTAFTER(_xlfn.CHOOSECOLS(_xlfn.TEXTSPLIT(feeds!$A177,","),1),"T"))</f>
        <v>2023-06-08 08:36:02+02:00</v>
      </c>
      <c r="B177">
        <v>176</v>
      </c>
      <c r="C177" t="str" cm="1">
        <f t="array" ref="C177">_xlfn.CHOOSECOLS(_xlfn.TEXTSPLIT(feeds!$A177,","),3)</f>
        <v>389</v>
      </c>
      <c r="D177" t="str" cm="1">
        <f t="array" ref="D177">_xlfn.CHOOSECOLS(_xlfn.TEXTSPLIT(feeds!$A177,","),4)</f>
        <v>1347</v>
      </c>
      <c r="E177" t="str" cm="1">
        <f t="array" ref="E177">_xlfn.CHOOSECOLS(_xlfn.TEXTSPLIT(feeds!$A177,","),5)</f>
        <v>4.06600</v>
      </c>
      <c r="F177">
        <f t="shared" si="8"/>
        <v>-7</v>
      </c>
      <c r="G177">
        <f t="shared" si="6"/>
        <v>0</v>
      </c>
      <c r="H177" s="1">
        <f>ROUND(SUMIF(G$2:G177,"&gt;0")*3.464,0)</f>
        <v>4039</v>
      </c>
      <c r="J177" t="str">
        <f t="shared" si="7"/>
        <v>2023-06-08 08:36:02+02:00,389,1347,4.06600,4039,,,,</v>
      </c>
    </row>
    <row r="178" spans="1:10" x14ac:dyDescent="0.25">
      <c r="A178" t="str" cm="1">
        <f t="array" ref="A178">_xlfn.CONCAT(_xlfn.TEXTBEFORE(_xlfn.CHOOSECOLS(_xlfn.TEXTSPLIT(feeds!$A178,","),1),"T"), " ", _xlfn.TEXTAFTER(_xlfn.CHOOSECOLS(_xlfn.TEXTSPLIT(feeds!$A178,","),1),"T"))</f>
        <v>2023-06-08 12:20:15+02:00</v>
      </c>
      <c r="B178">
        <v>177</v>
      </c>
      <c r="C178" t="str" cm="1">
        <f t="array" ref="C178">_xlfn.CHOOSECOLS(_xlfn.TEXTSPLIT(feeds!$A178,","),3)</f>
        <v>382</v>
      </c>
      <c r="D178" t="str" cm="1">
        <f t="array" ref="D178">_xlfn.CHOOSECOLS(_xlfn.TEXTSPLIT(feeds!$A178,","),4)</f>
        <v>1323</v>
      </c>
      <c r="E178" t="str" cm="1">
        <f t="array" ref="E178">_xlfn.CHOOSECOLS(_xlfn.TEXTSPLIT(feeds!$A178,","),5)</f>
        <v>4.06600</v>
      </c>
      <c r="F178">
        <f t="shared" si="8"/>
        <v>7</v>
      </c>
      <c r="G178">
        <f t="shared" si="6"/>
        <v>7</v>
      </c>
      <c r="H178" s="1">
        <f>ROUND(SUMIF(G$2:G178,"&gt;0")*3.464,0)</f>
        <v>4063</v>
      </c>
      <c r="J178" t="str">
        <f t="shared" si="7"/>
        <v>2023-06-08 12:20:15+02:00,382,1323,4.06600,4063,,,,</v>
      </c>
    </row>
    <row r="179" spans="1:10" x14ac:dyDescent="0.25">
      <c r="A179" t="str" cm="1">
        <f t="array" ref="A179">_xlfn.CONCAT(_xlfn.TEXTBEFORE(_xlfn.CHOOSECOLS(_xlfn.TEXTSPLIT(feeds!$A179,","),1),"T"), " ", _xlfn.TEXTAFTER(_xlfn.CHOOSECOLS(_xlfn.TEXTSPLIT(feeds!$A179,","),1),"T"))</f>
        <v>2023-06-08 19:48:27+02:00</v>
      </c>
      <c r="B179">
        <v>178</v>
      </c>
      <c r="C179" t="str" cm="1">
        <f t="array" ref="C179">_xlfn.CHOOSECOLS(_xlfn.TEXTSPLIT(feeds!$A179,","),3)</f>
        <v>375</v>
      </c>
      <c r="D179" t="str" cm="1">
        <f t="array" ref="D179">_xlfn.CHOOSECOLS(_xlfn.TEXTSPLIT(feeds!$A179,","),4)</f>
        <v>1299</v>
      </c>
      <c r="E179" t="str" cm="1">
        <f t="array" ref="E179">_xlfn.CHOOSECOLS(_xlfn.TEXTSPLIT(feeds!$A179,","),5)</f>
        <v>4.06700</v>
      </c>
      <c r="F179">
        <f t="shared" si="8"/>
        <v>7</v>
      </c>
      <c r="G179">
        <f t="shared" si="6"/>
        <v>7</v>
      </c>
      <c r="H179" s="1">
        <f>ROUND(SUMIF(G$2:G179,"&gt;0")*3.464,0)</f>
        <v>4088</v>
      </c>
      <c r="J179" t="str">
        <f t="shared" si="7"/>
        <v>2023-06-08 19:48:27+02:00,375,1299,4.06700,4088,,,,</v>
      </c>
    </row>
    <row r="180" spans="1:10" x14ac:dyDescent="0.25">
      <c r="A180" t="str" cm="1">
        <f t="array" ref="A180">_xlfn.CONCAT(_xlfn.TEXTBEFORE(_xlfn.CHOOSECOLS(_xlfn.TEXTSPLIT(feeds!$A180,","),1),"T"), " ", _xlfn.TEXTAFTER(_xlfn.CHOOSECOLS(_xlfn.TEXTSPLIT(feeds!$A180,","),1),"T"))</f>
        <v>2023-06-09 04:01:17+02:00</v>
      </c>
      <c r="B180">
        <v>179</v>
      </c>
      <c r="C180" t="str" cm="1">
        <f t="array" ref="C180">_xlfn.CHOOSECOLS(_xlfn.TEXTSPLIT(feeds!$A180,","),3)</f>
        <v>383</v>
      </c>
      <c r="D180" t="str" cm="1">
        <f t="array" ref="D180">_xlfn.CHOOSECOLS(_xlfn.TEXTSPLIT(feeds!$A180,","),4)</f>
        <v>1327</v>
      </c>
      <c r="E180" t="str" cm="1">
        <f t="array" ref="E180">_xlfn.CHOOSECOLS(_xlfn.TEXTSPLIT(feeds!$A180,","),5)</f>
        <v>4.06700</v>
      </c>
      <c r="F180">
        <f t="shared" si="8"/>
        <v>-8</v>
      </c>
      <c r="G180">
        <f t="shared" si="6"/>
        <v>0</v>
      </c>
      <c r="H180" s="1">
        <f>ROUND(SUMIF(G$2:G180,"&gt;0")*3.464,0)</f>
        <v>4088</v>
      </c>
      <c r="J180" t="str">
        <f t="shared" si="7"/>
        <v>2023-06-09 04:01:17+02:00,383,1327,4.06700,4088,,,,</v>
      </c>
    </row>
    <row r="181" spans="1:10" x14ac:dyDescent="0.25">
      <c r="A181" t="str" cm="1">
        <f t="array" ref="A181">_xlfn.CONCAT(_xlfn.TEXTBEFORE(_xlfn.CHOOSECOLS(_xlfn.TEXTSPLIT(feeds!$A181,","),1),"T"), " ", _xlfn.TEXTAFTER(_xlfn.CHOOSECOLS(_xlfn.TEXTSPLIT(feeds!$A181,","),1),"T"))</f>
        <v>2023-06-09 10:29:44+02:00</v>
      </c>
      <c r="B181">
        <v>180</v>
      </c>
      <c r="C181" t="str" cm="1">
        <f t="array" ref="C181">_xlfn.CHOOSECOLS(_xlfn.TEXTSPLIT(feeds!$A181,","),3)</f>
        <v>375</v>
      </c>
      <c r="D181" t="str" cm="1">
        <f t="array" ref="D181">_xlfn.CHOOSECOLS(_xlfn.TEXTSPLIT(feeds!$A181,","),4)</f>
        <v>1299</v>
      </c>
      <c r="E181" t="str" cm="1">
        <f t="array" ref="E181">_xlfn.CHOOSECOLS(_xlfn.TEXTSPLIT(feeds!$A181,","),5)</f>
        <v>4.06600</v>
      </c>
      <c r="F181">
        <f t="shared" si="8"/>
        <v>8</v>
      </c>
      <c r="G181">
        <f t="shared" si="6"/>
        <v>8</v>
      </c>
      <c r="H181" s="1">
        <f>ROUND(SUMIF(G$2:G181,"&gt;0")*3.464,0)</f>
        <v>4115</v>
      </c>
      <c r="J181" t="str">
        <f t="shared" si="7"/>
        <v>2023-06-09 10:29:44+02:00,375,1299,4.06600,4115,,,,</v>
      </c>
    </row>
    <row r="182" spans="1:10" x14ac:dyDescent="0.25">
      <c r="A182" t="str" cm="1">
        <f t="array" ref="A182">_xlfn.CONCAT(_xlfn.TEXTBEFORE(_xlfn.CHOOSECOLS(_xlfn.TEXTSPLIT(feeds!$A182,","),1),"T"), " ", _xlfn.TEXTAFTER(_xlfn.CHOOSECOLS(_xlfn.TEXTSPLIT(feeds!$A182,","),1),"T"))</f>
        <v>2023-06-09 19:57:35+02:00</v>
      </c>
      <c r="B182">
        <v>181</v>
      </c>
      <c r="C182" t="str" cm="1">
        <f t="array" ref="C182">_xlfn.CHOOSECOLS(_xlfn.TEXTSPLIT(feeds!$A182,","),3)</f>
        <v>366</v>
      </c>
      <c r="D182" t="str" cm="1">
        <f t="array" ref="D182">_xlfn.CHOOSECOLS(_xlfn.TEXTSPLIT(feeds!$A182,","),4)</f>
        <v>1268</v>
      </c>
      <c r="E182" t="str" cm="1">
        <f t="array" ref="E182">_xlfn.CHOOSECOLS(_xlfn.TEXTSPLIT(feeds!$A182,","),5)</f>
        <v>4.06600</v>
      </c>
      <c r="F182">
        <f t="shared" si="8"/>
        <v>9</v>
      </c>
      <c r="G182">
        <f t="shared" si="6"/>
        <v>9</v>
      </c>
      <c r="H182" s="1">
        <f>ROUND(SUMIF(G$2:G182,"&gt;0")*3.464,0)</f>
        <v>4146</v>
      </c>
      <c r="J182" t="str">
        <f t="shared" si="7"/>
        <v>2023-06-09 19:57:35+02:00,366,1268,4.06600,4146,,,,</v>
      </c>
    </row>
    <row r="183" spans="1:10" x14ac:dyDescent="0.25">
      <c r="A183" t="str" cm="1">
        <f t="array" ref="A183">_xlfn.CONCAT(_xlfn.TEXTBEFORE(_xlfn.CHOOSECOLS(_xlfn.TEXTSPLIT(feeds!$A183,","),1),"T"), " ", _xlfn.TEXTAFTER(_xlfn.CHOOSECOLS(_xlfn.TEXTSPLIT(feeds!$A183,","),1),"T"))</f>
        <v>2023-06-09 20:42:24+02:00</v>
      </c>
      <c r="B183">
        <v>182</v>
      </c>
      <c r="C183" t="str" cm="1">
        <f t="array" ref="C183">_xlfn.CHOOSECOLS(_xlfn.TEXTSPLIT(feeds!$A183,","),3)</f>
        <v>359</v>
      </c>
      <c r="D183" t="str" cm="1">
        <f t="array" ref="D183">_xlfn.CHOOSECOLS(_xlfn.TEXTSPLIT(feeds!$A183,","),4)</f>
        <v>1244</v>
      </c>
      <c r="E183" t="str" cm="1">
        <f t="array" ref="E183">_xlfn.CHOOSECOLS(_xlfn.TEXTSPLIT(feeds!$A183,","),5)</f>
        <v>4.06600</v>
      </c>
      <c r="F183">
        <f t="shared" si="8"/>
        <v>7</v>
      </c>
      <c r="G183">
        <f t="shared" si="6"/>
        <v>7</v>
      </c>
      <c r="H183" s="1">
        <f>ROUND(SUMIF(G$2:G183,"&gt;0")*3.464,0)</f>
        <v>4171</v>
      </c>
      <c r="J183" t="str">
        <f t="shared" si="7"/>
        <v>2023-06-09 20:42:24+02:00,359,1244,4.06600,4171,,,,</v>
      </c>
    </row>
    <row r="184" spans="1:10" x14ac:dyDescent="0.25">
      <c r="A184" t="str" cm="1">
        <f t="array" ref="A184">_xlfn.CONCAT(_xlfn.TEXTBEFORE(_xlfn.CHOOSECOLS(_xlfn.TEXTSPLIT(feeds!$A184,","),1),"T"), " ", _xlfn.TEXTAFTER(_xlfn.CHOOSECOLS(_xlfn.TEXTSPLIT(feeds!$A184,","),1),"T"))</f>
        <v>2023-06-10 08:24:30+02:00</v>
      </c>
      <c r="B184">
        <v>183</v>
      </c>
      <c r="C184" t="str" cm="1">
        <f t="array" ref="C184">_xlfn.CHOOSECOLS(_xlfn.TEXTSPLIT(feeds!$A184,","),3)</f>
        <v>365</v>
      </c>
      <c r="D184" t="str" cm="1">
        <f t="array" ref="D184">_xlfn.CHOOSECOLS(_xlfn.TEXTSPLIT(feeds!$A184,","),4)</f>
        <v>1264</v>
      </c>
      <c r="E184" t="str" cm="1">
        <f t="array" ref="E184">_xlfn.CHOOSECOLS(_xlfn.TEXTSPLIT(feeds!$A184,","),5)</f>
        <v>4.06600</v>
      </c>
      <c r="F184">
        <f t="shared" si="8"/>
        <v>-6</v>
      </c>
      <c r="G184">
        <f t="shared" si="6"/>
        <v>0</v>
      </c>
      <c r="H184" s="1">
        <f>ROUND(SUMIF(G$2:G184,"&gt;0")*3.464,0)</f>
        <v>4171</v>
      </c>
      <c r="J184" t="str">
        <f t="shared" si="7"/>
        <v>2023-06-10 08:24:30+02:00,365,1264,4.06600,4171,,,,</v>
      </c>
    </row>
    <row r="185" spans="1:10" x14ac:dyDescent="0.25">
      <c r="A185" t="str" cm="1">
        <f t="array" ref="A185">_xlfn.CONCAT(_xlfn.TEXTBEFORE(_xlfn.CHOOSECOLS(_xlfn.TEXTSPLIT(feeds!$A185,","),1),"T"), " ", _xlfn.TEXTAFTER(_xlfn.CHOOSECOLS(_xlfn.TEXTSPLIT(feeds!$A185,","),1),"T"))</f>
        <v>2023-06-10 09:24:19+02:00</v>
      </c>
      <c r="B185">
        <v>184</v>
      </c>
      <c r="C185" t="str" cm="1">
        <f t="array" ref="C185">_xlfn.CHOOSECOLS(_xlfn.TEXTSPLIT(feeds!$A185,","),3)</f>
        <v>358</v>
      </c>
      <c r="D185" t="str" cm="1">
        <f t="array" ref="D185">_xlfn.CHOOSECOLS(_xlfn.TEXTSPLIT(feeds!$A185,","),4)</f>
        <v>1240</v>
      </c>
      <c r="E185" t="str" cm="1">
        <f t="array" ref="E185">_xlfn.CHOOSECOLS(_xlfn.TEXTSPLIT(feeds!$A185,","),5)</f>
        <v>4.06600</v>
      </c>
      <c r="F185">
        <f t="shared" si="8"/>
        <v>7</v>
      </c>
      <c r="G185">
        <f t="shared" si="6"/>
        <v>7</v>
      </c>
      <c r="H185" s="1">
        <f>ROUND(SUMIF(G$2:G185,"&gt;0")*3.464,0)</f>
        <v>4195</v>
      </c>
      <c r="J185" t="str">
        <f t="shared" si="7"/>
        <v>2023-06-10 09:24:19+02:00,358,1240,4.06600,4195,,,,</v>
      </c>
    </row>
    <row r="186" spans="1:10" x14ac:dyDescent="0.25">
      <c r="A186" t="str" cm="1">
        <f t="array" ref="A186">_xlfn.CONCAT(_xlfn.TEXTBEFORE(_xlfn.CHOOSECOLS(_xlfn.TEXTSPLIT(feeds!$A186,","),1),"T"), " ", _xlfn.TEXTAFTER(_xlfn.CHOOSECOLS(_xlfn.TEXTSPLIT(feeds!$A186,","),1),"T"))</f>
        <v>2023-06-10 12:53:38+02:00</v>
      </c>
      <c r="B186">
        <v>185</v>
      </c>
      <c r="C186" t="str" cm="1">
        <f t="array" ref="C186">_xlfn.CHOOSECOLS(_xlfn.TEXTSPLIT(feeds!$A186,","),3)</f>
        <v>351</v>
      </c>
      <c r="D186" t="str" cm="1">
        <f t="array" ref="D186">_xlfn.CHOOSECOLS(_xlfn.TEXTSPLIT(feeds!$A186,","),4)</f>
        <v>1216</v>
      </c>
      <c r="E186" t="str" cm="1">
        <f t="array" ref="E186">_xlfn.CHOOSECOLS(_xlfn.TEXTSPLIT(feeds!$A186,","),5)</f>
        <v>4.06600</v>
      </c>
      <c r="F186">
        <f t="shared" si="8"/>
        <v>7</v>
      </c>
      <c r="G186">
        <f t="shared" si="6"/>
        <v>7</v>
      </c>
      <c r="H186" s="1">
        <f>ROUND(SUMIF(G$2:G186,"&gt;0")*3.464,0)</f>
        <v>4219</v>
      </c>
      <c r="J186" t="str">
        <f t="shared" si="7"/>
        <v>2023-06-10 12:53:38+02:00,351,1216,4.06600,4219,,,,</v>
      </c>
    </row>
    <row r="187" spans="1:10" x14ac:dyDescent="0.25">
      <c r="A187" t="str" cm="1">
        <f t="array" ref="A187">_xlfn.CONCAT(_xlfn.TEXTBEFORE(_xlfn.CHOOSECOLS(_xlfn.TEXTSPLIT(feeds!$A187,","),1),"T"), " ", _xlfn.TEXTAFTER(_xlfn.CHOOSECOLS(_xlfn.TEXTSPLIT(feeds!$A187,","),1),"T"))</f>
        <v>2023-06-10 20:21:48+02:00</v>
      </c>
      <c r="B187">
        <v>186</v>
      </c>
      <c r="C187" t="str" cm="1">
        <f t="array" ref="C187">_xlfn.CHOOSECOLS(_xlfn.TEXTSPLIT(feeds!$A187,","),3)</f>
        <v>338</v>
      </c>
      <c r="D187" t="str" cm="1">
        <f t="array" ref="D187">_xlfn.CHOOSECOLS(_xlfn.TEXTSPLIT(feeds!$A187,","),4)</f>
        <v>1171</v>
      </c>
      <c r="E187" t="str" cm="1">
        <f t="array" ref="E187">_xlfn.CHOOSECOLS(_xlfn.TEXTSPLIT(feeds!$A187,","),5)</f>
        <v>4.06400</v>
      </c>
      <c r="F187">
        <f t="shared" si="8"/>
        <v>13</v>
      </c>
      <c r="G187">
        <f t="shared" si="6"/>
        <v>13</v>
      </c>
      <c r="H187" s="1">
        <f>ROUND(SUMIF(G$2:G187,"&gt;0")*3.464,0)</f>
        <v>4264</v>
      </c>
      <c r="J187" t="str">
        <f t="shared" si="7"/>
        <v>2023-06-10 20:21:48+02:00,338,1171,4.06400,4264,,,,</v>
      </c>
    </row>
    <row r="188" spans="1:10" x14ac:dyDescent="0.25">
      <c r="A188" t="str" cm="1">
        <f t="array" ref="A188">_xlfn.CONCAT(_xlfn.TEXTBEFORE(_xlfn.CHOOSECOLS(_xlfn.TEXTSPLIT(feeds!$A188,","),1),"T"), " ", _xlfn.TEXTAFTER(_xlfn.CHOOSECOLS(_xlfn.TEXTSPLIT(feeds!$A188,","),1),"T"))</f>
        <v>2023-06-11 07:33:51+02:00</v>
      </c>
      <c r="B188">
        <v>187</v>
      </c>
      <c r="C188" t="str" cm="1">
        <f t="array" ref="C188">_xlfn.CHOOSECOLS(_xlfn.TEXTSPLIT(feeds!$A188,","),3)</f>
        <v>345</v>
      </c>
      <c r="D188" t="str" cm="1">
        <f t="array" ref="D188">_xlfn.CHOOSECOLS(_xlfn.TEXTSPLIT(feeds!$A188,","),4)</f>
        <v>1195</v>
      </c>
      <c r="E188" t="str" cm="1">
        <f t="array" ref="E188">_xlfn.CHOOSECOLS(_xlfn.TEXTSPLIT(feeds!$A188,","),5)</f>
        <v>4.06600</v>
      </c>
      <c r="F188">
        <f t="shared" si="8"/>
        <v>-7</v>
      </c>
      <c r="G188">
        <f t="shared" si="6"/>
        <v>0</v>
      </c>
      <c r="H188" s="1">
        <f>ROUND(SUMIF(G$2:G188,"&gt;0")*3.464,0)</f>
        <v>4264</v>
      </c>
      <c r="J188" t="str">
        <f t="shared" si="7"/>
        <v>2023-06-11 07:33:51+02:00,345,1195,4.06600,4264,,,,</v>
      </c>
    </row>
    <row r="189" spans="1:10" x14ac:dyDescent="0.25">
      <c r="A189" t="str" cm="1">
        <f t="array" ref="A189">_xlfn.CONCAT(_xlfn.TEXTBEFORE(_xlfn.CHOOSECOLS(_xlfn.TEXTSPLIT(feeds!$A189,","),1),"T"), " ", _xlfn.TEXTAFTER(_xlfn.CHOOSECOLS(_xlfn.TEXTSPLIT(feeds!$A189,","),1),"T"))</f>
        <v>2023-06-11 11:47:58+02:00</v>
      </c>
      <c r="B189">
        <v>188</v>
      </c>
      <c r="C189" t="str" cm="1">
        <f t="array" ref="C189">_xlfn.CHOOSECOLS(_xlfn.TEXTSPLIT(feeds!$A189,","),3)</f>
        <v>335</v>
      </c>
      <c r="D189" t="str" cm="1">
        <f t="array" ref="D189">_xlfn.CHOOSECOLS(_xlfn.TEXTSPLIT(feeds!$A189,","),4)</f>
        <v>1160</v>
      </c>
      <c r="E189" t="str" cm="1">
        <f t="array" ref="E189">_xlfn.CHOOSECOLS(_xlfn.TEXTSPLIT(feeds!$A189,","),5)</f>
        <v>4.06400</v>
      </c>
      <c r="F189">
        <f t="shared" si="8"/>
        <v>10</v>
      </c>
      <c r="G189">
        <f t="shared" si="6"/>
        <v>10</v>
      </c>
      <c r="H189" s="1">
        <f>ROUND(SUMIF(G$2:G189,"&gt;0")*3.464,0)</f>
        <v>4299</v>
      </c>
      <c r="J189" t="str">
        <f t="shared" si="7"/>
        <v>2023-06-11 11:47:58+02:00,335,1160,4.06400,4299,,,,</v>
      </c>
    </row>
    <row r="190" spans="1:10" x14ac:dyDescent="0.25">
      <c r="A190" t="str" cm="1">
        <f t="array" ref="A190">_xlfn.CONCAT(_xlfn.TEXTBEFORE(_xlfn.CHOOSECOLS(_xlfn.TEXTSPLIT(feeds!$A190,","),1),"T"), " ", _xlfn.TEXTAFTER(_xlfn.CHOOSECOLS(_xlfn.TEXTSPLIT(feeds!$A190,","),1),"T"))</f>
        <v>2023-06-11 17:31:38+02:00</v>
      </c>
      <c r="B190">
        <v>189</v>
      </c>
      <c r="C190" t="str" cm="1">
        <f t="array" ref="C190">_xlfn.CHOOSECOLS(_xlfn.TEXTSPLIT(feeds!$A190,","),3)</f>
        <v>328</v>
      </c>
      <c r="D190" t="str" cm="1">
        <f t="array" ref="D190">_xlfn.CHOOSECOLS(_xlfn.TEXTSPLIT(feeds!$A190,","),4)</f>
        <v>1136</v>
      </c>
      <c r="E190" t="str" cm="1">
        <f t="array" ref="E190">_xlfn.CHOOSECOLS(_xlfn.TEXTSPLIT(feeds!$A190,","),5)</f>
        <v>4.06400</v>
      </c>
      <c r="F190">
        <f t="shared" si="8"/>
        <v>7</v>
      </c>
      <c r="G190">
        <f t="shared" si="6"/>
        <v>7</v>
      </c>
      <c r="H190" s="1">
        <f>ROUND(SUMIF(G$2:G190,"&gt;0")*3.464,0)</f>
        <v>4323</v>
      </c>
      <c r="J190" t="str">
        <f t="shared" si="7"/>
        <v>2023-06-11 17:31:38+02:00,328,1136,4.06400,4323,,,,</v>
      </c>
    </row>
    <row r="191" spans="1:10" x14ac:dyDescent="0.25">
      <c r="A191" t="str" cm="1">
        <f t="array" ref="A191">_xlfn.CONCAT(_xlfn.TEXTBEFORE(_xlfn.CHOOSECOLS(_xlfn.TEXTSPLIT(feeds!$A191,","),1),"T"), " ", _xlfn.TEXTAFTER(_xlfn.CHOOSECOLS(_xlfn.TEXTSPLIT(feeds!$A191,","),1),"T"))</f>
        <v>2023-06-11 17:46:37+02:00</v>
      </c>
      <c r="B191">
        <v>190</v>
      </c>
      <c r="C191" t="str" cm="1">
        <f t="array" ref="C191">_xlfn.CHOOSECOLS(_xlfn.TEXTSPLIT(feeds!$A191,","),3)</f>
        <v>319</v>
      </c>
      <c r="D191" t="str" cm="1">
        <f t="array" ref="D191">_xlfn.CHOOSECOLS(_xlfn.TEXTSPLIT(feeds!$A191,","),4)</f>
        <v>1105</v>
      </c>
      <c r="E191" t="str" cm="1">
        <f t="array" ref="E191">_xlfn.CHOOSECOLS(_xlfn.TEXTSPLIT(feeds!$A191,","),5)</f>
        <v>4.06400</v>
      </c>
      <c r="F191">
        <f t="shared" si="8"/>
        <v>9</v>
      </c>
      <c r="G191">
        <f t="shared" si="6"/>
        <v>9</v>
      </c>
      <c r="H191" s="1">
        <f>ROUND(SUMIF(G$2:G191,"&gt;0")*3.464,0)</f>
        <v>4354</v>
      </c>
      <c r="J191" t="str">
        <f t="shared" si="7"/>
        <v>2023-06-11 17:46:37+02:00,319,1105,4.06400,4354,,,,</v>
      </c>
    </row>
    <row r="192" spans="1:10" x14ac:dyDescent="0.25">
      <c r="A192" t="str" cm="1">
        <f t="array" ref="A192">_xlfn.CONCAT(_xlfn.TEXTBEFORE(_xlfn.CHOOSECOLS(_xlfn.TEXTSPLIT(feeds!$A192,","),1),"T"), " ", _xlfn.TEXTAFTER(_xlfn.CHOOSECOLS(_xlfn.TEXTSPLIT(feeds!$A192,","),1),"T"))</f>
        <v>2023-06-11 18:16:31+02:00</v>
      </c>
      <c r="B192">
        <v>191</v>
      </c>
      <c r="C192" t="str" cm="1">
        <f t="array" ref="C192">_xlfn.CHOOSECOLS(_xlfn.TEXTSPLIT(feeds!$A192,","),3)</f>
        <v>327</v>
      </c>
      <c r="D192" t="str" cm="1">
        <f t="array" ref="D192">_xlfn.CHOOSECOLS(_xlfn.TEXTSPLIT(feeds!$A192,","),4)</f>
        <v>1133</v>
      </c>
      <c r="E192" t="str" cm="1">
        <f t="array" ref="E192">_xlfn.CHOOSECOLS(_xlfn.TEXTSPLIT(feeds!$A192,","),5)</f>
        <v>4.06400</v>
      </c>
      <c r="F192">
        <f t="shared" si="8"/>
        <v>-8</v>
      </c>
      <c r="G192">
        <f t="shared" si="6"/>
        <v>0</v>
      </c>
      <c r="H192" s="1">
        <f>ROUND(SUMIF(G$2:G192,"&gt;0")*3.464,0)</f>
        <v>4354</v>
      </c>
      <c r="J192" t="str">
        <f t="shared" si="7"/>
        <v>2023-06-11 18:16:31+02:00,327,1133,4.06400,4354,,,,</v>
      </c>
    </row>
    <row r="193" spans="1:10" x14ac:dyDescent="0.25">
      <c r="A193" t="str" cm="1">
        <f t="array" ref="A193">_xlfn.CONCAT(_xlfn.TEXTBEFORE(_xlfn.CHOOSECOLS(_xlfn.TEXTSPLIT(feeds!$A193,","),1),"T"), " ", _xlfn.TEXTAFTER(_xlfn.CHOOSECOLS(_xlfn.TEXTSPLIT(feeds!$A193,","),1),"T"))</f>
        <v>2023-06-11 18:31:29+02:00</v>
      </c>
      <c r="B193">
        <v>192</v>
      </c>
      <c r="C193" t="str" cm="1">
        <f t="array" ref="C193">_xlfn.CHOOSECOLS(_xlfn.TEXTSPLIT(feeds!$A193,","),3)</f>
        <v>319</v>
      </c>
      <c r="D193" t="str" cm="1">
        <f t="array" ref="D193">_xlfn.CHOOSECOLS(_xlfn.TEXTSPLIT(feeds!$A193,","),4)</f>
        <v>1105</v>
      </c>
      <c r="E193" t="str" cm="1">
        <f t="array" ref="E193">_xlfn.CHOOSECOLS(_xlfn.TEXTSPLIT(feeds!$A193,","),5)</f>
        <v>4.06400</v>
      </c>
      <c r="F193">
        <f t="shared" si="8"/>
        <v>8</v>
      </c>
      <c r="G193">
        <f t="shared" si="6"/>
        <v>8</v>
      </c>
      <c r="H193" s="1">
        <f>ROUND(SUMIF(G$2:G193,"&gt;0")*3.464,0)</f>
        <v>4382</v>
      </c>
      <c r="J193" t="str">
        <f t="shared" si="7"/>
        <v>2023-06-11 18:31:29+02:00,319,1105,4.06400,4382,,,,</v>
      </c>
    </row>
    <row r="194" spans="1:10" x14ac:dyDescent="0.25">
      <c r="A194" t="str" cm="1">
        <f t="array" ref="A194">_xlfn.CONCAT(_xlfn.TEXTBEFORE(_xlfn.CHOOSECOLS(_xlfn.TEXTSPLIT(feeds!$A194,","),1),"T"), " ", _xlfn.TEXTAFTER(_xlfn.CHOOSECOLS(_xlfn.TEXTSPLIT(feeds!$A194,","),1),"T"))</f>
        <v>2023-06-11 20:31:00+02:00</v>
      </c>
      <c r="B194">
        <v>193</v>
      </c>
      <c r="C194" t="str" cm="1">
        <f t="array" ref="C194">_xlfn.CHOOSECOLS(_xlfn.TEXTSPLIT(feeds!$A194,","),3)</f>
        <v>305</v>
      </c>
      <c r="D194" t="str" cm="1">
        <f t="array" ref="D194">_xlfn.CHOOSECOLS(_xlfn.TEXTSPLIT(feeds!$A194,","),4)</f>
        <v>1057</v>
      </c>
      <c r="E194" t="str" cm="1">
        <f t="array" ref="E194">_xlfn.CHOOSECOLS(_xlfn.TEXTSPLIT(feeds!$A194,","),5)</f>
        <v>4.06400</v>
      </c>
      <c r="F194">
        <f t="shared" si="8"/>
        <v>14</v>
      </c>
      <c r="G194">
        <f t="shared" si="6"/>
        <v>14</v>
      </c>
      <c r="H194" s="1">
        <f>ROUND(SUMIF(G$2:G194,"&gt;0")*3.464,0)</f>
        <v>4430</v>
      </c>
      <c r="J194" t="str">
        <f t="shared" si="7"/>
        <v>2023-06-11 20:31:00+02:00,305,1057,4.06400,4430,,,,</v>
      </c>
    </row>
    <row r="195" spans="1:10" x14ac:dyDescent="0.25">
      <c r="A195" t="str" cm="1">
        <f t="array" ref="A195">_xlfn.CONCAT(_xlfn.TEXTBEFORE(_xlfn.CHOOSECOLS(_xlfn.TEXTSPLIT(feeds!$A195,","),1),"T"), " ", _xlfn.TEXTAFTER(_xlfn.CHOOSECOLS(_xlfn.TEXTSPLIT(feeds!$A195,","),1),"T"))</f>
        <v>2023-06-12 02:14:26+02:00</v>
      </c>
      <c r="B195">
        <v>194</v>
      </c>
      <c r="C195" t="str" cm="1">
        <f t="array" ref="C195">_xlfn.CHOOSECOLS(_xlfn.TEXTSPLIT(feeds!$A195,","),3)</f>
        <v>312</v>
      </c>
      <c r="D195" t="str" cm="1">
        <f t="array" ref="D195">_xlfn.CHOOSECOLS(_xlfn.TEXTSPLIT(feeds!$A195,","),4)</f>
        <v>1081</v>
      </c>
      <c r="E195" t="str" cm="1">
        <f t="array" ref="E195">_xlfn.CHOOSECOLS(_xlfn.TEXTSPLIT(feeds!$A195,","),5)</f>
        <v>4.06400</v>
      </c>
      <c r="F195">
        <f t="shared" si="8"/>
        <v>-7</v>
      </c>
      <c r="G195">
        <f t="shared" ref="G195:G258" si="9">IF(AND(F195&gt;0,OR(B195&lt;702,B195&gt;1338)),F195,0)</f>
        <v>0</v>
      </c>
      <c r="H195" s="1">
        <f>ROUND(SUMIF(G$2:G195,"&gt;0")*3.464,0)</f>
        <v>4430</v>
      </c>
      <c r="J195" t="str">
        <f t="shared" ref="J195:J258" si="10">_xlfn.TEXTJOIN(",",FALSE,A195,C195,D195,E195,H195,"","","","")</f>
        <v>2023-06-12 02:14:26+02:00,312,1081,4.06400,4430,,,,</v>
      </c>
    </row>
    <row r="196" spans="1:10" x14ac:dyDescent="0.25">
      <c r="A196" t="str" cm="1">
        <f t="array" ref="A196">_xlfn.CONCAT(_xlfn.TEXTBEFORE(_xlfn.CHOOSECOLS(_xlfn.TEXTSPLIT(feeds!$A196,","),1),"T"), " ", _xlfn.TEXTAFTER(_xlfn.CHOOSECOLS(_xlfn.TEXTSPLIT(feeds!$A196,","),1),"T"))</f>
        <v>2023-06-12 08:27:49+02:00</v>
      </c>
      <c r="B196">
        <v>195</v>
      </c>
      <c r="C196" t="str" cm="1">
        <f t="array" ref="C196">_xlfn.CHOOSECOLS(_xlfn.TEXTSPLIT(feeds!$A196,","),3)</f>
        <v>305</v>
      </c>
      <c r="D196" t="str" cm="1">
        <f t="array" ref="D196">_xlfn.CHOOSECOLS(_xlfn.TEXTSPLIT(feeds!$A196,","),4)</f>
        <v>1057</v>
      </c>
      <c r="E196" t="str" cm="1">
        <f t="array" ref="E196">_xlfn.CHOOSECOLS(_xlfn.TEXTSPLIT(feeds!$A196,","),5)</f>
        <v>4.06400</v>
      </c>
      <c r="F196">
        <f t="shared" ref="F196:F259" si="11">C195-C196</f>
        <v>7</v>
      </c>
      <c r="G196">
        <f t="shared" si="9"/>
        <v>7</v>
      </c>
      <c r="H196" s="1">
        <f>ROUND(SUMIF(G$2:G196,"&gt;0")*3.464,0)</f>
        <v>4455</v>
      </c>
      <c r="J196" t="str">
        <f t="shared" si="10"/>
        <v>2023-06-12 08:27:49+02:00,305,1057,4.06400,4455,,,,</v>
      </c>
    </row>
    <row r="197" spans="1:10" x14ac:dyDescent="0.25">
      <c r="A197" t="str" cm="1">
        <f t="array" ref="A197">_xlfn.CONCAT(_xlfn.TEXTBEFORE(_xlfn.CHOOSECOLS(_xlfn.TEXTSPLIT(feeds!$A197,","),1),"T"), " ", _xlfn.TEXTAFTER(_xlfn.CHOOSECOLS(_xlfn.TEXTSPLIT(feeds!$A197,","),1),"T"))</f>
        <v>2023-06-12 09:42:33+02:00</v>
      </c>
      <c r="B197">
        <v>196</v>
      </c>
      <c r="C197" t="str" cm="1">
        <f t="array" ref="C197">_xlfn.CHOOSECOLS(_xlfn.TEXTSPLIT(feeds!$A197,","),3)</f>
        <v>314</v>
      </c>
      <c r="D197" t="str" cm="1">
        <f t="array" ref="D197">_xlfn.CHOOSECOLS(_xlfn.TEXTSPLIT(feeds!$A197,","),4)</f>
        <v>1088</v>
      </c>
      <c r="E197" t="str" cm="1">
        <f t="array" ref="E197">_xlfn.CHOOSECOLS(_xlfn.TEXTSPLIT(feeds!$A197,","),5)</f>
        <v>4.06400</v>
      </c>
      <c r="F197">
        <f t="shared" si="11"/>
        <v>-9</v>
      </c>
      <c r="G197">
        <f t="shared" si="9"/>
        <v>0</v>
      </c>
      <c r="H197" s="1">
        <f>ROUND(SUMIF(G$2:G197,"&gt;0")*3.464,0)</f>
        <v>4455</v>
      </c>
      <c r="J197" t="str">
        <f t="shared" si="10"/>
        <v>2023-06-12 09:42:33+02:00,314,1088,4.06400,4455,,,,</v>
      </c>
    </row>
    <row r="198" spans="1:10" x14ac:dyDescent="0.25">
      <c r="A198" t="str" cm="1">
        <f t="array" ref="A198">_xlfn.CONCAT(_xlfn.TEXTBEFORE(_xlfn.CHOOSECOLS(_xlfn.TEXTSPLIT(feeds!$A198,","),1),"T"), " ", _xlfn.TEXTAFTER(_xlfn.CHOOSECOLS(_xlfn.TEXTSPLIT(feeds!$A198,","),1),"T"))</f>
        <v>2023-06-12 10:42:23+02:00</v>
      </c>
      <c r="B198">
        <v>197</v>
      </c>
      <c r="C198" t="str" cm="1">
        <f t="array" ref="C198">_xlfn.CHOOSECOLS(_xlfn.TEXTSPLIT(feeds!$A198,","),3)</f>
        <v>304</v>
      </c>
      <c r="D198" t="str" cm="1">
        <f t="array" ref="D198">_xlfn.CHOOSECOLS(_xlfn.TEXTSPLIT(feeds!$A198,","),4)</f>
        <v>1053</v>
      </c>
      <c r="E198" t="str" cm="1">
        <f t="array" ref="E198">_xlfn.CHOOSECOLS(_xlfn.TEXTSPLIT(feeds!$A198,","),5)</f>
        <v>4.06400</v>
      </c>
      <c r="F198">
        <f t="shared" si="11"/>
        <v>10</v>
      </c>
      <c r="G198">
        <f t="shared" si="9"/>
        <v>10</v>
      </c>
      <c r="H198" s="1">
        <f>ROUND(SUMIF(G$2:G198,"&gt;0")*3.464,0)</f>
        <v>4489</v>
      </c>
      <c r="J198" t="str">
        <f t="shared" si="10"/>
        <v>2023-06-12 10:42:23+02:00,304,1053,4.06400,4489,,,,</v>
      </c>
    </row>
    <row r="199" spans="1:10" x14ac:dyDescent="0.25">
      <c r="A199" t="str" cm="1">
        <f t="array" ref="A199">_xlfn.CONCAT(_xlfn.TEXTBEFORE(_xlfn.CHOOSECOLS(_xlfn.TEXTSPLIT(feeds!$A199,","),1),"T"), " ", _xlfn.TEXTAFTER(_xlfn.CHOOSECOLS(_xlfn.TEXTSPLIT(feeds!$A199,","),1),"T"))</f>
        <v>2023-06-12 11:27:15+02:00</v>
      </c>
      <c r="B199">
        <v>198</v>
      </c>
      <c r="C199" t="str" cm="1">
        <f t="array" ref="C199">_xlfn.CHOOSECOLS(_xlfn.TEXTSPLIT(feeds!$A199,","),3)</f>
        <v>312</v>
      </c>
      <c r="D199" t="str" cm="1">
        <f t="array" ref="D199">_xlfn.CHOOSECOLS(_xlfn.TEXTSPLIT(feeds!$A199,","),4)</f>
        <v>1081</v>
      </c>
      <c r="E199" t="str" cm="1">
        <f t="array" ref="E199">_xlfn.CHOOSECOLS(_xlfn.TEXTSPLIT(feeds!$A199,","),5)</f>
        <v>4.06300</v>
      </c>
      <c r="F199">
        <f t="shared" si="11"/>
        <v>-8</v>
      </c>
      <c r="G199">
        <f t="shared" si="9"/>
        <v>0</v>
      </c>
      <c r="H199" s="1">
        <f>ROUND(SUMIF(G$2:G199,"&gt;0")*3.464,0)</f>
        <v>4489</v>
      </c>
      <c r="J199" t="str">
        <f t="shared" si="10"/>
        <v>2023-06-12 11:27:15+02:00,312,1081,4.06300,4489,,,,</v>
      </c>
    </row>
    <row r="200" spans="1:10" x14ac:dyDescent="0.25">
      <c r="A200" t="str" cm="1">
        <f t="array" ref="A200">_xlfn.CONCAT(_xlfn.TEXTBEFORE(_xlfn.CHOOSECOLS(_xlfn.TEXTSPLIT(feeds!$A200,","),1),"T"), " ", _xlfn.TEXTAFTER(_xlfn.CHOOSECOLS(_xlfn.TEXTSPLIT(feeds!$A200,","),1),"T"))</f>
        <v>2023-06-12 11:42:13+02:00</v>
      </c>
      <c r="B200">
        <v>199</v>
      </c>
      <c r="C200" t="str" cm="1">
        <f t="array" ref="C200">_xlfn.CHOOSECOLS(_xlfn.TEXTSPLIT(feeds!$A200,","),3)</f>
        <v>303</v>
      </c>
      <c r="D200" t="str" cm="1">
        <f t="array" ref="D200">_xlfn.CHOOSECOLS(_xlfn.TEXTSPLIT(feeds!$A200,","),4)</f>
        <v>1050</v>
      </c>
      <c r="E200" t="str" cm="1">
        <f t="array" ref="E200">_xlfn.CHOOSECOLS(_xlfn.TEXTSPLIT(feeds!$A200,","),5)</f>
        <v>4.06400</v>
      </c>
      <c r="F200">
        <f t="shared" si="11"/>
        <v>9</v>
      </c>
      <c r="G200">
        <f t="shared" si="9"/>
        <v>9</v>
      </c>
      <c r="H200" s="1">
        <f>ROUND(SUMIF(G$2:G200,"&gt;0")*3.464,0)</f>
        <v>4521</v>
      </c>
      <c r="J200" t="str">
        <f t="shared" si="10"/>
        <v>2023-06-12 11:42:13+02:00,303,1050,4.06400,4521,,,,</v>
      </c>
    </row>
    <row r="201" spans="1:10" x14ac:dyDescent="0.25">
      <c r="A201" t="str" cm="1">
        <f t="array" ref="A201">_xlfn.CONCAT(_xlfn.TEXTBEFORE(_xlfn.CHOOSECOLS(_xlfn.TEXTSPLIT(feeds!$A201,","),1),"T"), " ", _xlfn.TEXTAFTER(_xlfn.CHOOSECOLS(_xlfn.TEXTSPLIT(feeds!$A201,","),1),"T"))</f>
        <v>2023-06-12 16:11:18+02:00</v>
      </c>
      <c r="B201">
        <v>200</v>
      </c>
      <c r="C201" t="str" cm="1">
        <f t="array" ref="C201">_xlfn.CHOOSECOLS(_xlfn.TEXTSPLIT(feeds!$A201,","),3)</f>
        <v>296</v>
      </c>
      <c r="D201" t="str" cm="1">
        <f t="array" ref="D201">_xlfn.CHOOSECOLS(_xlfn.TEXTSPLIT(feeds!$A201,","),4)</f>
        <v>1025</v>
      </c>
      <c r="E201" t="str" cm="1">
        <f t="array" ref="E201">_xlfn.CHOOSECOLS(_xlfn.TEXTSPLIT(feeds!$A201,","),5)</f>
        <v>4.06400</v>
      </c>
      <c r="F201">
        <f t="shared" si="11"/>
        <v>7</v>
      </c>
      <c r="G201">
        <f t="shared" si="9"/>
        <v>7</v>
      </c>
      <c r="H201" s="1">
        <f>ROUND(SUMIF(G$2:G201,"&gt;0")*3.464,0)</f>
        <v>4545</v>
      </c>
      <c r="J201" t="str">
        <f t="shared" si="10"/>
        <v>2023-06-12 16:11:18+02:00,296,1025,4.06400,4545,,,,</v>
      </c>
    </row>
    <row r="202" spans="1:10" x14ac:dyDescent="0.25">
      <c r="A202" t="str" cm="1">
        <f t="array" ref="A202">_xlfn.CONCAT(_xlfn.TEXTBEFORE(_xlfn.CHOOSECOLS(_xlfn.TEXTSPLIT(feeds!$A202,","),1),"T"), " ", _xlfn.TEXTAFTER(_xlfn.CHOOSECOLS(_xlfn.TEXTSPLIT(feeds!$A202,","),1),"T"))</f>
        <v>2023-06-12 20:25:11+02:00</v>
      </c>
      <c r="B202">
        <v>201</v>
      </c>
      <c r="C202" t="str" cm="1">
        <f t="array" ref="C202">_xlfn.CHOOSECOLS(_xlfn.TEXTSPLIT(feeds!$A202,","),3)</f>
        <v>284</v>
      </c>
      <c r="D202" t="str" cm="1">
        <f t="array" ref="D202">_xlfn.CHOOSECOLS(_xlfn.TEXTSPLIT(feeds!$A202,","),4)</f>
        <v>984</v>
      </c>
      <c r="E202" t="str" cm="1">
        <f t="array" ref="E202">_xlfn.CHOOSECOLS(_xlfn.TEXTSPLIT(feeds!$A202,","),5)</f>
        <v>4.06400</v>
      </c>
      <c r="F202">
        <f t="shared" si="11"/>
        <v>12</v>
      </c>
      <c r="G202">
        <f t="shared" si="9"/>
        <v>12</v>
      </c>
      <c r="H202" s="1">
        <f>ROUND(SUMIF(G$2:G202,"&gt;0")*3.464,0)</f>
        <v>4586</v>
      </c>
      <c r="J202" t="str">
        <f t="shared" si="10"/>
        <v>2023-06-12 20:25:11+02:00,284,984,4.06400,4586,,,,</v>
      </c>
    </row>
    <row r="203" spans="1:10" x14ac:dyDescent="0.25">
      <c r="A203" t="str" cm="1">
        <f t="array" ref="A203">_xlfn.CONCAT(_xlfn.TEXTBEFORE(_xlfn.CHOOSECOLS(_xlfn.TEXTSPLIT(feeds!$A203,","),1),"T"), " ", _xlfn.TEXTAFTER(_xlfn.CHOOSECOLS(_xlfn.TEXTSPLIT(feeds!$A203,","),1),"T"))</f>
        <v>2023-06-12 20:40:10+02:00</v>
      </c>
      <c r="B203">
        <v>202</v>
      </c>
      <c r="C203" t="str" cm="1">
        <f t="array" ref="C203">_xlfn.CHOOSECOLS(_xlfn.TEXTSPLIT(feeds!$A203,","),3)</f>
        <v>291</v>
      </c>
      <c r="D203" t="str" cm="1">
        <f t="array" ref="D203">_xlfn.CHOOSECOLS(_xlfn.TEXTSPLIT(feeds!$A203,","),4)</f>
        <v>1008</v>
      </c>
      <c r="E203" t="str" cm="1">
        <f t="array" ref="E203">_xlfn.CHOOSECOLS(_xlfn.TEXTSPLIT(feeds!$A203,","),5)</f>
        <v>4.06300</v>
      </c>
      <c r="F203">
        <f t="shared" si="11"/>
        <v>-7</v>
      </c>
      <c r="G203">
        <f t="shared" si="9"/>
        <v>0</v>
      </c>
      <c r="H203" s="1">
        <f>ROUND(SUMIF(G$2:G203,"&gt;0")*3.464,0)</f>
        <v>4586</v>
      </c>
      <c r="J203" t="str">
        <f t="shared" si="10"/>
        <v>2023-06-12 20:40:10+02:00,291,1008,4.06300,4586,,,,</v>
      </c>
    </row>
    <row r="204" spans="1:10" x14ac:dyDescent="0.25">
      <c r="A204" t="str" cm="1">
        <f t="array" ref="A204">_xlfn.CONCAT(_xlfn.TEXTBEFORE(_xlfn.CHOOSECOLS(_xlfn.TEXTSPLIT(feeds!$A204,","),1),"T"), " ", _xlfn.TEXTAFTER(_xlfn.CHOOSECOLS(_xlfn.TEXTSPLIT(feeds!$A204,","),1),"T"))</f>
        <v>2023-06-12 23:09:31+02:00</v>
      </c>
      <c r="B204">
        <v>203</v>
      </c>
      <c r="C204" t="str" cm="1">
        <f t="array" ref="C204">_xlfn.CHOOSECOLS(_xlfn.TEXTSPLIT(feeds!$A204,","),3)</f>
        <v>300</v>
      </c>
      <c r="D204" t="str" cm="1">
        <f t="array" ref="D204">_xlfn.CHOOSECOLS(_xlfn.TEXTSPLIT(feeds!$A204,","),4)</f>
        <v>1039</v>
      </c>
      <c r="E204" t="str" cm="1">
        <f t="array" ref="E204">_xlfn.CHOOSECOLS(_xlfn.TEXTSPLIT(feeds!$A204,","),5)</f>
        <v>4.06400</v>
      </c>
      <c r="F204">
        <f t="shared" si="11"/>
        <v>-9</v>
      </c>
      <c r="G204">
        <f t="shared" si="9"/>
        <v>0</v>
      </c>
      <c r="H204" s="1">
        <f>ROUND(SUMIF(G$2:G204,"&gt;0")*3.464,0)</f>
        <v>4586</v>
      </c>
      <c r="J204" t="str">
        <f t="shared" si="10"/>
        <v>2023-06-12 23:09:31+02:00,300,1039,4.06400,4586,,,,</v>
      </c>
    </row>
    <row r="205" spans="1:10" x14ac:dyDescent="0.25">
      <c r="A205" t="str" cm="1">
        <f t="array" ref="A205">_xlfn.CONCAT(_xlfn.TEXTBEFORE(_xlfn.CHOOSECOLS(_xlfn.TEXTSPLIT(feeds!$A205,","),1),"T"), " ", _xlfn.TEXTAFTER(_xlfn.CHOOSECOLS(_xlfn.TEXTSPLIT(feeds!$A205,","),1),"T"))</f>
        <v>2023-06-13 02:08:43+02:00</v>
      </c>
      <c r="B205">
        <v>204</v>
      </c>
      <c r="C205" t="str" cm="1">
        <f t="array" ref="C205">_xlfn.CHOOSECOLS(_xlfn.TEXTSPLIT(feeds!$A205,","),3)</f>
        <v>293</v>
      </c>
      <c r="D205" t="str" cm="1">
        <f t="array" ref="D205">_xlfn.CHOOSECOLS(_xlfn.TEXTSPLIT(feeds!$A205,","),4)</f>
        <v>1015</v>
      </c>
      <c r="E205" t="str" cm="1">
        <f t="array" ref="E205">_xlfn.CHOOSECOLS(_xlfn.TEXTSPLIT(feeds!$A205,","),5)</f>
        <v>4.06400</v>
      </c>
      <c r="F205">
        <f t="shared" si="11"/>
        <v>7</v>
      </c>
      <c r="G205">
        <f t="shared" si="9"/>
        <v>7</v>
      </c>
      <c r="H205" s="1">
        <f>ROUND(SUMIF(G$2:G205,"&gt;0")*3.464,0)</f>
        <v>4611</v>
      </c>
      <c r="J205" t="str">
        <f t="shared" si="10"/>
        <v>2023-06-13 02:08:43+02:00,293,1015,4.06400,4611,,,,</v>
      </c>
    </row>
    <row r="206" spans="1:10" x14ac:dyDescent="0.25">
      <c r="A206" t="str" cm="1">
        <f t="array" ref="A206">_xlfn.CONCAT(_xlfn.TEXTBEFORE(_xlfn.CHOOSECOLS(_xlfn.TEXTSPLIT(feeds!$A206,","),1),"T"), " ", _xlfn.TEXTAFTER(_xlfn.CHOOSECOLS(_xlfn.TEXTSPLIT(feeds!$A206,","),1),"T"))</f>
        <v>2023-06-13 10:06:47+02:00</v>
      </c>
      <c r="B206">
        <v>205</v>
      </c>
      <c r="C206" t="str" cm="1">
        <f t="array" ref="C206">_xlfn.CHOOSECOLS(_xlfn.TEXTSPLIT(feeds!$A206,","),3)</f>
        <v>300</v>
      </c>
      <c r="D206" t="str" cm="1">
        <f t="array" ref="D206">_xlfn.CHOOSECOLS(_xlfn.TEXTSPLIT(feeds!$A206,","),4)</f>
        <v>1039</v>
      </c>
      <c r="E206" t="str" cm="1">
        <f t="array" ref="E206">_xlfn.CHOOSECOLS(_xlfn.TEXTSPLIT(feeds!$A206,","),5)</f>
        <v>4.06400</v>
      </c>
      <c r="F206">
        <f t="shared" si="11"/>
        <v>-7</v>
      </c>
      <c r="G206">
        <f t="shared" si="9"/>
        <v>0</v>
      </c>
      <c r="H206" s="1">
        <f>ROUND(SUMIF(G$2:G206,"&gt;0")*3.464,0)</f>
        <v>4611</v>
      </c>
      <c r="J206" t="str">
        <f t="shared" si="10"/>
        <v>2023-06-13 10:06:47+02:00,300,1039,4.06400,4611,,,,</v>
      </c>
    </row>
    <row r="207" spans="1:10" x14ac:dyDescent="0.25">
      <c r="A207" t="str" cm="1">
        <f t="array" ref="A207">_xlfn.CONCAT(_xlfn.TEXTBEFORE(_xlfn.CHOOSECOLS(_xlfn.TEXTSPLIT(feeds!$A207,","),1),"T"), " ", _xlfn.TEXTAFTER(_xlfn.CHOOSECOLS(_xlfn.TEXTSPLIT(feeds!$A207,","),1),"T"))</f>
        <v>2023-06-13 10:36:42+02:00</v>
      </c>
      <c r="B207">
        <v>206</v>
      </c>
      <c r="C207" t="str" cm="1">
        <f t="array" ref="C207">_xlfn.CHOOSECOLS(_xlfn.TEXTSPLIT(feeds!$A207,","),3)</f>
        <v>289</v>
      </c>
      <c r="D207" t="str" cm="1">
        <f t="array" ref="D207">_xlfn.CHOOSECOLS(_xlfn.TEXTSPLIT(feeds!$A207,","),4)</f>
        <v>1001</v>
      </c>
      <c r="E207" t="str" cm="1">
        <f t="array" ref="E207">_xlfn.CHOOSECOLS(_xlfn.TEXTSPLIT(feeds!$A207,","),5)</f>
        <v>4.06300</v>
      </c>
      <c r="F207">
        <f t="shared" si="11"/>
        <v>11</v>
      </c>
      <c r="G207">
        <f t="shared" si="9"/>
        <v>11</v>
      </c>
      <c r="H207" s="1">
        <f>ROUND(SUMIF(G$2:G207,"&gt;0")*3.464,0)</f>
        <v>4649</v>
      </c>
      <c r="J207" t="str">
        <f t="shared" si="10"/>
        <v>2023-06-13 10:36:42+02:00,289,1001,4.06300,4649,,,,</v>
      </c>
    </row>
    <row r="208" spans="1:10" x14ac:dyDescent="0.25">
      <c r="A208" t="str" cm="1">
        <f t="array" ref="A208">_xlfn.CONCAT(_xlfn.TEXTBEFORE(_xlfn.CHOOSECOLS(_xlfn.TEXTSPLIT(feeds!$A208,","),1),"T"), " ", _xlfn.TEXTAFTER(_xlfn.CHOOSECOLS(_xlfn.TEXTSPLIT(feeds!$A208,","),1),"T"))</f>
        <v>2023-06-13 11:51:27+02:00</v>
      </c>
      <c r="B208">
        <v>207</v>
      </c>
      <c r="C208" t="str" cm="1">
        <f t="array" ref="C208">_xlfn.CHOOSECOLS(_xlfn.TEXTSPLIT(feeds!$A208,","),3)</f>
        <v>296</v>
      </c>
      <c r="D208" t="str" cm="1">
        <f t="array" ref="D208">_xlfn.CHOOSECOLS(_xlfn.TEXTSPLIT(feeds!$A208,","),4)</f>
        <v>1025</v>
      </c>
      <c r="E208" t="str" cm="1">
        <f t="array" ref="E208">_xlfn.CHOOSECOLS(_xlfn.TEXTSPLIT(feeds!$A208,","),5)</f>
        <v>4.06400</v>
      </c>
      <c r="F208">
        <f t="shared" si="11"/>
        <v>-7</v>
      </c>
      <c r="G208">
        <f t="shared" si="9"/>
        <v>0</v>
      </c>
      <c r="H208" s="1">
        <f>ROUND(SUMIF(G$2:G208,"&gt;0")*3.464,0)</f>
        <v>4649</v>
      </c>
      <c r="J208" t="str">
        <f t="shared" si="10"/>
        <v>2023-06-13 11:51:27+02:00,296,1025,4.06400,4649,,,,</v>
      </c>
    </row>
    <row r="209" spans="1:10" x14ac:dyDescent="0.25">
      <c r="A209" t="str" cm="1">
        <f t="array" ref="A209">_xlfn.CONCAT(_xlfn.TEXTBEFORE(_xlfn.CHOOSECOLS(_xlfn.TEXTSPLIT(feeds!$A209,","),1),"T"), " ", _xlfn.TEXTAFTER(_xlfn.CHOOSECOLS(_xlfn.TEXTSPLIT(feeds!$A209,","),1),"T"))</f>
        <v>2023-06-13 13:06:17+02:00</v>
      </c>
      <c r="B209">
        <v>208</v>
      </c>
      <c r="C209" t="str" cm="1">
        <f t="array" ref="C209">_xlfn.CHOOSECOLS(_xlfn.TEXTSPLIT(feeds!$A209,","),3)</f>
        <v>323</v>
      </c>
      <c r="D209" t="str" cm="1">
        <f t="array" ref="D209">_xlfn.CHOOSECOLS(_xlfn.TEXTSPLIT(feeds!$A209,","),4)</f>
        <v>1119</v>
      </c>
      <c r="E209" t="str" cm="1">
        <f t="array" ref="E209">_xlfn.CHOOSECOLS(_xlfn.TEXTSPLIT(feeds!$A209,","),5)</f>
        <v>4.06300</v>
      </c>
      <c r="F209">
        <f t="shared" si="11"/>
        <v>-27</v>
      </c>
      <c r="G209">
        <f t="shared" si="9"/>
        <v>0</v>
      </c>
      <c r="H209" s="1">
        <f>ROUND(SUMIF(G$2:G209,"&gt;0")*3.464,0)</f>
        <v>4649</v>
      </c>
      <c r="J209" t="str">
        <f t="shared" si="10"/>
        <v>2023-06-13 13:06:17+02:00,323,1119,4.06300,4649,,,,</v>
      </c>
    </row>
    <row r="210" spans="1:10" x14ac:dyDescent="0.25">
      <c r="A210" t="str" cm="1">
        <f t="array" ref="A210">_xlfn.CONCAT(_xlfn.TEXTBEFORE(_xlfn.CHOOSECOLS(_xlfn.TEXTSPLIT(feeds!$A210,","),1),"T"), " ", _xlfn.TEXTAFTER(_xlfn.CHOOSECOLS(_xlfn.TEXTSPLIT(feeds!$A210,","),1),"T"))</f>
        <v>2023-06-13 13:21:16+02:00</v>
      </c>
      <c r="B210">
        <v>209</v>
      </c>
      <c r="C210" t="str" cm="1">
        <f t="array" ref="C210">_xlfn.CHOOSECOLS(_xlfn.TEXTSPLIT(feeds!$A210,","),3)</f>
        <v>287</v>
      </c>
      <c r="D210" t="str" cm="1">
        <f t="array" ref="D210">_xlfn.CHOOSECOLS(_xlfn.TEXTSPLIT(feeds!$A210,","),4)</f>
        <v>994</v>
      </c>
      <c r="E210" t="str" cm="1">
        <f t="array" ref="E210">_xlfn.CHOOSECOLS(_xlfn.TEXTSPLIT(feeds!$A210,","),5)</f>
        <v>4.06300</v>
      </c>
      <c r="F210">
        <f t="shared" si="11"/>
        <v>36</v>
      </c>
      <c r="G210">
        <f t="shared" si="9"/>
        <v>36</v>
      </c>
      <c r="H210" s="1">
        <f>ROUND(SUMIF(G$2:G210,"&gt;0")*3.464,0)</f>
        <v>4773</v>
      </c>
      <c r="J210" t="str">
        <f t="shared" si="10"/>
        <v>2023-06-13 13:21:16+02:00,287,994,4.06300,4773,,,,</v>
      </c>
    </row>
    <row r="211" spans="1:10" x14ac:dyDescent="0.25">
      <c r="A211" t="str" cm="1">
        <f t="array" ref="A211">_xlfn.CONCAT(_xlfn.TEXTBEFORE(_xlfn.CHOOSECOLS(_xlfn.TEXTSPLIT(feeds!$A211,","),1),"T"), " ", _xlfn.TEXTAFTER(_xlfn.CHOOSECOLS(_xlfn.TEXTSPLIT(feeds!$A211,","),1),"T"))</f>
        <v>2023-06-13 14:50:59+02:00</v>
      </c>
      <c r="B211">
        <v>210</v>
      </c>
      <c r="C211" t="str" cm="1">
        <f t="array" ref="C211">_xlfn.CHOOSECOLS(_xlfn.TEXTSPLIT(feeds!$A211,","),3)</f>
        <v>295</v>
      </c>
      <c r="D211" t="str" cm="1">
        <f t="array" ref="D211">_xlfn.CHOOSECOLS(_xlfn.TEXTSPLIT(feeds!$A211,","),4)</f>
        <v>1022</v>
      </c>
      <c r="E211" t="str" cm="1">
        <f t="array" ref="E211">_xlfn.CHOOSECOLS(_xlfn.TEXTSPLIT(feeds!$A211,","),5)</f>
        <v>4.06300</v>
      </c>
      <c r="F211">
        <f t="shared" si="11"/>
        <v>-8</v>
      </c>
      <c r="G211">
        <f t="shared" si="9"/>
        <v>0</v>
      </c>
      <c r="H211" s="1">
        <f>ROUND(SUMIF(G$2:G211,"&gt;0")*3.464,0)</f>
        <v>4773</v>
      </c>
      <c r="J211" t="str">
        <f t="shared" si="10"/>
        <v>2023-06-13 14:50:59+02:00,295,1022,4.06300,4773,,,,</v>
      </c>
    </row>
    <row r="212" spans="1:10" x14ac:dyDescent="0.25">
      <c r="A212" t="str" cm="1">
        <f t="array" ref="A212">_xlfn.CONCAT(_xlfn.TEXTBEFORE(_xlfn.CHOOSECOLS(_xlfn.TEXTSPLIT(feeds!$A212,","),1),"T"), " ", _xlfn.TEXTAFTER(_xlfn.CHOOSECOLS(_xlfn.TEXTSPLIT(feeds!$A212,","),1),"T"))</f>
        <v>2023-06-13 16:05:44+02:00</v>
      </c>
      <c r="B212">
        <v>211</v>
      </c>
      <c r="C212" t="str" cm="1">
        <f t="array" ref="C212">_xlfn.CHOOSECOLS(_xlfn.TEXTSPLIT(feeds!$A212,","),3)</f>
        <v>288</v>
      </c>
      <c r="D212" t="str" cm="1">
        <f t="array" ref="D212">_xlfn.CHOOSECOLS(_xlfn.TEXTSPLIT(feeds!$A212,","),4)</f>
        <v>998</v>
      </c>
      <c r="E212" t="str" cm="1">
        <f t="array" ref="E212">_xlfn.CHOOSECOLS(_xlfn.TEXTSPLIT(feeds!$A212,","),5)</f>
        <v>4.06300</v>
      </c>
      <c r="F212">
        <f t="shared" si="11"/>
        <v>7</v>
      </c>
      <c r="G212">
        <f t="shared" si="9"/>
        <v>7</v>
      </c>
      <c r="H212" s="1">
        <f>ROUND(SUMIF(G$2:G212,"&gt;0")*3.464,0)</f>
        <v>4798</v>
      </c>
      <c r="J212" t="str">
        <f t="shared" si="10"/>
        <v>2023-06-13 16:05:44+02:00,288,998,4.06300,4798,,,,</v>
      </c>
    </row>
    <row r="213" spans="1:10" x14ac:dyDescent="0.25">
      <c r="A213" t="str" cm="1">
        <f t="array" ref="A213">_xlfn.CONCAT(_xlfn.TEXTBEFORE(_xlfn.CHOOSECOLS(_xlfn.TEXTSPLIT(feeds!$A213,","),1),"T"), " ", _xlfn.TEXTAFTER(_xlfn.CHOOSECOLS(_xlfn.TEXTSPLIT(feeds!$A213,","),1),"T"))</f>
        <v>2023-06-13 19:34:50+02:00</v>
      </c>
      <c r="B213">
        <v>212</v>
      </c>
      <c r="C213" t="str" cm="1">
        <f t="array" ref="C213">_xlfn.CHOOSECOLS(_xlfn.TEXTSPLIT(feeds!$A213,","),3)</f>
        <v>281</v>
      </c>
      <c r="D213" t="str" cm="1">
        <f t="array" ref="D213">_xlfn.CHOOSECOLS(_xlfn.TEXTSPLIT(feeds!$A213,","),4)</f>
        <v>973</v>
      </c>
      <c r="E213" t="str" cm="1">
        <f t="array" ref="E213">_xlfn.CHOOSECOLS(_xlfn.TEXTSPLIT(feeds!$A213,","),5)</f>
        <v>4.06300</v>
      </c>
      <c r="F213">
        <f t="shared" si="11"/>
        <v>7</v>
      </c>
      <c r="G213">
        <f t="shared" si="9"/>
        <v>7</v>
      </c>
      <c r="H213" s="1">
        <f>ROUND(SUMIF(G$2:G213,"&gt;0")*3.464,0)</f>
        <v>4822</v>
      </c>
      <c r="J213" t="str">
        <f t="shared" si="10"/>
        <v>2023-06-13 19:34:50+02:00,281,973,4.06300,4822,,,,</v>
      </c>
    </row>
    <row r="214" spans="1:10" x14ac:dyDescent="0.25">
      <c r="A214" t="str" cm="1">
        <f t="array" ref="A214">_xlfn.CONCAT(_xlfn.TEXTBEFORE(_xlfn.CHOOSECOLS(_xlfn.TEXTSPLIT(feeds!$A214,","),1),"T"), " ", _xlfn.TEXTAFTER(_xlfn.CHOOSECOLS(_xlfn.TEXTSPLIT(feeds!$A214,","),1),"T"))</f>
        <v>2023-06-14 00:33:25+02:00</v>
      </c>
      <c r="B214">
        <v>213</v>
      </c>
      <c r="C214" t="str" cm="1">
        <f t="array" ref="C214">_xlfn.CHOOSECOLS(_xlfn.TEXTSPLIT(feeds!$A214,","),3)</f>
        <v>288</v>
      </c>
      <c r="D214" t="str" cm="1">
        <f t="array" ref="D214">_xlfn.CHOOSECOLS(_xlfn.TEXTSPLIT(feeds!$A214,","),4)</f>
        <v>998</v>
      </c>
      <c r="E214" t="str" cm="1">
        <f t="array" ref="E214">_xlfn.CHOOSECOLS(_xlfn.TEXTSPLIT(feeds!$A214,","),5)</f>
        <v>4.06300</v>
      </c>
      <c r="F214">
        <f t="shared" si="11"/>
        <v>-7</v>
      </c>
      <c r="G214">
        <f t="shared" si="9"/>
        <v>0</v>
      </c>
      <c r="H214" s="1">
        <f>ROUND(SUMIF(G$2:G214,"&gt;0")*3.464,0)</f>
        <v>4822</v>
      </c>
      <c r="J214" t="str">
        <f t="shared" si="10"/>
        <v>2023-06-14 00:33:25+02:00,288,998,4.06300,4822,,,,</v>
      </c>
    </row>
    <row r="215" spans="1:10" x14ac:dyDescent="0.25">
      <c r="A215" t="str" cm="1">
        <f t="array" ref="A215">_xlfn.CONCAT(_xlfn.TEXTBEFORE(_xlfn.CHOOSECOLS(_xlfn.TEXTSPLIT(feeds!$A215,","),1),"T"), " ", _xlfn.TEXTAFTER(_xlfn.CHOOSECOLS(_xlfn.TEXTSPLIT(feeds!$A215,","),1),"T"))</f>
        <v>2023-06-14 12:00:35+02:00</v>
      </c>
      <c r="B215">
        <v>214</v>
      </c>
      <c r="C215" t="str" cm="1">
        <f t="array" ref="C215">_xlfn.CHOOSECOLS(_xlfn.TEXTSPLIT(feeds!$A215,","),3)</f>
        <v>325</v>
      </c>
      <c r="D215" t="str" cm="1">
        <f t="array" ref="D215">_xlfn.CHOOSECOLS(_xlfn.TEXTSPLIT(feeds!$A215,","),4)</f>
        <v>1126</v>
      </c>
      <c r="E215" t="str" cm="1">
        <f t="array" ref="E215">_xlfn.CHOOSECOLS(_xlfn.TEXTSPLIT(feeds!$A215,","),5)</f>
        <v>4.05900</v>
      </c>
      <c r="F215">
        <f t="shared" si="11"/>
        <v>-37</v>
      </c>
      <c r="G215">
        <f t="shared" si="9"/>
        <v>0</v>
      </c>
      <c r="H215" s="1">
        <f>ROUND(SUMIF(G$2:G215,"&gt;0")*3.464,0)</f>
        <v>4822</v>
      </c>
      <c r="J215" t="str">
        <f t="shared" si="10"/>
        <v>2023-06-14 12:00:35+02:00,325,1126,4.05900,4822,,,,</v>
      </c>
    </row>
    <row r="216" spans="1:10" x14ac:dyDescent="0.25">
      <c r="A216" t="str" cm="1">
        <f t="array" ref="A216">_xlfn.CONCAT(_xlfn.TEXTBEFORE(_xlfn.CHOOSECOLS(_xlfn.TEXTSPLIT(feeds!$A216,","),1),"T"), " ", _xlfn.TEXTAFTER(_xlfn.CHOOSECOLS(_xlfn.TEXTSPLIT(feeds!$A216,","),1),"T"))</f>
        <v>2023-06-14 12:15:35+02:00</v>
      </c>
      <c r="B216">
        <v>215</v>
      </c>
      <c r="C216" t="str" cm="1">
        <f t="array" ref="C216">_xlfn.CHOOSECOLS(_xlfn.TEXTSPLIT(feeds!$A216,","),3)</f>
        <v>281</v>
      </c>
      <c r="D216" t="str" cm="1">
        <f t="array" ref="D216">_xlfn.CHOOSECOLS(_xlfn.TEXTSPLIT(feeds!$A216,","),4)</f>
        <v>973</v>
      </c>
      <c r="E216" t="str" cm="1">
        <f t="array" ref="E216">_xlfn.CHOOSECOLS(_xlfn.TEXTSPLIT(feeds!$A216,","),5)</f>
        <v>4.06100</v>
      </c>
      <c r="F216">
        <f t="shared" si="11"/>
        <v>44</v>
      </c>
      <c r="G216">
        <f t="shared" si="9"/>
        <v>44</v>
      </c>
      <c r="H216" s="1">
        <f>ROUND(SUMIF(G$2:G216,"&gt;0")*3.464,0)</f>
        <v>4974</v>
      </c>
      <c r="J216" t="str">
        <f t="shared" si="10"/>
        <v>2023-06-14 12:15:35+02:00,281,973,4.06100,4974,,,,</v>
      </c>
    </row>
    <row r="217" spans="1:10" x14ac:dyDescent="0.25">
      <c r="A217" t="str" cm="1">
        <f t="array" ref="A217">_xlfn.CONCAT(_xlfn.TEXTBEFORE(_xlfn.CHOOSECOLS(_xlfn.TEXTSPLIT(feeds!$A217,","),1),"T"), " ", _xlfn.TEXTAFTER(_xlfn.CHOOSECOLS(_xlfn.TEXTSPLIT(feeds!$A217,","),1),"T"))</f>
        <v>2023-06-14 12:45:32+02:00</v>
      </c>
      <c r="B217">
        <v>216</v>
      </c>
      <c r="C217" t="str" cm="1">
        <f t="array" ref="C217">_xlfn.CHOOSECOLS(_xlfn.TEXTSPLIT(feeds!$A217,","),3)</f>
        <v>305</v>
      </c>
      <c r="D217" t="str" cm="1">
        <f t="array" ref="D217">_xlfn.CHOOSECOLS(_xlfn.TEXTSPLIT(feeds!$A217,","),4)</f>
        <v>1057</v>
      </c>
      <c r="E217" t="str" cm="1">
        <f t="array" ref="E217">_xlfn.CHOOSECOLS(_xlfn.TEXTSPLIT(feeds!$A217,","),5)</f>
        <v>4.06300</v>
      </c>
      <c r="F217">
        <f t="shared" si="11"/>
        <v>-24</v>
      </c>
      <c r="G217">
        <f t="shared" si="9"/>
        <v>0</v>
      </c>
      <c r="H217" s="1">
        <f>ROUND(SUMIF(G$2:G217,"&gt;0")*3.464,0)</f>
        <v>4974</v>
      </c>
      <c r="J217" t="str">
        <f t="shared" si="10"/>
        <v>2023-06-14 12:45:32+02:00,305,1057,4.06300,4974,,,,</v>
      </c>
    </row>
    <row r="218" spans="1:10" x14ac:dyDescent="0.25">
      <c r="A218" t="str" cm="1">
        <f t="array" ref="A218">_xlfn.CONCAT(_xlfn.TEXTBEFORE(_xlfn.CHOOSECOLS(_xlfn.TEXTSPLIT(feeds!$A218,","),1),"T"), " ", _xlfn.TEXTAFTER(_xlfn.CHOOSECOLS(_xlfn.TEXTSPLIT(feeds!$A218,","),1),"T"))</f>
        <v>2023-06-14 13:00:31+02:00</v>
      </c>
      <c r="B218">
        <v>217</v>
      </c>
      <c r="C218" t="str" cm="1">
        <f t="array" ref="C218">_xlfn.CHOOSECOLS(_xlfn.TEXTSPLIT(feeds!$A218,","),3)</f>
        <v>285</v>
      </c>
      <c r="D218" t="str" cm="1">
        <f t="array" ref="D218">_xlfn.CHOOSECOLS(_xlfn.TEXTSPLIT(feeds!$A218,","),4)</f>
        <v>987</v>
      </c>
      <c r="E218" t="str" cm="1">
        <f t="array" ref="E218">_xlfn.CHOOSECOLS(_xlfn.TEXTSPLIT(feeds!$A218,","),5)</f>
        <v>4.06100</v>
      </c>
      <c r="F218">
        <f t="shared" si="11"/>
        <v>20</v>
      </c>
      <c r="G218">
        <f t="shared" si="9"/>
        <v>20</v>
      </c>
      <c r="H218" s="1">
        <f>ROUND(SUMIF(G$2:G218,"&gt;0")*3.464,0)</f>
        <v>5044</v>
      </c>
      <c r="J218" t="str">
        <f t="shared" si="10"/>
        <v>2023-06-14 13:00:31+02:00,285,987,4.06100,5044,,,,</v>
      </c>
    </row>
    <row r="219" spans="1:10" x14ac:dyDescent="0.25">
      <c r="A219" t="str" cm="1">
        <f t="array" ref="A219">_xlfn.CONCAT(_xlfn.TEXTBEFORE(_xlfn.CHOOSECOLS(_xlfn.TEXTSPLIT(feeds!$A219,","),1),"T"), " ", _xlfn.TEXTAFTER(_xlfn.CHOOSECOLS(_xlfn.TEXTSPLIT(feeds!$A219,","),1),"T"))</f>
        <v>2023-06-14 14:00:26+02:00</v>
      </c>
      <c r="B219">
        <v>218</v>
      </c>
      <c r="C219" t="str" cm="1">
        <f t="array" ref="C219">_xlfn.CHOOSECOLS(_xlfn.TEXTSPLIT(feeds!$A219,","),3)</f>
        <v>278</v>
      </c>
      <c r="D219" t="str" cm="1">
        <f t="array" ref="D219">_xlfn.CHOOSECOLS(_xlfn.TEXTSPLIT(feeds!$A219,","),4)</f>
        <v>963</v>
      </c>
      <c r="E219" t="str" cm="1">
        <f t="array" ref="E219">_xlfn.CHOOSECOLS(_xlfn.TEXTSPLIT(feeds!$A219,","),5)</f>
        <v>4.06300</v>
      </c>
      <c r="F219">
        <f t="shared" si="11"/>
        <v>7</v>
      </c>
      <c r="G219">
        <f t="shared" si="9"/>
        <v>7</v>
      </c>
      <c r="H219" s="1">
        <f>ROUND(SUMIF(G$2:G219,"&gt;0")*3.464,0)</f>
        <v>5068</v>
      </c>
      <c r="J219" t="str">
        <f t="shared" si="10"/>
        <v>2023-06-14 14:00:26+02:00,278,963,4.06300,5068,,,,</v>
      </c>
    </row>
    <row r="220" spans="1:10" x14ac:dyDescent="0.25">
      <c r="A220" t="str" cm="1">
        <f t="array" ref="A220">_xlfn.CONCAT(_xlfn.TEXTBEFORE(_xlfn.CHOOSECOLS(_xlfn.TEXTSPLIT(feeds!$A220,","),1),"T"), " ", _xlfn.TEXTAFTER(_xlfn.CHOOSECOLS(_xlfn.TEXTSPLIT(feeds!$A220,","),1),"T"))</f>
        <v>2023-06-14 16:44:49+02:00</v>
      </c>
      <c r="B220">
        <v>219</v>
      </c>
      <c r="C220" t="str" cm="1">
        <f t="array" ref="C220">_xlfn.CHOOSECOLS(_xlfn.TEXTSPLIT(feeds!$A220,","),3)</f>
        <v>271</v>
      </c>
      <c r="D220" t="str" cm="1">
        <f t="array" ref="D220">_xlfn.CHOOSECOLS(_xlfn.TEXTSPLIT(feeds!$A220,","),4)</f>
        <v>939</v>
      </c>
      <c r="E220" t="str" cm="1">
        <f t="array" ref="E220">_xlfn.CHOOSECOLS(_xlfn.TEXTSPLIT(feeds!$A220,","),5)</f>
        <v>4.06100</v>
      </c>
      <c r="F220">
        <f t="shared" si="11"/>
        <v>7</v>
      </c>
      <c r="G220">
        <f t="shared" si="9"/>
        <v>7</v>
      </c>
      <c r="H220" s="1">
        <f>ROUND(SUMIF(G$2:G220,"&gt;0")*3.464,0)</f>
        <v>5092</v>
      </c>
      <c r="J220" t="str">
        <f t="shared" si="10"/>
        <v>2023-06-14 16:44:49+02:00,271,939,4.06100,5092,,,,</v>
      </c>
    </row>
    <row r="221" spans="1:10" x14ac:dyDescent="0.25">
      <c r="A221" t="str" cm="1">
        <f t="array" ref="A221">_xlfn.CONCAT(_xlfn.TEXTBEFORE(_xlfn.CHOOSECOLS(_xlfn.TEXTSPLIT(feeds!$A221,","),1),"T"), " ", _xlfn.TEXTAFTER(_xlfn.CHOOSECOLS(_xlfn.TEXTSPLIT(feeds!$A221,","),1),"T"))</f>
        <v>2023-06-14 19:14:10+02:00</v>
      </c>
      <c r="B221">
        <v>220</v>
      </c>
      <c r="C221" t="str" cm="1">
        <f t="array" ref="C221">_xlfn.CHOOSECOLS(_xlfn.TEXTSPLIT(feeds!$A221,","),3)</f>
        <v>285</v>
      </c>
      <c r="D221" t="str" cm="1">
        <f t="array" ref="D221">_xlfn.CHOOSECOLS(_xlfn.TEXTSPLIT(feeds!$A221,","),4)</f>
        <v>987</v>
      </c>
      <c r="E221" t="str" cm="1">
        <f t="array" ref="E221">_xlfn.CHOOSECOLS(_xlfn.TEXTSPLIT(feeds!$A221,","),5)</f>
        <v>4.06300</v>
      </c>
      <c r="F221">
        <f t="shared" si="11"/>
        <v>-14</v>
      </c>
      <c r="G221">
        <f t="shared" si="9"/>
        <v>0</v>
      </c>
      <c r="H221" s="1">
        <f>ROUND(SUMIF(G$2:G221,"&gt;0")*3.464,0)</f>
        <v>5092</v>
      </c>
      <c r="J221" t="str">
        <f t="shared" si="10"/>
        <v>2023-06-14 19:14:10+02:00,285,987,4.06300,5092,,,,</v>
      </c>
    </row>
    <row r="222" spans="1:10" x14ac:dyDescent="0.25">
      <c r="A222" t="str" cm="1">
        <f t="array" ref="A222">_xlfn.CONCAT(_xlfn.TEXTBEFORE(_xlfn.CHOOSECOLS(_xlfn.TEXTSPLIT(feeds!$A222,","),1),"T"), " ", _xlfn.TEXTAFTER(_xlfn.CHOOSECOLS(_xlfn.TEXTSPLIT(feeds!$A222,","),1),"T"))</f>
        <v>2023-06-14 19:29:08+02:00</v>
      </c>
      <c r="B222">
        <v>221</v>
      </c>
      <c r="C222" t="str" cm="1">
        <f t="array" ref="C222">_xlfn.CHOOSECOLS(_xlfn.TEXTSPLIT(feeds!$A222,","),3)</f>
        <v>277</v>
      </c>
      <c r="D222" t="str" cm="1">
        <f t="array" ref="D222">_xlfn.CHOOSECOLS(_xlfn.TEXTSPLIT(feeds!$A222,","),4)</f>
        <v>960</v>
      </c>
      <c r="E222" t="str" cm="1">
        <f t="array" ref="E222">_xlfn.CHOOSECOLS(_xlfn.TEXTSPLIT(feeds!$A222,","),5)</f>
        <v>4.06300</v>
      </c>
      <c r="F222">
        <f t="shared" si="11"/>
        <v>8</v>
      </c>
      <c r="G222">
        <f t="shared" si="9"/>
        <v>8</v>
      </c>
      <c r="H222" s="1">
        <f>ROUND(SUMIF(G$2:G222,"&gt;0")*3.464,0)</f>
        <v>5120</v>
      </c>
      <c r="J222" t="str">
        <f t="shared" si="10"/>
        <v>2023-06-14 19:29:08+02:00,277,960,4.06300,5120,,,,</v>
      </c>
    </row>
    <row r="223" spans="1:10" x14ac:dyDescent="0.25">
      <c r="A223" t="str" cm="1">
        <f t="array" ref="A223">_xlfn.CONCAT(_xlfn.TEXTBEFORE(_xlfn.CHOOSECOLS(_xlfn.TEXTSPLIT(feeds!$A223,","),1),"T"), " ", _xlfn.TEXTAFTER(_xlfn.CHOOSECOLS(_xlfn.TEXTSPLIT(feeds!$A223,","),1),"T"))</f>
        <v>2023-06-14 20:43:48+02:00</v>
      </c>
      <c r="B223">
        <v>222</v>
      </c>
      <c r="C223" t="str" cm="1">
        <f t="array" ref="C223">_xlfn.CHOOSECOLS(_xlfn.TEXTSPLIT(feeds!$A223,","),3)</f>
        <v>270</v>
      </c>
      <c r="D223" t="str" cm="1">
        <f t="array" ref="D223">_xlfn.CHOOSECOLS(_xlfn.TEXTSPLIT(feeds!$A223,","),4)</f>
        <v>935</v>
      </c>
      <c r="E223" t="str" cm="1">
        <f t="array" ref="E223">_xlfn.CHOOSECOLS(_xlfn.TEXTSPLIT(feeds!$A223,","),5)</f>
        <v>4.06300</v>
      </c>
      <c r="F223">
        <f t="shared" si="11"/>
        <v>7</v>
      </c>
      <c r="G223">
        <f t="shared" si="9"/>
        <v>7</v>
      </c>
      <c r="H223" s="1">
        <f>ROUND(SUMIF(G$2:G223,"&gt;0")*3.464,0)</f>
        <v>5144</v>
      </c>
      <c r="J223" t="str">
        <f t="shared" si="10"/>
        <v>2023-06-14 20:43:48+02:00,270,935,4.06300,5144,,,,</v>
      </c>
    </row>
    <row r="224" spans="1:10" x14ac:dyDescent="0.25">
      <c r="A224" t="str" cm="1">
        <f t="array" ref="A224">_xlfn.CONCAT(_xlfn.TEXTBEFORE(_xlfn.CHOOSECOLS(_xlfn.TEXTSPLIT(feeds!$A224,","),1),"T"), " ", _xlfn.TEXTAFTER(_xlfn.CHOOSECOLS(_xlfn.TEXTSPLIT(feeds!$A224,","),1),"T"))</f>
        <v>2023-06-14 22:43:13+02:00</v>
      </c>
      <c r="B224">
        <v>223</v>
      </c>
      <c r="C224" t="str" cm="1">
        <f t="array" ref="C224">_xlfn.CHOOSECOLS(_xlfn.TEXTSPLIT(feeds!$A224,","),3)</f>
        <v>277</v>
      </c>
      <c r="D224" t="str" cm="1">
        <f t="array" ref="D224">_xlfn.CHOOSECOLS(_xlfn.TEXTSPLIT(feeds!$A224,","),4)</f>
        <v>960</v>
      </c>
      <c r="E224" t="str" cm="1">
        <f t="array" ref="E224">_xlfn.CHOOSECOLS(_xlfn.TEXTSPLIT(feeds!$A224,","),5)</f>
        <v>4.06300</v>
      </c>
      <c r="F224">
        <f t="shared" si="11"/>
        <v>-7</v>
      </c>
      <c r="G224">
        <f t="shared" si="9"/>
        <v>0</v>
      </c>
      <c r="H224" s="1">
        <f>ROUND(SUMIF(G$2:G224,"&gt;0")*3.464,0)</f>
        <v>5144</v>
      </c>
      <c r="J224" t="str">
        <f t="shared" si="10"/>
        <v>2023-06-14 22:43:13+02:00,277,960,4.06300,5144,,,,</v>
      </c>
    </row>
    <row r="225" spans="1:10" x14ac:dyDescent="0.25">
      <c r="A225" t="str" cm="1">
        <f t="array" ref="A225">_xlfn.CONCAT(_xlfn.TEXTBEFORE(_xlfn.CHOOSECOLS(_xlfn.TEXTSPLIT(feeds!$A225,","),1),"T"), " ", _xlfn.TEXTAFTER(_xlfn.CHOOSECOLS(_xlfn.TEXTSPLIT(feeds!$A225,","),1),"T"))</f>
        <v>2023-06-14 23:28:03+02:00</v>
      </c>
      <c r="B225">
        <v>224</v>
      </c>
      <c r="C225" t="str" cm="1">
        <f t="array" ref="C225">_xlfn.CHOOSECOLS(_xlfn.TEXTSPLIT(feeds!$A225,","),3)</f>
        <v>270</v>
      </c>
      <c r="D225" t="str" cm="1">
        <f t="array" ref="D225">_xlfn.CHOOSECOLS(_xlfn.TEXTSPLIT(feeds!$A225,","),4)</f>
        <v>935</v>
      </c>
      <c r="E225" t="str" cm="1">
        <f t="array" ref="E225">_xlfn.CHOOSECOLS(_xlfn.TEXTSPLIT(feeds!$A225,","),5)</f>
        <v>4.06300</v>
      </c>
      <c r="F225">
        <f t="shared" si="11"/>
        <v>7</v>
      </c>
      <c r="G225">
        <f t="shared" si="9"/>
        <v>7</v>
      </c>
      <c r="H225" s="1">
        <f>ROUND(SUMIF(G$2:G225,"&gt;0")*3.464,0)</f>
        <v>5168</v>
      </c>
      <c r="J225" t="str">
        <f t="shared" si="10"/>
        <v>2023-06-14 23:28:03+02:00,270,935,4.06300,5168,,,,</v>
      </c>
    </row>
    <row r="226" spans="1:10" x14ac:dyDescent="0.25">
      <c r="A226" t="str" cm="1">
        <f t="array" ref="A226">_xlfn.CONCAT(_xlfn.TEXTBEFORE(_xlfn.CHOOSECOLS(_xlfn.TEXTSPLIT(feeds!$A226,","),1),"T"), " ", _xlfn.TEXTAFTER(_xlfn.CHOOSECOLS(_xlfn.TEXTSPLIT(feeds!$A226,","),1),"T"))</f>
        <v>2023-06-15 00:12:53+02:00</v>
      </c>
      <c r="B226">
        <v>225</v>
      </c>
      <c r="C226" t="str" cm="1">
        <f t="array" ref="C226">_xlfn.CHOOSECOLS(_xlfn.TEXTSPLIT(feeds!$A226,","),3)</f>
        <v>277</v>
      </c>
      <c r="D226" t="str" cm="1">
        <f t="array" ref="D226">_xlfn.CHOOSECOLS(_xlfn.TEXTSPLIT(feeds!$A226,","),4)</f>
        <v>960</v>
      </c>
      <c r="E226" t="str" cm="1">
        <f t="array" ref="E226">_xlfn.CHOOSECOLS(_xlfn.TEXTSPLIT(feeds!$A226,","),5)</f>
        <v>4.06100</v>
      </c>
      <c r="F226">
        <f t="shared" si="11"/>
        <v>-7</v>
      </c>
      <c r="G226">
        <f t="shared" si="9"/>
        <v>0</v>
      </c>
      <c r="H226" s="1">
        <f>ROUND(SUMIF(G$2:G226,"&gt;0")*3.464,0)</f>
        <v>5168</v>
      </c>
      <c r="J226" t="str">
        <f t="shared" si="10"/>
        <v>2023-06-15 00:12:53+02:00,277,960,4.06100,5168,,,,</v>
      </c>
    </row>
    <row r="227" spans="1:10" x14ac:dyDescent="0.25">
      <c r="A227" t="str" cm="1">
        <f t="array" ref="A227">_xlfn.CONCAT(_xlfn.TEXTBEFORE(_xlfn.CHOOSECOLS(_xlfn.TEXTSPLIT(feeds!$A227,","),1),"T"), " ", _xlfn.TEXTAFTER(_xlfn.CHOOSECOLS(_xlfn.TEXTSPLIT(feeds!$A227,","),1),"T"))</f>
        <v>2023-06-15 12:39:50+02:00</v>
      </c>
      <c r="B227">
        <v>226</v>
      </c>
      <c r="C227" t="str" cm="1">
        <f t="array" ref="C227">_xlfn.CHOOSECOLS(_xlfn.TEXTSPLIT(feeds!$A227,","),3)</f>
        <v>285</v>
      </c>
      <c r="D227" t="str" cm="1">
        <f t="array" ref="D227">_xlfn.CHOOSECOLS(_xlfn.TEXTSPLIT(feeds!$A227,","),4)</f>
        <v>987</v>
      </c>
      <c r="E227" t="str" cm="1">
        <f t="array" ref="E227">_xlfn.CHOOSECOLS(_xlfn.TEXTSPLIT(feeds!$A227,","),5)</f>
        <v>4.06100</v>
      </c>
      <c r="F227">
        <f t="shared" si="11"/>
        <v>-8</v>
      </c>
      <c r="G227">
        <f t="shared" si="9"/>
        <v>0</v>
      </c>
      <c r="H227" s="1">
        <f>ROUND(SUMIF(G$2:G227,"&gt;0")*3.464,0)</f>
        <v>5168</v>
      </c>
      <c r="J227" t="str">
        <f t="shared" si="10"/>
        <v>2023-06-15 12:39:50+02:00,285,987,4.06100,5168,,,,</v>
      </c>
    </row>
    <row r="228" spans="1:10" x14ac:dyDescent="0.25">
      <c r="A228" t="str" cm="1">
        <f t="array" ref="A228">_xlfn.CONCAT(_xlfn.TEXTBEFORE(_xlfn.CHOOSECOLS(_xlfn.TEXTSPLIT(feeds!$A228,","),1),"T"), " ", _xlfn.TEXTAFTER(_xlfn.CHOOSECOLS(_xlfn.TEXTSPLIT(feeds!$A228,","),1),"T"))</f>
        <v>2023-06-15 12:54:50+02:00</v>
      </c>
      <c r="B228">
        <v>227</v>
      </c>
      <c r="C228" t="str" cm="1">
        <f t="array" ref="C228">_xlfn.CHOOSECOLS(_xlfn.TEXTSPLIT(feeds!$A228,","),3)</f>
        <v>266</v>
      </c>
      <c r="D228" t="str" cm="1">
        <f t="array" ref="D228">_xlfn.CHOOSECOLS(_xlfn.TEXTSPLIT(feeds!$A228,","),4)</f>
        <v>921</v>
      </c>
      <c r="E228" t="str" cm="1">
        <f t="array" ref="E228">_xlfn.CHOOSECOLS(_xlfn.TEXTSPLIT(feeds!$A228,","),5)</f>
        <v>4.05900</v>
      </c>
      <c r="F228">
        <f t="shared" si="11"/>
        <v>19</v>
      </c>
      <c r="G228">
        <f t="shared" si="9"/>
        <v>19</v>
      </c>
      <c r="H228" s="1">
        <f>ROUND(SUMIF(G$2:G228,"&gt;0")*3.464,0)</f>
        <v>5234</v>
      </c>
      <c r="J228" t="str">
        <f t="shared" si="10"/>
        <v>2023-06-15 12:54:50+02:00,266,921,4.05900,5234,,,,</v>
      </c>
    </row>
    <row r="229" spans="1:10" x14ac:dyDescent="0.25">
      <c r="A229" t="str" cm="1">
        <f t="array" ref="A229">_xlfn.CONCAT(_xlfn.TEXTBEFORE(_xlfn.CHOOSECOLS(_xlfn.TEXTSPLIT(feeds!$A229,","),1),"T"), " ", _xlfn.TEXTAFTER(_xlfn.CHOOSECOLS(_xlfn.TEXTSPLIT(feeds!$A229,","),1),"T"))</f>
        <v>2023-06-15 14:54:26+02:00</v>
      </c>
      <c r="B229">
        <v>228</v>
      </c>
      <c r="C229" t="str" cm="1">
        <f t="array" ref="C229">_xlfn.CHOOSECOLS(_xlfn.TEXTSPLIT(feeds!$A229,","),3)</f>
        <v>286</v>
      </c>
      <c r="D229" t="str" cm="1">
        <f t="array" ref="D229">_xlfn.CHOOSECOLS(_xlfn.TEXTSPLIT(feeds!$A229,","),4)</f>
        <v>991</v>
      </c>
      <c r="E229" t="str" cm="1">
        <f t="array" ref="E229">_xlfn.CHOOSECOLS(_xlfn.TEXTSPLIT(feeds!$A229,","),5)</f>
        <v>4.06100</v>
      </c>
      <c r="F229">
        <f t="shared" si="11"/>
        <v>-20</v>
      </c>
      <c r="G229">
        <f t="shared" si="9"/>
        <v>0</v>
      </c>
      <c r="H229" s="1">
        <f>ROUND(SUMIF(G$2:G229,"&gt;0")*3.464,0)</f>
        <v>5234</v>
      </c>
      <c r="J229" t="str">
        <f t="shared" si="10"/>
        <v>2023-06-15 14:54:26+02:00,286,991,4.06100,5234,,,,</v>
      </c>
    </row>
    <row r="230" spans="1:10" x14ac:dyDescent="0.25">
      <c r="A230" t="str" cm="1">
        <f t="array" ref="A230">_xlfn.CONCAT(_xlfn.TEXTBEFORE(_xlfn.CHOOSECOLS(_xlfn.TEXTSPLIT(feeds!$A230,","),1),"T"), " ", _xlfn.TEXTAFTER(_xlfn.CHOOSECOLS(_xlfn.TEXTSPLIT(feeds!$A230,","),1),"T"))</f>
        <v>2023-06-15 15:09:24+02:00</v>
      </c>
      <c r="B230">
        <v>229</v>
      </c>
      <c r="C230" t="str" cm="1">
        <f t="array" ref="C230">_xlfn.CHOOSECOLS(_xlfn.TEXTSPLIT(feeds!$A230,","),3)</f>
        <v>260</v>
      </c>
      <c r="D230" t="str" cm="1">
        <f t="array" ref="D230">_xlfn.CHOOSECOLS(_xlfn.TEXTSPLIT(feeds!$A230,","),4)</f>
        <v>901</v>
      </c>
      <c r="E230" t="str" cm="1">
        <f t="array" ref="E230">_xlfn.CHOOSECOLS(_xlfn.TEXTSPLIT(feeds!$A230,","),5)</f>
        <v>4.05900</v>
      </c>
      <c r="F230">
        <f t="shared" si="11"/>
        <v>26</v>
      </c>
      <c r="G230">
        <f t="shared" si="9"/>
        <v>26</v>
      </c>
      <c r="H230" s="1">
        <f>ROUND(SUMIF(G$2:G230,"&gt;0")*3.464,0)</f>
        <v>5324</v>
      </c>
      <c r="J230" t="str">
        <f t="shared" si="10"/>
        <v>2023-06-15 15:09:24+02:00,260,901,4.05900,5324,,,,</v>
      </c>
    </row>
    <row r="231" spans="1:10" x14ac:dyDescent="0.25">
      <c r="A231" t="str" cm="1">
        <f t="array" ref="A231">_xlfn.CONCAT(_xlfn.TEXTBEFORE(_xlfn.CHOOSECOLS(_xlfn.TEXTSPLIT(feeds!$A231,","),1),"T"), " ", _xlfn.TEXTAFTER(_xlfn.CHOOSECOLS(_xlfn.TEXTSPLIT(feeds!$A231,","),1),"T"))</f>
        <v>2023-06-15 20:08:12+02:00</v>
      </c>
      <c r="B231">
        <v>230</v>
      </c>
      <c r="C231" t="str" cm="1">
        <f t="array" ref="C231">_xlfn.CHOOSECOLS(_xlfn.TEXTSPLIT(feeds!$A231,","),3)</f>
        <v>247</v>
      </c>
      <c r="D231" t="str" cm="1">
        <f t="array" ref="D231">_xlfn.CHOOSECOLS(_xlfn.TEXTSPLIT(feeds!$A231,","),4)</f>
        <v>856</v>
      </c>
      <c r="E231" t="str" cm="1">
        <f t="array" ref="E231">_xlfn.CHOOSECOLS(_xlfn.TEXTSPLIT(feeds!$A231,","),5)</f>
        <v>4.05900</v>
      </c>
      <c r="F231">
        <f t="shared" si="11"/>
        <v>13</v>
      </c>
      <c r="G231">
        <f t="shared" si="9"/>
        <v>13</v>
      </c>
      <c r="H231" s="1">
        <f>ROUND(SUMIF(G$2:G231,"&gt;0")*3.464,0)</f>
        <v>5369</v>
      </c>
      <c r="J231" t="str">
        <f t="shared" si="10"/>
        <v>2023-06-15 20:08:12+02:00,247,856,4.05900,5369,,,,</v>
      </c>
    </row>
    <row r="232" spans="1:10" x14ac:dyDescent="0.25">
      <c r="A232" t="str" cm="1">
        <f t="array" ref="A232">_xlfn.CONCAT(_xlfn.TEXTBEFORE(_xlfn.CHOOSECOLS(_xlfn.TEXTSPLIT(feeds!$A232,","),1),"T"), " ", _xlfn.TEXTAFTER(_xlfn.CHOOSECOLS(_xlfn.TEXTSPLIT(feeds!$A232,","),1),"T"))</f>
        <v>2023-06-15 20:23:10+02:00</v>
      </c>
      <c r="B232">
        <v>231</v>
      </c>
      <c r="C232" t="str" cm="1">
        <f t="array" ref="C232">_xlfn.CHOOSECOLS(_xlfn.TEXTSPLIT(feeds!$A232,","),3)</f>
        <v>328</v>
      </c>
      <c r="D232" t="str" cm="1">
        <f t="array" ref="D232">_xlfn.CHOOSECOLS(_xlfn.TEXTSPLIT(feeds!$A232,","),4)</f>
        <v>1136</v>
      </c>
      <c r="E232" t="str" cm="1">
        <f t="array" ref="E232">_xlfn.CHOOSECOLS(_xlfn.TEXTSPLIT(feeds!$A232,","),5)</f>
        <v>4.05900</v>
      </c>
      <c r="F232">
        <f t="shared" si="11"/>
        <v>-81</v>
      </c>
      <c r="G232">
        <f t="shared" si="9"/>
        <v>0</v>
      </c>
      <c r="H232" s="1">
        <f>ROUND(SUMIF(G$2:G232,"&gt;0")*3.464,0)</f>
        <v>5369</v>
      </c>
      <c r="J232" t="str">
        <f t="shared" si="10"/>
        <v>2023-06-15 20:23:10+02:00,328,1136,4.05900,5369,,,,</v>
      </c>
    </row>
    <row r="233" spans="1:10" x14ac:dyDescent="0.25">
      <c r="A233" t="str" cm="1">
        <f t="array" ref="A233">_xlfn.CONCAT(_xlfn.TEXTBEFORE(_xlfn.CHOOSECOLS(_xlfn.TEXTSPLIT(feeds!$A233,","),1),"T"), " ", _xlfn.TEXTAFTER(_xlfn.CHOOSECOLS(_xlfn.TEXTSPLIT(feeds!$A233,","),1),"T"))</f>
        <v>2023-06-15 20:38:07+02:00</v>
      </c>
      <c r="B233">
        <v>232</v>
      </c>
      <c r="C233" t="str" cm="1">
        <f t="array" ref="C233">_xlfn.CHOOSECOLS(_xlfn.TEXTSPLIT(feeds!$A233,","),3)</f>
        <v>252</v>
      </c>
      <c r="D233" t="str" cm="1">
        <f t="array" ref="D233">_xlfn.CHOOSECOLS(_xlfn.TEXTSPLIT(feeds!$A233,","),4)</f>
        <v>873</v>
      </c>
      <c r="E233" t="str" cm="1">
        <f t="array" ref="E233">_xlfn.CHOOSECOLS(_xlfn.TEXTSPLIT(feeds!$A233,","),5)</f>
        <v>4.05900</v>
      </c>
      <c r="F233">
        <f t="shared" si="11"/>
        <v>76</v>
      </c>
      <c r="G233">
        <f t="shared" si="9"/>
        <v>76</v>
      </c>
      <c r="H233" s="1">
        <f>ROUND(SUMIF(G$2:G233,"&gt;0")*3.464,0)</f>
        <v>5632</v>
      </c>
      <c r="J233" t="str">
        <f t="shared" si="10"/>
        <v>2023-06-15 20:38:07+02:00,252,873,4.05900,5632,,,,</v>
      </c>
    </row>
    <row r="234" spans="1:10" x14ac:dyDescent="0.25">
      <c r="A234" t="str" cm="1">
        <f t="array" ref="A234">_xlfn.CONCAT(_xlfn.TEXTBEFORE(_xlfn.CHOOSECOLS(_xlfn.TEXTSPLIT(feeds!$A234,","),1),"T"), " ", _xlfn.TEXTAFTER(_xlfn.CHOOSECOLS(_xlfn.TEXTSPLIT(feeds!$A234,","),1),"T"))</f>
        <v>2023-06-15 22:07:43+02:00</v>
      </c>
      <c r="B234">
        <v>233</v>
      </c>
      <c r="C234" t="str" cm="1">
        <f t="array" ref="C234">_xlfn.CHOOSECOLS(_xlfn.TEXTSPLIT(feeds!$A234,","),3)</f>
        <v>261</v>
      </c>
      <c r="D234" t="str" cm="1">
        <f t="array" ref="D234">_xlfn.CHOOSECOLS(_xlfn.TEXTSPLIT(feeds!$A234,","),4)</f>
        <v>904</v>
      </c>
      <c r="E234" t="str" cm="1">
        <f t="array" ref="E234">_xlfn.CHOOSECOLS(_xlfn.TEXTSPLIT(feeds!$A234,","),5)</f>
        <v>4.06100</v>
      </c>
      <c r="F234">
        <f t="shared" si="11"/>
        <v>-9</v>
      </c>
      <c r="G234">
        <f t="shared" si="9"/>
        <v>0</v>
      </c>
      <c r="H234" s="1">
        <f>ROUND(SUMIF(G$2:G234,"&gt;0")*3.464,0)</f>
        <v>5632</v>
      </c>
      <c r="J234" t="str">
        <f t="shared" si="10"/>
        <v>2023-06-15 22:07:43+02:00,261,904,4.06100,5632,,,,</v>
      </c>
    </row>
    <row r="235" spans="1:10" x14ac:dyDescent="0.25">
      <c r="A235" t="str" cm="1">
        <f t="array" ref="A235">_xlfn.CONCAT(_xlfn.TEXTBEFORE(_xlfn.CHOOSECOLS(_xlfn.TEXTSPLIT(feeds!$A235,","),1),"T"), " ", _xlfn.TEXTAFTER(_xlfn.CHOOSECOLS(_xlfn.TEXTSPLIT(feeds!$A235,","),1),"T"))</f>
        <v>2023-06-15 22:37:41+02:00</v>
      </c>
      <c r="B235">
        <v>234</v>
      </c>
      <c r="C235" t="str" cm="1">
        <f t="array" ref="C235">_xlfn.CHOOSECOLS(_xlfn.TEXTSPLIT(feeds!$A235,","),3)</f>
        <v>250</v>
      </c>
      <c r="D235" t="str" cm="1">
        <f t="array" ref="D235">_xlfn.CHOOSECOLS(_xlfn.TEXTSPLIT(feeds!$A235,","),4)</f>
        <v>866</v>
      </c>
      <c r="E235" t="str" cm="1">
        <f t="array" ref="E235">_xlfn.CHOOSECOLS(_xlfn.TEXTSPLIT(feeds!$A235,","),5)</f>
        <v>4.06100</v>
      </c>
      <c r="F235">
        <f t="shared" si="11"/>
        <v>11</v>
      </c>
      <c r="G235">
        <f t="shared" si="9"/>
        <v>11</v>
      </c>
      <c r="H235" s="1">
        <f>ROUND(SUMIF(G$2:G235,"&gt;0")*3.464,0)</f>
        <v>5671</v>
      </c>
      <c r="J235" t="str">
        <f t="shared" si="10"/>
        <v>2023-06-15 22:37:41+02:00,250,866,4.06100,5671,,,,</v>
      </c>
    </row>
    <row r="236" spans="1:10" x14ac:dyDescent="0.25">
      <c r="A236" t="str" cm="1">
        <f t="array" ref="A236">_xlfn.CONCAT(_xlfn.TEXTBEFORE(_xlfn.CHOOSECOLS(_xlfn.TEXTSPLIT(feeds!$A236,","),1),"T"), " ", _xlfn.TEXTAFTER(_xlfn.CHOOSECOLS(_xlfn.TEXTSPLIT(feeds!$A236,","),1),"T"))</f>
        <v>2023-06-15 23:07:34+02:00</v>
      </c>
      <c r="B236">
        <v>235</v>
      </c>
      <c r="C236" t="str" cm="1">
        <f t="array" ref="C236">_xlfn.CHOOSECOLS(_xlfn.TEXTSPLIT(feeds!$A236,","),3)</f>
        <v>259</v>
      </c>
      <c r="D236" t="str" cm="1">
        <f t="array" ref="D236">_xlfn.CHOOSECOLS(_xlfn.TEXTSPLIT(feeds!$A236,","),4)</f>
        <v>897</v>
      </c>
      <c r="E236" t="str" cm="1">
        <f t="array" ref="E236">_xlfn.CHOOSECOLS(_xlfn.TEXTSPLIT(feeds!$A236,","),5)</f>
        <v>4.05900</v>
      </c>
      <c r="F236">
        <f t="shared" si="11"/>
        <v>-9</v>
      </c>
      <c r="G236">
        <f t="shared" si="9"/>
        <v>0</v>
      </c>
      <c r="H236" s="1">
        <f>ROUND(SUMIF(G$2:G236,"&gt;0")*3.464,0)</f>
        <v>5671</v>
      </c>
      <c r="J236" t="str">
        <f t="shared" si="10"/>
        <v>2023-06-15 23:07:34+02:00,259,897,4.05900,5671,,,,</v>
      </c>
    </row>
    <row r="237" spans="1:10" x14ac:dyDescent="0.25">
      <c r="A237" t="str" cm="1">
        <f t="array" ref="A237">_xlfn.CONCAT(_xlfn.TEXTBEFORE(_xlfn.CHOOSECOLS(_xlfn.TEXTSPLIT(feeds!$A237,","),1),"T"), " ", _xlfn.TEXTAFTER(_xlfn.CHOOSECOLS(_xlfn.TEXTSPLIT(feeds!$A237,","),1),"T"))</f>
        <v>2023-06-16 08:35:12+02:00</v>
      </c>
      <c r="B237">
        <v>236</v>
      </c>
      <c r="C237" t="str" cm="1">
        <f t="array" ref="C237">_xlfn.CHOOSECOLS(_xlfn.TEXTSPLIT(feeds!$A237,","),3)</f>
        <v>252</v>
      </c>
      <c r="D237" t="str" cm="1">
        <f t="array" ref="D237">_xlfn.CHOOSECOLS(_xlfn.TEXTSPLIT(feeds!$A237,","),4)</f>
        <v>873</v>
      </c>
      <c r="E237" t="str" cm="1">
        <f t="array" ref="E237">_xlfn.CHOOSECOLS(_xlfn.TEXTSPLIT(feeds!$A237,","),5)</f>
        <v>4.05800</v>
      </c>
      <c r="F237">
        <f t="shared" si="11"/>
        <v>7</v>
      </c>
      <c r="G237">
        <f t="shared" si="9"/>
        <v>7</v>
      </c>
      <c r="H237" s="1">
        <f>ROUND(SUMIF(G$2:G237,"&gt;0")*3.464,0)</f>
        <v>5695</v>
      </c>
      <c r="J237" t="str">
        <f t="shared" si="10"/>
        <v>2023-06-16 08:35:12+02:00,252,873,4.05800,5695,,,,</v>
      </c>
    </row>
    <row r="238" spans="1:10" x14ac:dyDescent="0.25">
      <c r="A238" t="str" cm="1">
        <f t="array" ref="A238">_xlfn.CONCAT(_xlfn.TEXTBEFORE(_xlfn.CHOOSECOLS(_xlfn.TEXTSPLIT(feeds!$A238,","),1),"T"), " ", _xlfn.TEXTAFTER(_xlfn.CHOOSECOLS(_xlfn.TEXTSPLIT(feeds!$A238,","),1),"T"))</f>
        <v>2023-06-16 11:04:39+02:00</v>
      </c>
      <c r="B238">
        <v>237</v>
      </c>
      <c r="C238" t="str" cm="1">
        <f t="array" ref="C238">_xlfn.CHOOSECOLS(_xlfn.TEXTSPLIT(feeds!$A238,","),3)</f>
        <v>261</v>
      </c>
      <c r="D238" t="str" cm="1">
        <f t="array" ref="D238">_xlfn.CHOOSECOLS(_xlfn.TEXTSPLIT(feeds!$A238,","),4)</f>
        <v>904</v>
      </c>
      <c r="E238" t="str" cm="1">
        <f t="array" ref="E238">_xlfn.CHOOSECOLS(_xlfn.TEXTSPLIT(feeds!$A238,","),5)</f>
        <v>4.05800</v>
      </c>
      <c r="F238">
        <f t="shared" si="11"/>
        <v>-9</v>
      </c>
      <c r="G238">
        <f t="shared" si="9"/>
        <v>0</v>
      </c>
      <c r="H238" s="1">
        <f>ROUND(SUMIF(G$2:G238,"&gt;0")*3.464,0)</f>
        <v>5695</v>
      </c>
      <c r="J238" t="str">
        <f t="shared" si="10"/>
        <v>2023-06-16 11:04:39+02:00,261,904,4.05800,5695,,,,</v>
      </c>
    </row>
    <row r="239" spans="1:10" x14ac:dyDescent="0.25">
      <c r="A239" t="str" cm="1">
        <f t="array" ref="A239">_xlfn.CONCAT(_xlfn.TEXTBEFORE(_xlfn.CHOOSECOLS(_xlfn.TEXTSPLIT(feeds!$A239,","),1),"T"), " ", _xlfn.TEXTAFTER(_xlfn.CHOOSECOLS(_xlfn.TEXTSPLIT(feeds!$A239,","),1),"T"))</f>
        <v>2023-06-16 11:34:33+02:00</v>
      </c>
      <c r="B239">
        <v>238</v>
      </c>
      <c r="C239" t="str" cm="1">
        <f t="array" ref="C239">_xlfn.CHOOSECOLS(_xlfn.TEXTSPLIT(feeds!$A239,","),3)</f>
        <v>290</v>
      </c>
      <c r="D239" t="str" cm="1">
        <f t="array" ref="D239">_xlfn.CHOOSECOLS(_xlfn.TEXTSPLIT(feeds!$A239,","),4)</f>
        <v>1005</v>
      </c>
      <c r="E239" t="str" cm="1">
        <f t="array" ref="E239">_xlfn.CHOOSECOLS(_xlfn.TEXTSPLIT(feeds!$A239,","),5)</f>
        <v>4.05900</v>
      </c>
      <c r="F239">
        <f t="shared" si="11"/>
        <v>-29</v>
      </c>
      <c r="G239">
        <f t="shared" si="9"/>
        <v>0</v>
      </c>
      <c r="H239" s="1">
        <f>ROUND(SUMIF(G$2:G239,"&gt;0")*3.464,0)</f>
        <v>5695</v>
      </c>
      <c r="J239" t="str">
        <f t="shared" si="10"/>
        <v>2023-06-16 11:34:33+02:00,290,1005,4.05900,5695,,,,</v>
      </c>
    </row>
    <row r="240" spans="1:10" x14ac:dyDescent="0.25">
      <c r="A240" t="str" cm="1">
        <f t="array" ref="A240">_xlfn.CONCAT(_xlfn.TEXTBEFORE(_xlfn.CHOOSECOLS(_xlfn.TEXTSPLIT(feeds!$A240,","),1),"T"), " ", _xlfn.TEXTAFTER(_xlfn.CHOOSECOLS(_xlfn.TEXTSPLIT(feeds!$A240,","),1),"T"))</f>
        <v>2023-06-16 11:49:32+02:00</v>
      </c>
      <c r="B240">
        <v>239</v>
      </c>
      <c r="C240" t="str" cm="1">
        <f t="array" ref="C240">_xlfn.CHOOSECOLS(_xlfn.TEXTSPLIT(feeds!$A240,","),3)</f>
        <v>321</v>
      </c>
      <c r="D240" t="str" cm="1">
        <f t="array" ref="D240">_xlfn.CHOOSECOLS(_xlfn.TEXTSPLIT(feeds!$A240,","),4)</f>
        <v>1112</v>
      </c>
      <c r="E240" t="str" cm="1">
        <f t="array" ref="E240">_xlfn.CHOOSECOLS(_xlfn.TEXTSPLIT(feeds!$A240,","),5)</f>
        <v>4.05800</v>
      </c>
      <c r="F240">
        <f t="shared" si="11"/>
        <v>-31</v>
      </c>
      <c r="G240">
        <f t="shared" si="9"/>
        <v>0</v>
      </c>
      <c r="H240" s="1">
        <f>ROUND(SUMIF(G$2:G240,"&gt;0")*3.464,0)</f>
        <v>5695</v>
      </c>
      <c r="J240" t="str">
        <f t="shared" si="10"/>
        <v>2023-06-16 11:49:32+02:00,321,1112,4.05800,5695,,,,</v>
      </c>
    </row>
    <row r="241" spans="1:10" x14ac:dyDescent="0.25">
      <c r="A241" t="str" cm="1">
        <f t="array" ref="A241">_xlfn.CONCAT(_xlfn.TEXTBEFORE(_xlfn.CHOOSECOLS(_xlfn.TEXTSPLIT(feeds!$A241,","),1),"T"), " ", _xlfn.TEXTAFTER(_xlfn.CHOOSECOLS(_xlfn.TEXTSPLIT(feeds!$A241,","),1),"T"))</f>
        <v>2023-06-16 12:04:32+02:00</v>
      </c>
      <c r="B241">
        <v>240</v>
      </c>
      <c r="C241" t="str" cm="1">
        <f t="array" ref="C241">_xlfn.CHOOSECOLS(_xlfn.TEXTSPLIT(feeds!$A241,","),3)</f>
        <v>260</v>
      </c>
      <c r="D241" t="str" cm="1">
        <f t="array" ref="D241">_xlfn.CHOOSECOLS(_xlfn.TEXTSPLIT(feeds!$A241,","),4)</f>
        <v>901</v>
      </c>
      <c r="E241" t="str" cm="1">
        <f t="array" ref="E241">_xlfn.CHOOSECOLS(_xlfn.TEXTSPLIT(feeds!$A241,","),5)</f>
        <v>4.05900</v>
      </c>
      <c r="F241">
        <f t="shared" si="11"/>
        <v>61</v>
      </c>
      <c r="G241">
        <f t="shared" si="9"/>
        <v>61</v>
      </c>
      <c r="H241" s="1">
        <f>ROUND(SUMIF(G$2:G241,"&gt;0")*3.464,0)</f>
        <v>5906</v>
      </c>
      <c r="J241" t="str">
        <f t="shared" si="10"/>
        <v>2023-06-16 12:04:32+02:00,260,901,4.05900,5906,,,,</v>
      </c>
    </row>
    <row r="242" spans="1:10" x14ac:dyDescent="0.25">
      <c r="A242" t="str" cm="1">
        <f t="array" ref="A242">_xlfn.CONCAT(_xlfn.TEXTBEFORE(_xlfn.CHOOSECOLS(_xlfn.TEXTSPLIT(feeds!$A242,","),1),"T"), " ", _xlfn.TEXTAFTER(_xlfn.CHOOSECOLS(_xlfn.TEXTSPLIT(feeds!$A242,","),1),"T"))</f>
        <v>2023-06-16 13:04:22+02:00</v>
      </c>
      <c r="B242">
        <v>241</v>
      </c>
      <c r="C242" t="str" cm="1">
        <f t="array" ref="C242">_xlfn.CHOOSECOLS(_xlfn.TEXTSPLIT(feeds!$A242,","),3)</f>
        <v>327</v>
      </c>
      <c r="D242" t="str" cm="1">
        <f t="array" ref="D242">_xlfn.CHOOSECOLS(_xlfn.TEXTSPLIT(feeds!$A242,","),4)</f>
        <v>1133</v>
      </c>
      <c r="E242" t="str" cm="1">
        <f t="array" ref="E242">_xlfn.CHOOSECOLS(_xlfn.TEXTSPLIT(feeds!$A242,","),5)</f>
        <v>4.06100</v>
      </c>
      <c r="F242">
        <f t="shared" si="11"/>
        <v>-67</v>
      </c>
      <c r="G242">
        <f t="shared" si="9"/>
        <v>0</v>
      </c>
      <c r="H242" s="1">
        <f>ROUND(SUMIF(G$2:G242,"&gt;0")*3.464,0)</f>
        <v>5906</v>
      </c>
      <c r="J242" t="str">
        <f t="shared" si="10"/>
        <v>2023-06-16 13:04:22+02:00,327,1133,4.06100,5906,,,,</v>
      </c>
    </row>
    <row r="243" spans="1:10" x14ac:dyDescent="0.25">
      <c r="A243" t="str" cm="1">
        <f t="array" ref="A243">_xlfn.CONCAT(_xlfn.TEXTBEFORE(_xlfn.CHOOSECOLS(_xlfn.TEXTSPLIT(feeds!$A243,","),1),"T"), " ", _xlfn.TEXTAFTER(_xlfn.CHOOSECOLS(_xlfn.TEXTSPLIT(feeds!$A243,","),1),"T"))</f>
        <v>2023-06-16 13:19:22+02:00</v>
      </c>
      <c r="B243">
        <v>242</v>
      </c>
      <c r="C243" t="str" cm="1">
        <f t="array" ref="C243">_xlfn.CHOOSECOLS(_xlfn.TEXTSPLIT(feeds!$A243,","),3)</f>
        <v>249</v>
      </c>
      <c r="D243" t="str" cm="1">
        <f t="array" ref="D243">_xlfn.CHOOSECOLS(_xlfn.TEXTSPLIT(feeds!$A243,","),4)</f>
        <v>863</v>
      </c>
      <c r="E243" t="str" cm="1">
        <f t="array" ref="E243">_xlfn.CHOOSECOLS(_xlfn.TEXTSPLIT(feeds!$A243,","),5)</f>
        <v>4.05800</v>
      </c>
      <c r="F243">
        <f t="shared" si="11"/>
        <v>78</v>
      </c>
      <c r="G243">
        <f t="shared" si="9"/>
        <v>78</v>
      </c>
      <c r="H243" s="1">
        <f>ROUND(SUMIF(G$2:G243,"&gt;0")*3.464,0)</f>
        <v>6176</v>
      </c>
      <c r="J243" t="str">
        <f t="shared" si="10"/>
        <v>2023-06-16 13:19:22+02:00,249,863,4.05800,6176,,,,</v>
      </c>
    </row>
    <row r="244" spans="1:10" x14ac:dyDescent="0.25">
      <c r="A244" t="str" cm="1">
        <f t="array" ref="A244">_xlfn.CONCAT(_xlfn.TEXTBEFORE(_xlfn.CHOOSECOLS(_xlfn.TEXTSPLIT(feeds!$A244,","),1),"T"), " ", _xlfn.TEXTAFTER(_xlfn.CHOOSECOLS(_xlfn.TEXTSPLIT(feeds!$A244,","),1),"T"))</f>
        <v>2023-06-16 16:48:35+02:00</v>
      </c>
      <c r="B244">
        <v>243</v>
      </c>
      <c r="C244" t="str" cm="1">
        <f t="array" ref="C244">_xlfn.CHOOSECOLS(_xlfn.TEXTSPLIT(feeds!$A244,","),3)</f>
        <v>242</v>
      </c>
      <c r="D244" t="str" cm="1">
        <f t="array" ref="D244">_xlfn.CHOOSECOLS(_xlfn.TEXTSPLIT(feeds!$A244,","),4)</f>
        <v>838</v>
      </c>
      <c r="E244" t="str" cm="1">
        <f t="array" ref="E244">_xlfn.CHOOSECOLS(_xlfn.TEXTSPLIT(feeds!$A244,","),5)</f>
        <v>4.05900</v>
      </c>
      <c r="F244">
        <f t="shared" si="11"/>
        <v>7</v>
      </c>
      <c r="G244">
        <f t="shared" si="9"/>
        <v>7</v>
      </c>
      <c r="H244" s="1">
        <f>ROUND(SUMIF(G$2:G244,"&gt;0")*3.464,0)</f>
        <v>6201</v>
      </c>
      <c r="J244" t="str">
        <f t="shared" si="10"/>
        <v>2023-06-16 16:48:35+02:00,242,838,4.05900,6201,,,,</v>
      </c>
    </row>
    <row r="245" spans="1:10" x14ac:dyDescent="0.25">
      <c r="A245" t="str" cm="1">
        <f t="array" ref="A245">_xlfn.CONCAT(_xlfn.TEXTBEFORE(_xlfn.CHOOSECOLS(_xlfn.TEXTSPLIT(feeds!$A245,","),1),"T"), " ", _xlfn.TEXTAFTER(_xlfn.CHOOSECOLS(_xlfn.TEXTSPLIT(feeds!$A245,","),1),"T"))</f>
        <v>2023-06-16 19:32:53+02:00</v>
      </c>
      <c r="B245">
        <v>244</v>
      </c>
      <c r="C245" t="str" cm="1">
        <f t="array" ref="C245">_xlfn.CHOOSECOLS(_xlfn.TEXTSPLIT(feeds!$A245,","),3)</f>
        <v>264</v>
      </c>
      <c r="D245" t="str" cm="1">
        <f t="array" ref="D245">_xlfn.CHOOSECOLS(_xlfn.TEXTSPLIT(feeds!$A245,","),4)</f>
        <v>914</v>
      </c>
      <c r="E245" t="str" cm="1">
        <f t="array" ref="E245">_xlfn.CHOOSECOLS(_xlfn.TEXTSPLIT(feeds!$A245,","),5)</f>
        <v>4.05900</v>
      </c>
      <c r="F245">
        <f t="shared" si="11"/>
        <v>-22</v>
      </c>
      <c r="G245">
        <f t="shared" si="9"/>
        <v>0</v>
      </c>
      <c r="H245" s="1">
        <f>ROUND(SUMIF(G$2:G245,"&gt;0")*3.464,0)</f>
        <v>6201</v>
      </c>
      <c r="J245" t="str">
        <f t="shared" si="10"/>
        <v>2023-06-16 19:32:53+02:00,264,914,4.05900,6201,,,,</v>
      </c>
    </row>
    <row r="246" spans="1:10" x14ac:dyDescent="0.25">
      <c r="A246" t="str" cm="1">
        <f t="array" ref="A246">_xlfn.CONCAT(_xlfn.TEXTBEFORE(_xlfn.CHOOSECOLS(_xlfn.TEXTSPLIT(feeds!$A246,","),1),"T"), " ", _xlfn.TEXTAFTER(_xlfn.CHOOSECOLS(_xlfn.TEXTSPLIT(feeds!$A246,","),1),"T"))</f>
        <v>2023-06-16 19:47:49+02:00</v>
      </c>
      <c r="B246">
        <v>245</v>
      </c>
      <c r="C246" t="str" cm="1">
        <f t="array" ref="C246">_xlfn.CHOOSECOLS(_xlfn.TEXTSPLIT(feeds!$A246,","),3)</f>
        <v>242</v>
      </c>
      <c r="D246" t="str" cm="1">
        <f t="array" ref="D246">_xlfn.CHOOSECOLS(_xlfn.TEXTSPLIT(feeds!$A246,","),4)</f>
        <v>838</v>
      </c>
      <c r="E246" t="str" cm="1">
        <f t="array" ref="E246">_xlfn.CHOOSECOLS(_xlfn.TEXTSPLIT(feeds!$A246,","),5)</f>
        <v>4.05900</v>
      </c>
      <c r="F246">
        <f t="shared" si="11"/>
        <v>22</v>
      </c>
      <c r="G246">
        <f t="shared" si="9"/>
        <v>22</v>
      </c>
      <c r="H246" s="1">
        <f>ROUND(SUMIF(G$2:G246,"&gt;0")*3.464,0)</f>
        <v>6277</v>
      </c>
      <c r="J246" t="str">
        <f t="shared" si="10"/>
        <v>2023-06-16 19:47:49+02:00,242,838,4.05900,6277,,,,</v>
      </c>
    </row>
    <row r="247" spans="1:10" x14ac:dyDescent="0.25">
      <c r="A247" t="str" cm="1">
        <f t="array" ref="A247">_xlfn.CONCAT(_xlfn.TEXTBEFORE(_xlfn.CHOOSECOLS(_xlfn.TEXTSPLIT(feeds!$A247,","),1),"T"), " ", _xlfn.TEXTAFTER(_xlfn.CHOOSECOLS(_xlfn.TEXTSPLIT(feeds!$A247,","),1),"T"))</f>
        <v>2023-06-16 20:32:38+02:00</v>
      </c>
      <c r="B247">
        <v>246</v>
      </c>
      <c r="C247" t="str" cm="1">
        <f t="array" ref="C247">_xlfn.CHOOSECOLS(_xlfn.TEXTSPLIT(feeds!$A247,","),3)</f>
        <v>332</v>
      </c>
      <c r="D247" t="str" cm="1">
        <f t="array" ref="D247">_xlfn.CHOOSECOLS(_xlfn.TEXTSPLIT(feeds!$A247,","),4)</f>
        <v>1150</v>
      </c>
      <c r="E247" t="str" cm="1">
        <f t="array" ref="E247">_xlfn.CHOOSECOLS(_xlfn.TEXTSPLIT(feeds!$A247,","),5)</f>
        <v>4.05800</v>
      </c>
      <c r="F247">
        <f t="shared" si="11"/>
        <v>-90</v>
      </c>
      <c r="G247">
        <f t="shared" si="9"/>
        <v>0</v>
      </c>
      <c r="H247" s="1">
        <f>ROUND(SUMIF(G$2:G247,"&gt;0")*3.464,0)</f>
        <v>6277</v>
      </c>
      <c r="J247" t="str">
        <f t="shared" si="10"/>
        <v>2023-06-16 20:32:38+02:00,332,1150,4.05800,6277,,,,</v>
      </c>
    </row>
    <row r="248" spans="1:10" x14ac:dyDescent="0.25">
      <c r="A248" t="str" cm="1">
        <f t="array" ref="A248">_xlfn.CONCAT(_xlfn.TEXTBEFORE(_xlfn.CHOOSECOLS(_xlfn.TEXTSPLIT(feeds!$A248,","),1),"T"), " ", _xlfn.TEXTAFTER(_xlfn.CHOOSECOLS(_xlfn.TEXTSPLIT(feeds!$A248,","),1),"T"))</f>
        <v>2023-06-16 20:47:35+02:00</v>
      </c>
      <c r="B248">
        <v>247</v>
      </c>
      <c r="C248" t="str" cm="1">
        <f t="array" ref="C248">_xlfn.CHOOSECOLS(_xlfn.TEXTSPLIT(feeds!$A248,","),3)</f>
        <v>244</v>
      </c>
      <c r="D248" t="str" cm="1">
        <f t="array" ref="D248">_xlfn.CHOOSECOLS(_xlfn.TEXTSPLIT(feeds!$A248,","),4)</f>
        <v>845</v>
      </c>
      <c r="E248" t="str" cm="1">
        <f t="array" ref="E248">_xlfn.CHOOSECOLS(_xlfn.TEXTSPLIT(feeds!$A248,","),5)</f>
        <v>4.05800</v>
      </c>
      <c r="F248">
        <f t="shared" si="11"/>
        <v>88</v>
      </c>
      <c r="G248">
        <f t="shared" si="9"/>
        <v>88</v>
      </c>
      <c r="H248" s="1">
        <f>ROUND(SUMIF(G$2:G248,"&gt;0")*3.464,0)</f>
        <v>6582</v>
      </c>
      <c r="J248" t="str">
        <f t="shared" si="10"/>
        <v>2023-06-16 20:47:35+02:00,244,845,4.05800,6582,,,,</v>
      </c>
    </row>
    <row r="249" spans="1:10" x14ac:dyDescent="0.25">
      <c r="A249" t="str" cm="1">
        <f t="array" ref="A249">_xlfn.CONCAT(_xlfn.TEXTBEFORE(_xlfn.CHOOSECOLS(_xlfn.TEXTSPLIT(feeds!$A249,","),1),"T"), " ", _xlfn.TEXTAFTER(_xlfn.CHOOSECOLS(_xlfn.TEXTSPLIT(feeds!$A249,","),1),"T"))</f>
        <v>2023-06-16 22:17:11+02:00</v>
      </c>
      <c r="B249">
        <v>248</v>
      </c>
      <c r="C249" t="str" cm="1">
        <f t="array" ref="C249">_xlfn.CHOOSECOLS(_xlfn.TEXTSPLIT(feeds!$A249,","),3)</f>
        <v>270</v>
      </c>
      <c r="D249" t="str" cm="1">
        <f t="array" ref="D249">_xlfn.CHOOSECOLS(_xlfn.TEXTSPLIT(feeds!$A249,","),4)</f>
        <v>935</v>
      </c>
      <c r="E249" t="str" cm="1">
        <f t="array" ref="E249">_xlfn.CHOOSECOLS(_xlfn.TEXTSPLIT(feeds!$A249,","),5)</f>
        <v>4.06100</v>
      </c>
      <c r="F249">
        <f t="shared" si="11"/>
        <v>-26</v>
      </c>
      <c r="G249">
        <f t="shared" si="9"/>
        <v>0</v>
      </c>
      <c r="H249" s="1">
        <f>ROUND(SUMIF(G$2:G249,"&gt;0")*3.464,0)</f>
        <v>6582</v>
      </c>
      <c r="J249" t="str">
        <f t="shared" si="10"/>
        <v>2023-06-16 22:17:11+02:00,270,935,4.06100,6582,,,,</v>
      </c>
    </row>
    <row r="250" spans="1:10" x14ac:dyDescent="0.25">
      <c r="A250" t="str" cm="1">
        <f t="array" ref="A250">_xlfn.CONCAT(_xlfn.TEXTBEFORE(_xlfn.CHOOSECOLS(_xlfn.TEXTSPLIT(feeds!$A250,","),1),"T"), " ", _xlfn.TEXTAFTER(_xlfn.CHOOSECOLS(_xlfn.TEXTSPLIT(feeds!$A250,","),1),"T"))</f>
        <v>2023-06-16 22:32:08+02:00</v>
      </c>
      <c r="B250">
        <v>249</v>
      </c>
      <c r="C250" t="str" cm="1">
        <f t="array" ref="C250">_xlfn.CHOOSECOLS(_xlfn.TEXTSPLIT(feeds!$A250,","),3)</f>
        <v>258</v>
      </c>
      <c r="D250" t="str" cm="1">
        <f t="array" ref="D250">_xlfn.CHOOSECOLS(_xlfn.TEXTSPLIT(feeds!$A250,","),4)</f>
        <v>894</v>
      </c>
      <c r="E250" t="str" cm="1">
        <f t="array" ref="E250">_xlfn.CHOOSECOLS(_xlfn.TEXTSPLIT(feeds!$A250,","),5)</f>
        <v>4.05800</v>
      </c>
      <c r="F250">
        <f t="shared" si="11"/>
        <v>12</v>
      </c>
      <c r="G250">
        <f t="shared" si="9"/>
        <v>12</v>
      </c>
      <c r="H250" s="1">
        <f>ROUND(SUMIF(G$2:G250,"&gt;0")*3.464,0)</f>
        <v>6623</v>
      </c>
      <c r="J250" t="str">
        <f t="shared" si="10"/>
        <v>2023-06-16 22:32:08+02:00,258,894,4.05800,6623,,,,</v>
      </c>
    </row>
    <row r="251" spans="1:10" x14ac:dyDescent="0.25">
      <c r="A251" t="str" cm="1">
        <f t="array" ref="A251">_xlfn.CONCAT(_xlfn.TEXTBEFORE(_xlfn.CHOOSECOLS(_xlfn.TEXTSPLIT(feeds!$A251,","),1),"T"), " ", _xlfn.TEXTAFTER(_xlfn.CHOOSECOLS(_xlfn.TEXTSPLIT(feeds!$A251,","),1),"T"))</f>
        <v>2023-06-16 23:02:01+02:00</v>
      </c>
      <c r="B251">
        <v>250</v>
      </c>
      <c r="C251" t="str" cm="1">
        <f t="array" ref="C251">_xlfn.CHOOSECOLS(_xlfn.TEXTSPLIT(feeds!$A251,","),3)</f>
        <v>247</v>
      </c>
      <c r="D251" t="str" cm="1">
        <f t="array" ref="D251">_xlfn.CHOOSECOLS(_xlfn.TEXTSPLIT(feeds!$A251,","),4)</f>
        <v>856</v>
      </c>
      <c r="E251" t="str" cm="1">
        <f t="array" ref="E251">_xlfn.CHOOSECOLS(_xlfn.TEXTSPLIT(feeds!$A251,","),5)</f>
        <v>4.05800</v>
      </c>
      <c r="F251">
        <f t="shared" si="11"/>
        <v>11</v>
      </c>
      <c r="G251">
        <f t="shared" si="9"/>
        <v>11</v>
      </c>
      <c r="H251" s="1">
        <f>ROUND(SUMIF(G$2:G251,"&gt;0")*3.464,0)</f>
        <v>6661</v>
      </c>
      <c r="J251" t="str">
        <f t="shared" si="10"/>
        <v>2023-06-16 23:02:01+02:00,247,856,4.05800,6661,,,,</v>
      </c>
    </row>
    <row r="252" spans="1:10" x14ac:dyDescent="0.25">
      <c r="A252" t="str" cm="1">
        <f t="array" ref="A252">_xlfn.CONCAT(_xlfn.TEXTBEFORE(_xlfn.CHOOSECOLS(_xlfn.TEXTSPLIT(feeds!$A252,","),1),"T"), " ", _xlfn.TEXTAFTER(_xlfn.CHOOSECOLS(_xlfn.TEXTSPLIT(feeds!$A252,","),1),"T"))</f>
        <v>2023-06-16 23:46:52+02:00</v>
      </c>
      <c r="B252">
        <v>251</v>
      </c>
      <c r="C252" t="str" cm="1">
        <f t="array" ref="C252">_xlfn.CHOOSECOLS(_xlfn.TEXTSPLIT(feeds!$A252,","),3)</f>
        <v>254</v>
      </c>
      <c r="D252" t="str" cm="1">
        <f t="array" ref="D252">_xlfn.CHOOSECOLS(_xlfn.TEXTSPLIT(feeds!$A252,","),4)</f>
        <v>880</v>
      </c>
      <c r="E252" t="str" cm="1">
        <f t="array" ref="E252">_xlfn.CHOOSECOLS(_xlfn.TEXTSPLIT(feeds!$A252,","),5)</f>
        <v>4.05600</v>
      </c>
      <c r="F252">
        <f t="shared" si="11"/>
        <v>-7</v>
      </c>
      <c r="G252">
        <f t="shared" si="9"/>
        <v>0</v>
      </c>
      <c r="H252" s="1">
        <f>ROUND(SUMIF(G$2:G252,"&gt;0")*3.464,0)</f>
        <v>6661</v>
      </c>
      <c r="J252" t="str">
        <f t="shared" si="10"/>
        <v>2023-06-16 23:46:52+02:00,254,880,4.05600,6661,,,,</v>
      </c>
    </row>
    <row r="253" spans="1:10" x14ac:dyDescent="0.25">
      <c r="A253" t="str" cm="1">
        <f t="array" ref="A253">_xlfn.CONCAT(_xlfn.TEXTBEFORE(_xlfn.CHOOSECOLS(_xlfn.TEXTSPLIT(feeds!$A253,","),1),"T"), " ", _xlfn.TEXTAFTER(_xlfn.CHOOSECOLS(_xlfn.TEXTSPLIT(feeds!$A253,","),1),"T"))</f>
        <v>2023-06-17 10:14:15+02:00</v>
      </c>
      <c r="B253">
        <v>252</v>
      </c>
      <c r="C253" t="str" cm="1">
        <f t="array" ref="C253">_xlfn.CHOOSECOLS(_xlfn.TEXTSPLIT(feeds!$A253,","),3)</f>
        <v>267</v>
      </c>
      <c r="D253" t="str" cm="1">
        <f t="array" ref="D253">_xlfn.CHOOSECOLS(_xlfn.TEXTSPLIT(feeds!$A253,","),4)</f>
        <v>925</v>
      </c>
      <c r="E253" t="str" cm="1">
        <f t="array" ref="E253">_xlfn.CHOOSECOLS(_xlfn.TEXTSPLIT(feeds!$A253,","),5)</f>
        <v>4.05600</v>
      </c>
      <c r="F253">
        <f t="shared" si="11"/>
        <v>-13</v>
      </c>
      <c r="G253">
        <f t="shared" si="9"/>
        <v>0</v>
      </c>
      <c r="H253" s="1">
        <f>ROUND(SUMIF(G$2:G253,"&gt;0")*3.464,0)</f>
        <v>6661</v>
      </c>
      <c r="J253" t="str">
        <f t="shared" si="10"/>
        <v>2023-06-17 10:14:15+02:00,267,925,4.05600,6661,,,,</v>
      </c>
    </row>
    <row r="254" spans="1:10" x14ac:dyDescent="0.25">
      <c r="A254" t="str" cm="1">
        <f t="array" ref="A254">_xlfn.CONCAT(_xlfn.TEXTBEFORE(_xlfn.CHOOSECOLS(_xlfn.TEXTSPLIT(feeds!$A254,","),1),"T"), " ", _xlfn.TEXTAFTER(_xlfn.CHOOSECOLS(_xlfn.TEXTSPLIT(feeds!$A254,","),1),"T"))</f>
        <v>2023-06-17 10:29:14+02:00</v>
      </c>
      <c r="B254">
        <v>253</v>
      </c>
      <c r="C254" t="str" cm="1">
        <f t="array" ref="C254">_xlfn.CHOOSECOLS(_xlfn.TEXTSPLIT(feeds!$A254,","),3)</f>
        <v>257</v>
      </c>
      <c r="D254" t="str" cm="1">
        <f t="array" ref="D254">_xlfn.CHOOSECOLS(_xlfn.TEXTSPLIT(feeds!$A254,","),4)</f>
        <v>890</v>
      </c>
      <c r="E254" t="str" cm="1">
        <f t="array" ref="E254">_xlfn.CHOOSECOLS(_xlfn.TEXTSPLIT(feeds!$A254,","),5)</f>
        <v>4.05600</v>
      </c>
      <c r="F254">
        <f t="shared" si="11"/>
        <v>10</v>
      </c>
      <c r="G254">
        <f t="shared" si="9"/>
        <v>10</v>
      </c>
      <c r="H254" s="1">
        <f>ROUND(SUMIF(G$2:G254,"&gt;0")*3.464,0)</f>
        <v>6696</v>
      </c>
      <c r="J254" t="str">
        <f t="shared" si="10"/>
        <v>2023-06-17 10:29:14+02:00,257,890,4.05600,6696,,,,</v>
      </c>
    </row>
    <row r="255" spans="1:10" x14ac:dyDescent="0.25">
      <c r="A255" t="str" cm="1">
        <f t="array" ref="A255">_xlfn.CONCAT(_xlfn.TEXTBEFORE(_xlfn.CHOOSECOLS(_xlfn.TEXTSPLIT(feeds!$A255,","),1),"T"), " ", _xlfn.TEXTAFTER(_xlfn.CHOOSECOLS(_xlfn.TEXTSPLIT(feeds!$A255,","),1),"T"))</f>
        <v>2023-06-17 12:13:54+02:00</v>
      </c>
      <c r="B255">
        <v>254</v>
      </c>
      <c r="C255" t="str" cm="1">
        <f t="array" ref="C255">_xlfn.CHOOSECOLS(_xlfn.TEXTSPLIT(feeds!$A255,","),3)</f>
        <v>322</v>
      </c>
      <c r="D255" t="str" cm="1">
        <f t="array" ref="D255">_xlfn.CHOOSECOLS(_xlfn.TEXTSPLIT(feeds!$A255,","),4)</f>
        <v>1115</v>
      </c>
      <c r="E255" t="str" cm="1">
        <f t="array" ref="E255">_xlfn.CHOOSECOLS(_xlfn.TEXTSPLIT(feeds!$A255,","),5)</f>
        <v>4.05800</v>
      </c>
      <c r="F255">
        <f t="shared" si="11"/>
        <v>-65</v>
      </c>
      <c r="G255">
        <f t="shared" si="9"/>
        <v>0</v>
      </c>
      <c r="H255" s="1">
        <f>ROUND(SUMIF(G$2:G255,"&gt;0")*3.464,0)</f>
        <v>6696</v>
      </c>
      <c r="J255" t="str">
        <f t="shared" si="10"/>
        <v>2023-06-17 12:13:54+02:00,322,1115,4.05800,6696,,,,</v>
      </c>
    </row>
    <row r="256" spans="1:10" x14ac:dyDescent="0.25">
      <c r="A256" t="str" cm="1">
        <f t="array" ref="A256">_xlfn.CONCAT(_xlfn.TEXTBEFORE(_xlfn.CHOOSECOLS(_xlfn.TEXTSPLIT(feeds!$A256,","),1),"T"), " ", _xlfn.TEXTAFTER(_xlfn.CHOOSECOLS(_xlfn.TEXTSPLIT(feeds!$A256,","),1),"T"))</f>
        <v>2023-06-17 12:28:53+02:00</v>
      </c>
      <c r="B256">
        <v>255</v>
      </c>
      <c r="C256" t="str" cm="1">
        <f t="array" ref="C256">_xlfn.CHOOSECOLS(_xlfn.TEXTSPLIT(feeds!$A256,","),3)</f>
        <v>252</v>
      </c>
      <c r="D256" t="str" cm="1">
        <f t="array" ref="D256">_xlfn.CHOOSECOLS(_xlfn.TEXTSPLIT(feeds!$A256,","),4)</f>
        <v>873</v>
      </c>
      <c r="E256" t="str" cm="1">
        <f t="array" ref="E256">_xlfn.CHOOSECOLS(_xlfn.TEXTSPLIT(feeds!$A256,","),5)</f>
        <v>4.05600</v>
      </c>
      <c r="F256">
        <f t="shared" si="11"/>
        <v>70</v>
      </c>
      <c r="G256">
        <f t="shared" si="9"/>
        <v>70</v>
      </c>
      <c r="H256" s="1">
        <f>ROUND(SUMIF(G$2:G256,"&gt;0")*3.464,0)</f>
        <v>6938</v>
      </c>
      <c r="J256" t="str">
        <f t="shared" si="10"/>
        <v>2023-06-17 12:28:53+02:00,252,873,4.05600,6938,,,,</v>
      </c>
    </row>
    <row r="257" spans="1:10" x14ac:dyDescent="0.25">
      <c r="A257" t="str" cm="1">
        <f t="array" ref="A257">_xlfn.CONCAT(_xlfn.TEXTBEFORE(_xlfn.CHOOSECOLS(_xlfn.TEXTSPLIT(feeds!$A257,","),1),"T"), " ", _xlfn.TEXTAFTER(_xlfn.CHOOSECOLS(_xlfn.TEXTSPLIT(feeds!$A257,","),1),"T"))</f>
        <v>2023-06-17 13:28:40+02:00</v>
      </c>
      <c r="B257">
        <v>256</v>
      </c>
      <c r="C257" t="str" cm="1">
        <f t="array" ref="C257">_xlfn.CHOOSECOLS(_xlfn.TEXTSPLIT(feeds!$A257,","),3)</f>
        <v>245</v>
      </c>
      <c r="D257" t="str" cm="1">
        <f t="array" ref="D257">_xlfn.CHOOSECOLS(_xlfn.TEXTSPLIT(feeds!$A257,","),4)</f>
        <v>849</v>
      </c>
      <c r="E257" t="str" cm="1">
        <f t="array" ref="E257">_xlfn.CHOOSECOLS(_xlfn.TEXTSPLIT(feeds!$A257,","),5)</f>
        <v>4.05800</v>
      </c>
      <c r="F257">
        <f t="shared" si="11"/>
        <v>7</v>
      </c>
      <c r="G257">
        <f t="shared" si="9"/>
        <v>7</v>
      </c>
      <c r="H257" s="1">
        <f>ROUND(SUMIF(G$2:G257,"&gt;0")*3.464,0)</f>
        <v>6963</v>
      </c>
      <c r="J257" t="str">
        <f t="shared" si="10"/>
        <v>2023-06-17 13:28:40+02:00,245,849,4.05800,6963,,,,</v>
      </c>
    </row>
    <row r="258" spans="1:10" x14ac:dyDescent="0.25">
      <c r="A258" t="str" cm="1">
        <f t="array" ref="A258">_xlfn.CONCAT(_xlfn.TEXTBEFORE(_xlfn.CHOOSECOLS(_xlfn.TEXTSPLIT(feeds!$A258,","),1),"T"), " ", _xlfn.TEXTAFTER(_xlfn.CHOOSECOLS(_xlfn.TEXTSPLIT(feeds!$A258,","),1),"T"))</f>
        <v>2023-06-17 13:58:34+02:00</v>
      </c>
      <c r="B258">
        <v>257</v>
      </c>
      <c r="C258" t="str" cm="1">
        <f t="array" ref="C258">_xlfn.CHOOSECOLS(_xlfn.TEXTSPLIT(feeds!$A258,","),3)</f>
        <v>297</v>
      </c>
      <c r="D258" t="str" cm="1">
        <f t="array" ref="D258">_xlfn.CHOOSECOLS(_xlfn.TEXTSPLIT(feeds!$A258,","),4)</f>
        <v>1029</v>
      </c>
      <c r="E258" t="str" cm="1">
        <f t="array" ref="E258">_xlfn.CHOOSECOLS(_xlfn.TEXTSPLIT(feeds!$A258,","),5)</f>
        <v>4.05600</v>
      </c>
      <c r="F258">
        <f t="shared" si="11"/>
        <v>-52</v>
      </c>
      <c r="G258">
        <f t="shared" si="9"/>
        <v>0</v>
      </c>
      <c r="H258" s="1">
        <f>ROUND(SUMIF(G$2:G258,"&gt;0")*3.464,0)</f>
        <v>6963</v>
      </c>
      <c r="J258" t="str">
        <f t="shared" si="10"/>
        <v>2023-06-17 13:58:34+02:00,297,1029,4.05600,6963,,,,</v>
      </c>
    </row>
    <row r="259" spans="1:10" x14ac:dyDescent="0.25">
      <c r="A259" t="str" cm="1">
        <f t="array" ref="A259">_xlfn.CONCAT(_xlfn.TEXTBEFORE(_xlfn.CHOOSECOLS(_xlfn.TEXTSPLIT(feeds!$A259,","),1),"T"), " ", _xlfn.TEXTAFTER(_xlfn.CHOOSECOLS(_xlfn.TEXTSPLIT(feeds!$A259,","),1),"T"))</f>
        <v>2023-06-17 14:13:32+02:00</v>
      </c>
      <c r="B259">
        <v>258</v>
      </c>
      <c r="C259" t="str" cm="1">
        <f t="array" ref="C259">_xlfn.CHOOSECOLS(_xlfn.TEXTSPLIT(feeds!$A259,","),3)</f>
        <v>245</v>
      </c>
      <c r="D259" t="str" cm="1">
        <f t="array" ref="D259">_xlfn.CHOOSECOLS(_xlfn.TEXTSPLIT(feeds!$A259,","),4)</f>
        <v>849</v>
      </c>
      <c r="E259" t="str" cm="1">
        <f t="array" ref="E259">_xlfn.CHOOSECOLS(_xlfn.TEXTSPLIT(feeds!$A259,","),5)</f>
        <v>4.05500</v>
      </c>
      <c r="F259">
        <f t="shared" si="11"/>
        <v>52</v>
      </c>
      <c r="G259">
        <f t="shared" ref="G259:G322" si="12">IF(AND(F259&gt;0,OR(B259&lt;702,B259&gt;1338)),F259,0)</f>
        <v>52</v>
      </c>
      <c r="H259" s="1">
        <f>ROUND(SUMIF(G$2:G259,"&gt;0")*3.464,0)</f>
        <v>7143</v>
      </c>
      <c r="J259" t="str">
        <f t="shared" ref="J259:J322" si="13">_xlfn.TEXTJOIN(",",FALSE,A259,C259,D259,E259,H259,"","","","")</f>
        <v>2023-06-17 14:13:32+02:00,245,849,4.05500,7143,,,,</v>
      </c>
    </row>
    <row r="260" spans="1:10" x14ac:dyDescent="0.25">
      <c r="A260" t="str" cm="1">
        <f t="array" ref="A260">_xlfn.CONCAT(_xlfn.TEXTBEFORE(_xlfn.CHOOSECOLS(_xlfn.TEXTSPLIT(feeds!$A260,","),1),"T"), " ", _xlfn.TEXTAFTER(_xlfn.CHOOSECOLS(_xlfn.TEXTSPLIT(feeds!$A260,","),1),"T"))</f>
        <v>2023-06-17 14:28:30+02:00</v>
      </c>
      <c r="B260">
        <v>259</v>
      </c>
      <c r="C260" t="str" cm="1">
        <f t="array" ref="C260">_xlfn.CHOOSECOLS(_xlfn.TEXTSPLIT(feeds!$A260,","),3)</f>
        <v>286</v>
      </c>
      <c r="D260" t="str" cm="1">
        <f t="array" ref="D260">_xlfn.CHOOSECOLS(_xlfn.TEXTSPLIT(feeds!$A260,","),4)</f>
        <v>991</v>
      </c>
      <c r="E260" t="str" cm="1">
        <f t="array" ref="E260">_xlfn.CHOOSECOLS(_xlfn.TEXTSPLIT(feeds!$A260,","),5)</f>
        <v>4.05800</v>
      </c>
      <c r="F260">
        <f t="shared" ref="F260:F323" si="14">C259-C260</f>
        <v>-41</v>
      </c>
      <c r="G260">
        <f t="shared" si="12"/>
        <v>0</v>
      </c>
      <c r="H260" s="1">
        <f>ROUND(SUMIF(G$2:G260,"&gt;0")*3.464,0)</f>
        <v>7143</v>
      </c>
      <c r="J260" t="str">
        <f t="shared" si="13"/>
        <v>2023-06-17 14:28:30+02:00,286,991,4.05800,7143,,,,</v>
      </c>
    </row>
    <row r="261" spans="1:10" x14ac:dyDescent="0.25">
      <c r="A261" t="str" cm="1">
        <f t="array" ref="A261">_xlfn.CONCAT(_xlfn.TEXTBEFORE(_xlfn.CHOOSECOLS(_xlfn.TEXTSPLIT(feeds!$A261,","),1),"T"), " ", _xlfn.TEXTAFTER(_xlfn.CHOOSECOLS(_xlfn.TEXTSPLIT(feeds!$A261,","),1),"T"))</f>
        <v>2023-06-17 14:43:29+02:00</v>
      </c>
      <c r="B261">
        <v>260</v>
      </c>
      <c r="C261" t="str" cm="1">
        <f t="array" ref="C261">_xlfn.CHOOSECOLS(_xlfn.TEXTSPLIT(feeds!$A261,","),3)</f>
        <v>245</v>
      </c>
      <c r="D261" t="str" cm="1">
        <f t="array" ref="D261">_xlfn.CHOOSECOLS(_xlfn.TEXTSPLIT(feeds!$A261,","),4)</f>
        <v>849</v>
      </c>
      <c r="E261" t="str" cm="1">
        <f t="array" ref="E261">_xlfn.CHOOSECOLS(_xlfn.TEXTSPLIT(feeds!$A261,","),5)</f>
        <v>4.05600</v>
      </c>
      <c r="F261">
        <f t="shared" si="14"/>
        <v>41</v>
      </c>
      <c r="G261">
        <f t="shared" si="12"/>
        <v>41</v>
      </c>
      <c r="H261" s="1">
        <f>ROUND(SUMIF(G$2:G261,"&gt;0")*3.464,0)</f>
        <v>7285</v>
      </c>
      <c r="J261" t="str">
        <f t="shared" si="13"/>
        <v>2023-06-17 14:43:29+02:00,245,849,4.05600,7285,,,,</v>
      </c>
    </row>
    <row r="262" spans="1:10" x14ac:dyDescent="0.25">
      <c r="A262" t="str" cm="1">
        <f t="array" ref="A262">_xlfn.CONCAT(_xlfn.TEXTBEFORE(_xlfn.CHOOSECOLS(_xlfn.TEXTSPLIT(feeds!$A262,","),1),"T"), " ", _xlfn.TEXTAFTER(_xlfn.CHOOSECOLS(_xlfn.TEXTSPLIT(feeds!$A262,","),1),"T"))</f>
        <v>2023-06-23 08:13:37+02:00</v>
      </c>
      <c r="B262">
        <v>261</v>
      </c>
      <c r="C262" t="str" cm="1">
        <f t="array" ref="C262">_xlfn.CHOOSECOLS(_xlfn.TEXTSPLIT(feeds!$A262,","),3)</f>
        <v>591</v>
      </c>
      <c r="D262" t="str" cm="1">
        <f t="array" ref="D262">_xlfn.CHOOSECOLS(_xlfn.TEXTSPLIT(feeds!$A262,","),4)</f>
        <v>2047</v>
      </c>
      <c r="E262" t="str" cm="1">
        <f t="array" ref="E262">_xlfn.CHOOSECOLS(_xlfn.TEXTSPLIT(feeds!$A262,","),5)</f>
        <v>4.12300</v>
      </c>
      <c r="F262">
        <f t="shared" si="14"/>
        <v>-346</v>
      </c>
      <c r="G262">
        <f t="shared" si="12"/>
        <v>0</v>
      </c>
      <c r="H262" s="1">
        <f>ROUND(SUMIF(G$2:G262,"&gt;0")*3.464,0)</f>
        <v>7285</v>
      </c>
      <c r="J262" t="str">
        <f t="shared" si="13"/>
        <v>2023-06-23 08:13:37+02:00,591,2047,4.12300,7285,,,,</v>
      </c>
    </row>
    <row r="263" spans="1:10" x14ac:dyDescent="0.25">
      <c r="A263" t="str" cm="1">
        <f t="array" ref="A263">_xlfn.CONCAT(_xlfn.TEXTBEFORE(_xlfn.CHOOSECOLS(_xlfn.TEXTSPLIT(feeds!$A263,","),1),"T"), " ", _xlfn.TEXTAFTER(_xlfn.CHOOSECOLS(_xlfn.TEXTSPLIT(feeds!$A263,","),1),"T"))</f>
        <v>2023-06-23 09:28:16+02:00</v>
      </c>
      <c r="B263">
        <v>262</v>
      </c>
      <c r="C263" t="str" cm="1">
        <f t="array" ref="C263">_xlfn.CHOOSECOLS(_xlfn.TEXTSPLIT(feeds!$A263,","),3)</f>
        <v>603</v>
      </c>
      <c r="D263" t="str" cm="1">
        <f t="array" ref="D263">_xlfn.CHOOSECOLS(_xlfn.TEXTSPLIT(feeds!$A263,","),4)</f>
        <v>2089</v>
      </c>
      <c r="E263" t="str" cm="1">
        <f t="array" ref="E263">_xlfn.CHOOSECOLS(_xlfn.TEXTSPLIT(feeds!$A263,","),5)</f>
        <v>4.06300</v>
      </c>
      <c r="F263">
        <f t="shared" si="14"/>
        <v>-12</v>
      </c>
      <c r="G263">
        <f t="shared" si="12"/>
        <v>0</v>
      </c>
      <c r="H263" s="1">
        <f>ROUND(SUMIF(G$2:G263,"&gt;0")*3.464,0)</f>
        <v>7285</v>
      </c>
      <c r="J263" t="str">
        <f t="shared" si="13"/>
        <v>2023-06-23 09:28:16+02:00,603,2089,4.06300,7285,,,,</v>
      </c>
    </row>
    <row r="264" spans="1:10" x14ac:dyDescent="0.25">
      <c r="A264" t="str" cm="1">
        <f t="array" ref="A264">_xlfn.CONCAT(_xlfn.TEXTBEFORE(_xlfn.CHOOSECOLS(_xlfn.TEXTSPLIT(feeds!$A264,","),1),"T"), " ", _xlfn.TEXTAFTER(_xlfn.CHOOSECOLS(_xlfn.TEXTSPLIT(feeds!$A264,","),1),"T"))</f>
        <v>2023-06-23 09:43:14+02:00</v>
      </c>
      <c r="B264">
        <v>263</v>
      </c>
      <c r="C264" t="str" cm="1">
        <f t="array" ref="C264">_xlfn.CHOOSECOLS(_xlfn.TEXTSPLIT(feeds!$A264,","),3)</f>
        <v>621</v>
      </c>
      <c r="D264" t="str" cm="1">
        <f t="array" ref="D264">_xlfn.CHOOSECOLS(_xlfn.TEXTSPLIT(feeds!$A264,","),4)</f>
        <v>2151</v>
      </c>
      <c r="E264" t="str" cm="1">
        <f t="array" ref="E264">_xlfn.CHOOSECOLS(_xlfn.TEXTSPLIT(feeds!$A264,","),5)</f>
        <v>4.06100</v>
      </c>
      <c r="F264">
        <f t="shared" si="14"/>
        <v>-18</v>
      </c>
      <c r="G264">
        <f t="shared" si="12"/>
        <v>0</v>
      </c>
      <c r="H264" s="1">
        <f>ROUND(SUMIF(G$2:G264,"&gt;0")*3.464,0)</f>
        <v>7285</v>
      </c>
      <c r="J264" t="str">
        <f t="shared" si="13"/>
        <v>2023-06-23 09:43:14+02:00,621,2151,4.06100,7285,,,,</v>
      </c>
    </row>
    <row r="265" spans="1:10" x14ac:dyDescent="0.25">
      <c r="A265" t="str" cm="1">
        <f t="array" ref="A265">_xlfn.CONCAT(_xlfn.TEXTBEFORE(_xlfn.CHOOSECOLS(_xlfn.TEXTSPLIT(feeds!$A265,","),1),"T"), " ", _xlfn.TEXTAFTER(_xlfn.CHOOSECOLS(_xlfn.TEXTSPLIT(feeds!$A265,","),1),"T"))</f>
        <v>2023-06-23 09:58:12+02:00</v>
      </c>
      <c r="B265">
        <v>264</v>
      </c>
      <c r="C265" t="str" cm="1">
        <f t="array" ref="C265">_xlfn.CHOOSECOLS(_xlfn.TEXTSPLIT(feeds!$A265,","),3)</f>
        <v>638</v>
      </c>
      <c r="D265" t="str" cm="1">
        <f t="array" ref="D265">_xlfn.CHOOSECOLS(_xlfn.TEXTSPLIT(feeds!$A265,","),4)</f>
        <v>2210</v>
      </c>
      <c r="E265" t="str" cm="1">
        <f t="array" ref="E265">_xlfn.CHOOSECOLS(_xlfn.TEXTSPLIT(feeds!$A265,","),5)</f>
        <v>4.06100</v>
      </c>
      <c r="F265">
        <f t="shared" si="14"/>
        <v>-17</v>
      </c>
      <c r="G265">
        <f t="shared" si="12"/>
        <v>0</v>
      </c>
      <c r="H265" s="1">
        <f>ROUND(SUMIF(G$2:G265,"&gt;0")*3.464,0)</f>
        <v>7285</v>
      </c>
      <c r="J265" t="str">
        <f t="shared" si="13"/>
        <v>2023-06-23 09:58:12+02:00,638,2210,4.06100,7285,,,,</v>
      </c>
    </row>
    <row r="266" spans="1:10" x14ac:dyDescent="0.25">
      <c r="A266" t="str" cm="1">
        <f t="array" ref="A266">_xlfn.CONCAT(_xlfn.TEXTBEFORE(_xlfn.CHOOSECOLS(_xlfn.TEXTSPLIT(feeds!$A266,","),1),"T"), " ", _xlfn.TEXTAFTER(_xlfn.CHOOSECOLS(_xlfn.TEXTSPLIT(feeds!$A266,","),1),"T"))</f>
        <v>2023-06-23 10:13:09+02:00</v>
      </c>
      <c r="B266">
        <v>265</v>
      </c>
      <c r="C266" t="str" cm="1">
        <f t="array" ref="C266">_xlfn.CHOOSECOLS(_xlfn.TEXTSPLIT(feeds!$A266,","),3)</f>
        <v>655</v>
      </c>
      <c r="D266" t="str" cm="1">
        <f t="array" ref="D266">_xlfn.CHOOSECOLS(_xlfn.TEXTSPLIT(feeds!$A266,","),4)</f>
        <v>2269</v>
      </c>
      <c r="E266" t="str" cm="1">
        <f t="array" ref="E266">_xlfn.CHOOSECOLS(_xlfn.TEXTSPLIT(feeds!$A266,","),5)</f>
        <v>4.06100</v>
      </c>
      <c r="F266">
        <f t="shared" si="14"/>
        <v>-17</v>
      </c>
      <c r="G266">
        <f t="shared" si="12"/>
        <v>0</v>
      </c>
      <c r="H266" s="1">
        <f>ROUND(SUMIF(G$2:G266,"&gt;0")*3.464,0)</f>
        <v>7285</v>
      </c>
      <c r="J266" t="str">
        <f t="shared" si="13"/>
        <v>2023-06-23 10:13:09+02:00,655,2269,4.06100,7285,,,,</v>
      </c>
    </row>
    <row r="267" spans="1:10" x14ac:dyDescent="0.25">
      <c r="A267" t="str" cm="1">
        <f t="array" ref="A267">_xlfn.CONCAT(_xlfn.TEXTBEFORE(_xlfn.CHOOSECOLS(_xlfn.TEXTSPLIT(feeds!$A267,","),1),"T"), " ", _xlfn.TEXTAFTER(_xlfn.CHOOSECOLS(_xlfn.TEXTSPLIT(feeds!$A267,","),1),"T"))</f>
        <v>2023-06-23 10:28:07+02:00</v>
      </c>
      <c r="B267">
        <v>266</v>
      </c>
      <c r="C267" t="str" cm="1">
        <f t="array" ref="C267">_xlfn.CHOOSECOLS(_xlfn.TEXTSPLIT(feeds!$A267,","),3)</f>
        <v>672</v>
      </c>
      <c r="D267" t="str" cm="1">
        <f t="array" ref="D267">_xlfn.CHOOSECOLS(_xlfn.TEXTSPLIT(feeds!$A267,","),4)</f>
        <v>2328</v>
      </c>
      <c r="E267" t="str" cm="1">
        <f t="array" ref="E267">_xlfn.CHOOSECOLS(_xlfn.TEXTSPLIT(feeds!$A267,","),5)</f>
        <v>4.05900</v>
      </c>
      <c r="F267">
        <f t="shared" si="14"/>
        <v>-17</v>
      </c>
      <c r="G267">
        <f t="shared" si="12"/>
        <v>0</v>
      </c>
      <c r="H267" s="1">
        <f>ROUND(SUMIF(G$2:G267,"&gt;0")*3.464,0)</f>
        <v>7285</v>
      </c>
      <c r="J267" t="str">
        <f t="shared" si="13"/>
        <v>2023-06-23 10:28:07+02:00,672,2328,4.05900,7285,,,,</v>
      </c>
    </row>
    <row r="268" spans="1:10" x14ac:dyDescent="0.25">
      <c r="A268" t="str" cm="1">
        <f t="array" ref="A268">_xlfn.CONCAT(_xlfn.TEXTBEFORE(_xlfn.CHOOSECOLS(_xlfn.TEXTSPLIT(feeds!$A268,","),1),"T"), " ", _xlfn.TEXTAFTER(_xlfn.CHOOSECOLS(_xlfn.TEXTSPLIT(feeds!$A268,","),1),"T"))</f>
        <v>2023-06-23 10:43:05+02:00</v>
      </c>
      <c r="B268">
        <v>267</v>
      </c>
      <c r="C268" t="str" cm="1">
        <f t="array" ref="C268">_xlfn.CHOOSECOLS(_xlfn.TEXTSPLIT(feeds!$A268,","),3)</f>
        <v>689</v>
      </c>
      <c r="D268" t="str" cm="1">
        <f t="array" ref="D268">_xlfn.CHOOSECOLS(_xlfn.TEXTSPLIT(feeds!$A268,","),4)</f>
        <v>2387</v>
      </c>
      <c r="E268" t="str" cm="1">
        <f t="array" ref="E268">_xlfn.CHOOSECOLS(_xlfn.TEXTSPLIT(feeds!$A268,","),5)</f>
        <v>4.05800</v>
      </c>
      <c r="F268">
        <f t="shared" si="14"/>
        <v>-17</v>
      </c>
      <c r="G268">
        <f t="shared" si="12"/>
        <v>0</v>
      </c>
      <c r="H268" s="1">
        <f>ROUND(SUMIF(G$2:G268,"&gt;0")*3.464,0)</f>
        <v>7285</v>
      </c>
      <c r="J268" t="str">
        <f t="shared" si="13"/>
        <v>2023-06-23 10:43:05+02:00,689,2387,4.05800,7285,,,,</v>
      </c>
    </row>
    <row r="269" spans="1:10" x14ac:dyDescent="0.25">
      <c r="A269" t="str" cm="1">
        <f t="array" ref="A269">_xlfn.CONCAT(_xlfn.TEXTBEFORE(_xlfn.CHOOSECOLS(_xlfn.TEXTSPLIT(feeds!$A269,","),1),"T"), " ", _xlfn.TEXTAFTER(_xlfn.CHOOSECOLS(_xlfn.TEXTSPLIT(feeds!$A269,","),1),"T"))</f>
        <v>2023-06-23 10:58:03+02:00</v>
      </c>
      <c r="B269">
        <v>268</v>
      </c>
      <c r="C269" t="str" cm="1">
        <f t="array" ref="C269">_xlfn.CHOOSECOLS(_xlfn.TEXTSPLIT(feeds!$A269,","),3)</f>
        <v>710</v>
      </c>
      <c r="D269" t="str" cm="1">
        <f t="array" ref="D269">_xlfn.CHOOSECOLS(_xlfn.TEXTSPLIT(feeds!$A269,","),4)</f>
        <v>2459</v>
      </c>
      <c r="E269" t="str" cm="1">
        <f t="array" ref="E269">_xlfn.CHOOSECOLS(_xlfn.TEXTSPLIT(feeds!$A269,","),5)</f>
        <v>4.05900</v>
      </c>
      <c r="F269">
        <f t="shared" si="14"/>
        <v>-21</v>
      </c>
      <c r="G269">
        <f t="shared" si="12"/>
        <v>0</v>
      </c>
      <c r="H269" s="1">
        <f>ROUND(SUMIF(G$2:G269,"&gt;0")*3.464,0)</f>
        <v>7285</v>
      </c>
      <c r="J269" t="str">
        <f t="shared" si="13"/>
        <v>2023-06-23 10:58:03+02:00,710,2459,4.05900,7285,,,,</v>
      </c>
    </row>
    <row r="270" spans="1:10" x14ac:dyDescent="0.25">
      <c r="A270" t="str" cm="1">
        <f t="array" ref="A270">_xlfn.CONCAT(_xlfn.TEXTBEFORE(_xlfn.CHOOSECOLS(_xlfn.TEXTSPLIT(feeds!$A270,","),1),"T"), " ", _xlfn.TEXTAFTER(_xlfn.CHOOSECOLS(_xlfn.TEXTSPLIT(feeds!$A270,","),1),"T"))</f>
        <v>2023-06-23 11:13:01+02:00</v>
      </c>
      <c r="B270">
        <v>269</v>
      </c>
      <c r="C270" t="str" cm="1">
        <f t="array" ref="C270">_xlfn.CHOOSECOLS(_xlfn.TEXTSPLIT(feeds!$A270,","),3)</f>
        <v>727</v>
      </c>
      <c r="D270" t="str" cm="1">
        <f t="array" ref="D270">_xlfn.CHOOSECOLS(_xlfn.TEXTSPLIT(feeds!$A270,","),4)</f>
        <v>2518</v>
      </c>
      <c r="E270" t="str" cm="1">
        <f t="array" ref="E270">_xlfn.CHOOSECOLS(_xlfn.TEXTSPLIT(feeds!$A270,","),5)</f>
        <v>4.06100</v>
      </c>
      <c r="F270">
        <f t="shared" si="14"/>
        <v>-17</v>
      </c>
      <c r="G270">
        <f t="shared" si="12"/>
        <v>0</v>
      </c>
      <c r="H270" s="1">
        <f>ROUND(SUMIF(G$2:G270,"&gt;0")*3.464,0)</f>
        <v>7285</v>
      </c>
      <c r="J270" t="str">
        <f t="shared" si="13"/>
        <v>2023-06-23 11:13:01+02:00,727,2518,4.06100,7285,,,,</v>
      </c>
    </row>
    <row r="271" spans="1:10" x14ac:dyDescent="0.25">
      <c r="A271" t="str" cm="1">
        <f t="array" ref="A271">_xlfn.CONCAT(_xlfn.TEXTBEFORE(_xlfn.CHOOSECOLS(_xlfn.TEXTSPLIT(feeds!$A271,","),1),"T"), " ", _xlfn.TEXTAFTER(_xlfn.CHOOSECOLS(_xlfn.TEXTSPLIT(feeds!$A271,","),1),"T"))</f>
        <v>2023-06-23 11:28:00+02:00</v>
      </c>
      <c r="B271">
        <v>270</v>
      </c>
      <c r="C271" t="str" cm="1">
        <f t="array" ref="C271">_xlfn.CHOOSECOLS(_xlfn.TEXTSPLIT(feeds!$A271,","),3)</f>
        <v>743</v>
      </c>
      <c r="D271" t="str" cm="1">
        <f t="array" ref="D271">_xlfn.CHOOSECOLS(_xlfn.TEXTSPLIT(feeds!$A271,","),4)</f>
        <v>2574</v>
      </c>
      <c r="E271" t="str" cm="1">
        <f t="array" ref="E271">_xlfn.CHOOSECOLS(_xlfn.TEXTSPLIT(feeds!$A271,","),5)</f>
        <v>4.05900</v>
      </c>
      <c r="F271">
        <f t="shared" si="14"/>
        <v>-16</v>
      </c>
      <c r="G271">
        <f t="shared" si="12"/>
        <v>0</v>
      </c>
      <c r="H271" s="1">
        <f>ROUND(SUMIF(G$2:G271,"&gt;0")*3.464,0)</f>
        <v>7285</v>
      </c>
      <c r="J271" t="str">
        <f t="shared" si="13"/>
        <v>2023-06-23 11:28:00+02:00,743,2574,4.05900,7285,,,,</v>
      </c>
    </row>
    <row r="272" spans="1:10" x14ac:dyDescent="0.25">
      <c r="A272" t="str" cm="1">
        <f t="array" ref="A272">_xlfn.CONCAT(_xlfn.TEXTBEFORE(_xlfn.CHOOSECOLS(_xlfn.TEXTSPLIT(feeds!$A272,","),1),"T"), " ", _xlfn.TEXTAFTER(_xlfn.CHOOSECOLS(_xlfn.TEXTSPLIT(feeds!$A272,","),1),"T"))</f>
        <v>2023-06-23 11:42:58+02:00</v>
      </c>
      <c r="B272">
        <v>271</v>
      </c>
      <c r="C272" t="str" cm="1">
        <f t="array" ref="C272">_xlfn.CHOOSECOLS(_xlfn.TEXTSPLIT(feeds!$A272,","),3)</f>
        <v>760</v>
      </c>
      <c r="D272" t="str" cm="1">
        <f t="array" ref="D272">_xlfn.CHOOSECOLS(_xlfn.TEXTSPLIT(feeds!$A272,","),4)</f>
        <v>2633</v>
      </c>
      <c r="E272" t="str" cm="1">
        <f t="array" ref="E272">_xlfn.CHOOSECOLS(_xlfn.TEXTSPLIT(feeds!$A272,","),5)</f>
        <v>4.05900</v>
      </c>
      <c r="F272">
        <f t="shared" si="14"/>
        <v>-17</v>
      </c>
      <c r="G272">
        <f t="shared" si="12"/>
        <v>0</v>
      </c>
      <c r="H272" s="1">
        <f>ROUND(SUMIF(G$2:G272,"&gt;0")*3.464,0)</f>
        <v>7285</v>
      </c>
      <c r="J272" t="str">
        <f t="shared" si="13"/>
        <v>2023-06-23 11:42:58+02:00,760,2633,4.05900,7285,,,,</v>
      </c>
    </row>
    <row r="273" spans="1:10" x14ac:dyDescent="0.25">
      <c r="A273" t="str" cm="1">
        <f t="array" ref="A273">_xlfn.CONCAT(_xlfn.TEXTBEFORE(_xlfn.CHOOSECOLS(_xlfn.TEXTSPLIT(feeds!$A273,","),1),"T"), " ", _xlfn.TEXTAFTER(_xlfn.CHOOSECOLS(_xlfn.TEXTSPLIT(feeds!$A273,","),1),"T"))</f>
        <v>2023-06-23 11:57:55+02:00</v>
      </c>
      <c r="B273">
        <v>272</v>
      </c>
      <c r="C273" t="str" cm="1">
        <f t="array" ref="C273">_xlfn.CHOOSECOLS(_xlfn.TEXTSPLIT(feeds!$A273,","),3)</f>
        <v>777</v>
      </c>
      <c r="D273" t="str" cm="1">
        <f t="array" ref="D273">_xlfn.CHOOSECOLS(_xlfn.TEXTSPLIT(feeds!$A273,","),4)</f>
        <v>2692</v>
      </c>
      <c r="E273" t="str" cm="1">
        <f t="array" ref="E273">_xlfn.CHOOSECOLS(_xlfn.TEXTSPLIT(feeds!$A273,","),5)</f>
        <v>4.06100</v>
      </c>
      <c r="F273">
        <f t="shared" si="14"/>
        <v>-17</v>
      </c>
      <c r="G273">
        <f t="shared" si="12"/>
        <v>0</v>
      </c>
      <c r="H273" s="1">
        <f>ROUND(SUMIF(G$2:G273,"&gt;0")*3.464,0)</f>
        <v>7285</v>
      </c>
      <c r="J273" t="str">
        <f t="shared" si="13"/>
        <v>2023-06-23 11:57:55+02:00,777,2692,4.06100,7285,,,,</v>
      </c>
    </row>
    <row r="274" spans="1:10" x14ac:dyDescent="0.25">
      <c r="A274" t="str" cm="1">
        <f t="array" ref="A274">_xlfn.CONCAT(_xlfn.TEXTBEFORE(_xlfn.CHOOSECOLS(_xlfn.TEXTSPLIT(feeds!$A274,","),1),"T"), " ", _xlfn.TEXTAFTER(_xlfn.CHOOSECOLS(_xlfn.TEXTSPLIT(feeds!$A274,","),1),"T"))</f>
        <v>2023-06-23 12:12:54+02:00</v>
      </c>
      <c r="B274">
        <v>273</v>
      </c>
      <c r="C274" t="str" cm="1">
        <f t="array" ref="C274">_xlfn.CHOOSECOLS(_xlfn.TEXTSPLIT(feeds!$A274,","),3)</f>
        <v>793</v>
      </c>
      <c r="D274" t="str" cm="1">
        <f t="array" ref="D274">_xlfn.CHOOSECOLS(_xlfn.TEXTSPLIT(feeds!$A274,","),4)</f>
        <v>2747</v>
      </c>
      <c r="E274" t="str" cm="1">
        <f t="array" ref="E274">_xlfn.CHOOSECOLS(_xlfn.TEXTSPLIT(feeds!$A274,","),5)</f>
        <v>4.05900</v>
      </c>
      <c r="F274">
        <f t="shared" si="14"/>
        <v>-16</v>
      </c>
      <c r="G274">
        <f t="shared" si="12"/>
        <v>0</v>
      </c>
      <c r="H274" s="1">
        <f>ROUND(SUMIF(G$2:G274,"&gt;0")*3.464,0)</f>
        <v>7285</v>
      </c>
      <c r="J274" t="str">
        <f t="shared" si="13"/>
        <v>2023-06-23 12:12:54+02:00,793,2747,4.05900,7285,,,,</v>
      </c>
    </row>
    <row r="275" spans="1:10" x14ac:dyDescent="0.25">
      <c r="A275" t="str" cm="1">
        <f t="array" ref="A275">_xlfn.CONCAT(_xlfn.TEXTBEFORE(_xlfn.CHOOSECOLS(_xlfn.TEXTSPLIT(feeds!$A275,","),1),"T"), " ", _xlfn.TEXTAFTER(_xlfn.CHOOSECOLS(_xlfn.TEXTSPLIT(feeds!$A275,","),1),"T"))</f>
        <v>2023-06-23 12:27:52+02:00</v>
      </c>
      <c r="B275">
        <v>274</v>
      </c>
      <c r="C275" t="str" cm="1">
        <f t="array" ref="C275">_xlfn.CHOOSECOLS(_xlfn.TEXTSPLIT(feeds!$A275,","),3)</f>
        <v>805</v>
      </c>
      <c r="D275" t="str" cm="1">
        <f t="array" ref="D275">_xlfn.CHOOSECOLS(_xlfn.TEXTSPLIT(feeds!$A275,","),4)</f>
        <v>2789</v>
      </c>
      <c r="E275" t="str" cm="1">
        <f t="array" ref="E275">_xlfn.CHOOSECOLS(_xlfn.TEXTSPLIT(feeds!$A275,","),5)</f>
        <v>4.05800</v>
      </c>
      <c r="F275">
        <f t="shared" si="14"/>
        <v>-12</v>
      </c>
      <c r="G275">
        <f t="shared" si="12"/>
        <v>0</v>
      </c>
      <c r="H275" s="1">
        <f>ROUND(SUMIF(G$2:G275,"&gt;0")*3.464,0)</f>
        <v>7285</v>
      </c>
      <c r="J275" t="str">
        <f t="shared" si="13"/>
        <v>2023-06-23 12:27:52+02:00,805,2789,4.05800,7285,,,,</v>
      </c>
    </row>
    <row r="276" spans="1:10" x14ac:dyDescent="0.25">
      <c r="A276" t="str" cm="1">
        <f t="array" ref="A276">_xlfn.CONCAT(_xlfn.TEXTBEFORE(_xlfn.CHOOSECOLS(_xlfn.TEXTSPLIT(feeds!$A276,","),1),"T"), " ", _xlfn.TEXTAFTER(_xlfn.CHOOSECOLS(_xlfn.TEXTSPLIT(feeds!$A276,","),1),"T"))</f>
        <v>2023-06-23 12:42:50+02:00</v>
      </c>
      <c r="B276">
        <v>275</v>
      </c>
      <c r="C276" t="str" cm="1">
        <f t="array" ref="C276">_xlfn.CHOOSECOLS(_xlfn.TEXTSPLIT(feeds!$A276,","),3)</f>
        <v>812</v>
      </c>
      <c r="D276" t="str" cm="1">
        <f t="array" ref="D276">_xlfn.CHOOSECOLS(_xlfn.TEXTSPLIT(feeds!$A276,","),4)</f>
        <v>2813</v>
      </c>
      <c r="E276" t="str" cm="1">
        <f t="array" ref="E276">_xlfn.CHOOSECOLS(_xlfn.TEXTSPLIT(feeds!$A276,","),5)</f>
        <v>4.05900</v>
      </c>
      <c r="F276">
        <f t="shared" si="14"/>
        <v>-7</v>
      </c>
      <c r="G276">
        <f t="shared" si="12"/>
        <v>0</v>
      </c>
      <c r="H276" s="1">
        <f>ROUND(SUMIF(G$2:G276,"&gt;0")*3.464,0)</f>
        <v>7285</v>
      </c>
      <c r="J276" t="str">
        <f t="shared" si="13"/>
        <v>2023-06-23 12:42:50+02:00,812,2813,4.05900,7285,,,,</v>
      </c>
    </row>
    <row r="277" spans="1:10" x14ac:dyDescent="0.25">
      <c r="A277" t="str" cm="1">
        <f t="array" ref="A277">_xlfn.CONCAT(_xlfn.TEXTBEFORE(_xlfn.CHOOSECOLS(_xlfn.TEXTSPLIT(feeds!$A277,","),1),"T"), " ", _xlfn.TEXTAFTER(_xlfn.CHOOSECOLS(_xlfn.TEXTSPLIT(feeds!$A277,","),1),"T"))</f>
        <v>2023-06-23 22:10:33+02:00</v>
      </c>
      <c r="B277">
        <v>276</v>
      </c>
      <c r="C277" t="str" cm="1">
        <f t="array" ref="C277">_xlfn.CHOOSECOLS(_xlfn.TEXTSPLIT(feeds!$A277,","),3)</f>
        <v>805</v>
      </c>
      <c r="D277" t="str" cm="1">
        <f t="array" ref="D277">_xlfn.CHOOSECOLS(_xlfn.TEXTSPLIT(feeds!$A277,","),4)</f>
        <v>2789</v>
      </c>
      <c r="E277" t="str" cm="1">
        <f t="array" ref="E277">_xlfn.CHOOSECOLS(_xlfn.TEXTSPLIT(feeds!$A277,","),5)</f>
        <v>4.05900</v>
      </c>
      <c r="F277">
        <f t="shared" si="14"/>
        <v>7</v>
      </c>
      <c r="G277">
        <f t="shared" si="12"/>
        <v>7</v>
      </c>
      <c r="H277" s="1">
        <f>ROUND(SUMIF(G$2:G277,"&gt;0")*3.464,0)</f>
        <v>7309</v>
      </c>
      <c r="J277" t="str">
        <f t="shared" si="13"/>
        <v>2023-06-23 22:10:33+02:00,805,2789,4.05900,7309,,,,</v>
      </c>
    </row>
    <row r="278" spans="1:10" x14ac:dyDescent="0.25">
      <c r="A278" t="str" cm="1">
        <f t="array" ref="A278">_xlfn.CONCAT(_xlfn.TEXTBEFORE(_xlfn.CHOOSECOLS(_xlfn.TEXTSPLIT(feeds!$A278,","),1),"T"), " ", _xlfn.TEXTAFTER(_xlfn.CHOOSECOLS(_xlfn.TEXTSPLIT(feeds!$A278,","),1),"T"))</f>
        <v>2023-06-24 10:22:31+02:00</v>
      </c>
      <c r="B278">
        <v>277</v>
      </c>
      <c r="C278" t="str" cm="1">
        <f t="array" ref="C278">_xlfn.CHOOSECOLS(_xlfn.TEXTSPLIT(feeds!$A278,","),3)</f>
        <v>816</v>
      </c>
      <c r="D278" t="str" cm="1">
        <f t="array" ref="D278">_xlfn.CHOOSECOLS(_xlfn.TEXTSPLIT(feeds!$A278,","),4)</f>
        <v>2827</v>
      </c>
      <c r="E278" t="str" cm="1">
        <f t="array" ref="E278">_xlfn.CHOOSECOLS(_xlfn.TEXTSPLIT(feeds!$A278,","),5)</f>
        <v>4.05800</v>
      </c>
      <c r="F278">
        <f t="shared" si="14"/>
        <v>-11</v>
      </c>
      <c r="G278">
        <f t="shared" si="12"/>
        <v>0</v>
      </c>
      <c r="H278" s="1">
        <f>ROUND(SUMIF(G$2:G278,"&gt;0")*3.464,0)</f>
        <v>7309</v>
      </c>
      <c r="J278" t="str">
        <f t="shared" si="13"/>
        <v>2023-06-24 10:22:31+02:00,816,2827,4.05800,7309,,,,</v>
      </c>
    </row>
    <row r="279" spans="1:10" x14ac:dyDescent="0.25">
      <c r="A279" t="str" cm="1">
        <f t="array" ref="A279">_xlfn.CONCAT(_xlfn.TEXTBEFORE(_xlfn.CHOOSECOLS(_xlfn.TEXTSPLIT(feeds!$A279,","),1),"T"), " ", _xlfn.TEXTAFTER(_xlfn.CHOOSECOLS(_xlfn.TEXTSPLIT(feeds!$A279,","),1),"T"))</f>
        <v>2023-06-24 10:52:34+02:00</v>
      </c>
      <c r="B279">
        <v>278</v>
      </c>
      <c r="C279" t="str" cm="1">
        <f t="array" ref="C279">_xlfn.CHOOSECOLS(_xlfn.TEXTSPLIT(feeds!$A279,","),3)</f>
        <v>855</v>
      </c>
      <c r="D279" t="str" cm="1">
        <f t="array" ref="D279">_xlfn.CHOOSECOLS(_xlfn.TEXTSPLIT(feeds!$A279,","),4)</f>
        <v>2962</v>
      </c>
      <c r="E279" t="str" cm="1">
        <f t="array" ref="E279">_xlfn.CHOOSECOLS(_xlfn.TEXTSPLIT(feeds!$A279,","),5)</f>
        <v>4.05300</v>
      </c>
      <c r="F279">
        <f t="shared" si="14"/>
        <v>-39</v>
      </c>
      <c r="G279">
        <f t="shared" si="12"/>
        <v>0</v>
      </c>
      <c r="H279" s="1">
        <f>ROUND(SUMIF(G$2:G279,"&gt;0")*3.464,0)</f>
        <v>7309</v>
      </c>
      <c r="J279" t="str">
        <f t="shared" si="13"/>
        <v>2023-06-24 10:52:34+02:00,855,2962,4.05300,7309,,,,</v>
      </c>
    </row>
    <row r="280" spans="1:10" x14ac:dyDescent="0.25">
      <c r="A280" t="str" cm="1">
        <f t="array" ref="A280">_xlfn.CONCAT(_xlfn.TEXTBEFORE(_xlfn.CHOOSECOLS(_xlfn.TEXTSPLIT(feeds!$A280,","),1),"T"), " ", _xlfn.TEXTAFTER(_xlfn.CHOOSECOLS(_xlfn.TEXTSPLIT(feeds!$A280,","),1),"T"))</f>
        <v>2023-06-24 11:07:33+02:00</v>
      </c>
      <c r="B280">
        <v>279</v>
      </c>
      <c r="C280" t="str" cm="1">
        <f t="array" ref="C280">_xlfn.CHOOSECOLS(_xlfn.TEXTSPLIT(feeds!$A280,","),3)</f>
        <v>874</v>
      </c>
      <c r="D280" t="str" cm="1">
        <f t="array" ref="D280">_xlfn.CHOOSECOLS(_xlfn.TEXTSPLIT(feeds!$A280,","),4)</f>
        <v>3028</v>
      </c>
      <c r="E280" t="str" cm="1">
        <f t="array" ref="E280">_xlfn.CHOOSECOLS(_xlfn.TEXTSPLIT(feeds!$A280,","),5)</f>
        <v>4.05500</v>
      </c>
      <c r="F280">
        <f t="shared" si="14"/>
        <v>-19</v>
      </c>
      <c r="G280">
        <f t="shared" si="12"/>
        <v>0</v>
      </c>
      <c r="H280" s="1">
        <f>ROUND(SUMIF(G$2:G280,"&gt;0")*3.464,0)</f>
        <v>7309</v>
      </c>
      <c r="J280" t="str">
        <f t="shared" si="13"/>
        <v>2023-06-24 11:07:33+02:00,874,3028,4.05500,7309,,,,</v>
      </c>
    </row>
    <row r="281" spans="1:10" x14ac:dyDescent="0.25">
      <c r="A281" t="str" cm="1">
        <f t="array" ref="A281">_xlfn.CONCAT(_xlfn.TEXTBEFORE(_xlfn.CHOOSECOLS(_xlfn.TEXTSPLIT(feeds!$A281,","),1),"T"), " ", _xlfn.TEXTAFTER(_xlfn.CHOOSECOLS(_xlfn.TEXTSPLIT(feeds!$A281,","),1),"T"))</f>
        <v>2023-06-24 11:22:32+02:00</v>
      </c>
      <c r="B281">
        <v>280</v>
      </c>
      <c r="C281" t="str" cm="1">
        <f t="array" ref="C281">_xlfn.CHOOSECOLS(_xlfn.TEXTSPLIT(feeds!$A281,","),3)</f>
        <v>893</v>
      </c>
      <c r="D281" t="str" cm="1">
        <f t="array" ref="D281">_xlfn.CHOOSECOLS(_xlfn.TEXTSPLIT(feeds!$A281,","),4)</f>
        <v>3093</v>
      </c>
      <c r="E281" t="str" cm="1">
        <f t="array" ref="E281">_xlfn.CHOOSECOLS(_xlfn.TEXTSPLIT(feeds!$A281,","),5)</f>
        <v>4.05600</v>
      </c>
      <c r="F281">
        <f t="shared" si="14"/>
        <v>-19</v>
      </c>
      <c r="G281">
        <f t="shared" si="12"/>
        <v>0</v>
      </c>
      <c r="H281" s="1">
        <f>ROUND(SUMIF(G$2:G281,"&gt;0")*3.464,0)</f>
        <v>7309</v>
      </c>
      <c r="J281" t="str">
        <f t="shared" si="13"/>
        <v>2023-06-24 11:22:32+02:00,893,3093,4.05600,7309,,,,</v>
      </c>
    </row>
    <row r="282" spans="1:10" x14ac:dyDescent="0.25">
      <c r="A282" t="str" cm="1">
        <f t="array" ref="A282">_xlfn.CONCAT(_xlfn.TEXTBEFORE(_xlfn.CHOOSECOLS(_xlfn.TEXTSPLIT(feeds!$A282,","),1),"T"), " ", _xlfn.TEXTAFTER(_xlfn.CHOOSECOLS(_xlfn.TEXTSPLIT(feeds!$A282,","),1),"T"))</f>
        <v>2023-06-24 11:37:30+02:00</v>
      </c>
      <c r="B282">
        <v>281</v>
      </c>
      <c r="C282" t="str" cm="1">
        <f t="array" ref="C282">_xlfn.CHOOSECOLS(_xlfn.TEXTSPLIT(feeds!$A282,","),3)</f>
        <v>913</v>
      </c>
      <c r="D282" t="str" cm="1">
        <f t="array" ref="D282">_xlfn.CHOOSECOLS(_xlfn.TEXTSPLIT(feeds!$A282,","),4)</f>
        <v>3163</v>
      </c>
      <c r="E282" t="str" cm="1">
        <f t="array" ref="E282">_xlfn.CHOOSECOLS(_xlfn.TEXTSPLIT(feeds!$A282,","),5)</f>
        <v>4.05600</v>
      </c>
      <c r="F282">
        <f t="shared" si="14"/>
        <v>-20</v>
      </c>
      <c r="G282">
        <f t="shared" si="12"/>
        <v>0</v>
      </c>
      <c r="H282" s="1">
        <f>ROUND(SUMIF(G$2:G282,"&gt;0")*3.464,0)</f>
        <v>7309</v>
      </c>
      <c r="J282" t="str">
        <f t="shared" si="13"/>
        <v>2023-06-24 11:37:30+02:00,913,3163,4.05600,7309,,,,</v>
      </c>
    </row>
    <row r="283" spans="1:10" x14ac:dyDescent="0.25">
      <c r="A283" t="str" cm="1">
        <f t="array" ref="A283">_xlfn.CONCAT(_xlfn.TEXTBEFORE(_xlfn.CHOOSECOLS(_xlfn.TEXTSPLIT(feeds!$A283,","),1),"T"), " ", _xlfn.TEXTAFTER(_xlfn.CHOOSECOLS(_xlfn.TEXTSPLIT(feeds!$A283,","),1),"T"))</f>
        <v>2023-06-24 11:52:27+02:00</v>
      </c>
      <c r="B283">
        <v>282</v>
      </c>
      <c r="C283" t="str" cm="1">
        <f t="array" ref="C283">_xlfn.CHOOSECOLS(_xlfn.TEXTSPLIT(feeds!$A283,","),3)</f>
        <v>940</v>
      </c>
      <c r="D283" t="str" cm="1">
        <f t="array" ref="D283">_xlfn.CHOOSECOLS(_xlfn.TEXTSPLIT(feeds!$A283,","),4)</f>
        <v>3256</v>
      </c>
      <c r="E283" t="str" cm="1">
        <f t="array" ref="E283">_xlfn.CHOOSECOLS(_xlfn.TEXTSPLIT(feeds!$A283,","),5)</f>
        <v>4.05600</v>
      </c>
      <c r="F283">
        <f t="shared" si="14"/>
        <v>-27</v>
      </c>
      <c r="G283">
        <f t="shared" si="12"/>
        <v>0</v>
      </c>
      <c r="H283" s="1">
        <f>ROUND(SUMIF(G$2:G283,"&gt;0")*3.464,0)</f>
        <v>7309</v>
      </c>
      <c r="J283" t="str">
        <f t="shared" si="13"/>
        <v>2023-06-24 11:52:27+02:00,940,3256,4.05600,7309,,,,</v>
      </c>
    </row>
    <row r="284" spans="1:10" x14ac:dyDescent="0.25">
      <c r="A284" t="str" cm="1">
        <f t="array" ref="A284">_xlfn.CONCAT(_xlfn.TEXTBEFORE(_xlfn.CHOOSECOLS(_xlfn.TEXTSPLIT(feeds!$A284,","),1),"T"), " ", _xlfn.TEXTAFTER(_xlfn.CHOOSECOLS(_xlfn.TEXTSPLIT(feeds!$A284,","),1),"T"))</f>
        <v>2023-06-24 12:07:26+02:00</v>
      </c>
      <c r="B284">
        <v>283</v>
      </c>
      <c r="C284" t="str" cm="1">
        <f t="array" ref="C284">_xlfn.CHOOSECOLS(_xlfn.TEXTSPLIT(feeds!$A284,","),3)</f>
        <v>951</v>
      </c>
      <c r="D284" t="str" cm="1">
        <f t="array" ref="D284">_xlfn.CHOOSECOLS(_xlfn.TEXTSPLIT(feeds!$A284,","),4)</f>
        <v>3294</v>
      </c>
      <c r="E284" t="str" cm="1">
        <f t="array" ref="E284">_xlfn.CHOOSECOLS(_xlfn.TEXTSPLIT(feeds!$A284,","),5)</f>
        <v>4.05500</v>
      </c>
      <c r="F284">
        <f t="shared" si="14"/>
        <v>-11</v>
      </c>
      <c r="G284">
        <f t="shared" si="12"/>
        <v>0</v>
      </c>
      <c r="H284" s="1">
        <f>ROUND(SUMIF(G$2:G284,"&gt;0")*3.464,0)</f>
        <v>7309</v>
      </c>
      <c r="J284" t="str">
        <f t="shared" si="13"/>
        <v>2023-06-24 12:07:26+02:00,951,3294,4.05500,7309,,,,</v>
      </c>
    </row>
    <row r="285" spans="1:10" x14ac:dyDescent="0.25">
      <c r="A285" t="str" cm="1">
        <f t="array" ref="A285">_xlfn.CONCAT(_xlfn.TEXTBEFORE(_xlfn.CHOOSECOLS(_xlfn.TEXTSPLIT(feeds!$A285,","),1),"T"), " ", _xlfn.TEXTAFTER(_xlfn.CHOOSECOLS(_xlfn.TEXTSPLIT(feeds!$A285,","),1),"T"))</f>
        <v>2023-06-24 12:22:25+02:00</v>
      </c>
      <c r="B285">
        <v>284</v>
      </c>
      <c r="C285" t="str" cm="1">
        <f t="array" ref="C285">_xlfn.CHOOSECOLS(_xlfn.TEXTSPLIT(feeds!$A285,","),3)</f>
        <v>978</v>
      </c>
      <c r="D285" t="str" cm="1">
        <f t="array" ref="D285">_xlfn.CHOOSECOLS(_xlfn.TEXTSPLIT(feeds!$A285,","),4)</f>
        <v>3388</v>
      </c>
      <c r="E285" t="str" cm="1">
        <f t="array" ref="E285">_xlfn.CHOOSECOLS(_xlfn.TEXTSPLIT(feeds!$A285,","),5)</f>
        <v>4.05500</v>
      </c>
      <c r="F285">
        <f t="shared" si="14"/>
        <v>-27</v>
      </c>
      <c r="G285">
        <f t="shared" si="12"/>
        <v>0</v>
      </c>
      <c r="H285" s="1">
        <f>ROUND(SUMIF(G$2:G285,"&gt;0")*3.464,0)</f>
        <v>7309</v>
      </c>
      <c r="J285" t="str">
        <f t="shared" si="13"/>
        <v>2023-06-24 12:22:25+02:00,978,3388,4.05500,7309,,,,</v>
      </c>
    </row>
    <row r="286" spans="1:10" x14ac:dyDescent="0.25">
      <c r="A286" t="str" cm="1">
        <f t="array" ref="A286">_xlfn.CONCAT(_xlfn.TEXTBEFORE(_xlfn.CHOOSECOLS(_xlfn.TEXTSPLIT(feeds!$A286,","),1),"T"), " ", _xlfn.TEXTAFTER(_xlfn.CHOOSECOLS(_xlfn.TEXTSPLIT(feeds!$A286,","),1),"T"))</f>
        <v>2023-06-24 12:37:29+02:00</v>
      </c>
      <c r="B286">
        <v>285</v>
      </c>
      <c r="C286" t="str" cm="1">
        <f t="array" ref="C286">_xlfn.CHOOSECOLS(_xlfn.TEXTSPLIT(feeds!$A286,","),3)</f>
        <v>988</v>
      </c>
      <c r="D286" t="str" cm="1">
        <f t="array" ref="D286">_xlfn.CHOOSECOLS(_xlfn.TEXTSPLIT(feeds!$A286,","),4)</f>
        <v>3422</v>
      </c>
      <c r="E286" t="str" cm="1">
        <f t="array" ref="E286">_xlfn.CHOOSECOLS(_xlfn.TEXTSPLIT(feeds!$A286,","),5)</f>
        <v>4.05600</v>
      </c>
      <c r="F286">
        <f t="shared" si="14"/>
        <v>-10</v>
      </c>
      <c r="G286">
        <f t="shared" si="12"/>
        <v>0</v>
      </c>
      <c r="H286" s="1">
        <f>ROUND(SUMIF(G$2:G286,"&gt;0")*3.464,0)</f>
        <v>7309</v>
      </c>
      <c r="J286" t="str">
        <f t="shared" si="13"/>
        <v>2023-06-24 12:37:29+02:00,988,3422,4.05600,7309,,,,</v>
      </c>
    </row>
    <row r="287" spans="1:10" x14ac:dyDescent="0.25">
      <c r="A287" t="str" cm="1">
        <f t="array" ref="A287">_xlfn.CONCAT(_xlfn.TEXTBEFORE(_xlfn.CHOOSECOLS(_xlfn.TEXTSPLIT(feeds!$A287,","),1),"T"), " ", _xlfn.TEXTAFTER(_xlfn.CHOOSECOLS(_xlfn.TEXTSPLIT(feeds!$A287,","),1),"T"))</f>
        <v>2023-06-24 12:52:27+02:00</v>
      </c>
      <c r="B287">
        <v>286</v>
      </c>
      <c r="C287" t="str" cm="1">
        <f t="array" ref="C287">_xlfn.CHOOSECOLS(_xlfn.TEXTSPLIT(feeds!$A287,","),3)</f>
        <v>1007</v>
      </c>
      <c r="D287" t="str" cm="1">
        <f t="array" ref="D287">_xlfn.CHOOSECOLS(_xlfn.TEXTSPLIT(feeds!$A287,","),4)</f>
        <v>3488</v>
      </c>
      <c r="E287" t="str" cm="1">
        <f t="array" ref="E287">_xlfn.CHOOSECOLS(_xlfn.TEXTSPLIT(feeds!$A287,","),5)</f>
        <v>4.05500</v>
      </c>
      <c r="F287">
        <f t="shared" si="14"/>
        <v>-19</v>
      </c>
      <c r="G287">
        <f t="shared" si="12"/>
        <v>0</v>
      </c>
      <c r="H287" s="1">
        <f>ROUND(SUMIF(G$2:G287,"&gt;0")*3.464,0)</f>
        <v>7309</v>
      </c>
      <c r="J287" t="str">
        <f t="shared" si="13"/>
        <v>2023-06-24 12:52:27+02:00,1007,3488,4.05500,7309,,,,</v>
      </c>
    </row>
    <row r="288" spans="1:10" x14ac:dyDescent="0.25">
      <c r="A288" t="str" cm="1">
        <f t="array" ref="A288">_xlfn.CONCAT(_xlfn.TEXTBEFORE(_xlfn.CHOOSECOLS(_xlfn.TEXTSPLIT(feeds!$A288,","),1),"T"), " ", _xlfn.TEXTAFTER(_xlfn.CHOOSECOLS(_xlfn.TEXTSPLIT(feeds!$A288,","),1),"T"))</f>
        <v>2023-06-24 22:05:16+02:00</v>
      </c>
      <c r="B288">
        <v>287</v>
      </c>
      <c r="C288" t="str" cm="1">
        <f t="array" ref="C288">_xlfn.CHOOSECOLS(_xlfn.TEXTSPLIT(feeds!$A288,","),3)</f>
        <v>999</v>
      </c>
      <c r="D288" t="str" cm="1">
        <f t="array" ref="D288">_xlfn.CHOOSECOLS(_xlfn.TEXTSPLIT(feeds!$A288,","),4)</f>
        <v>3461</v>
      </c>
      <c r="E288" t="str" cm="1">
        <f t="array" ref="E288">_xlfn.CHOOSECOLS(_xlfn.TEXTSPLIT(feeds!$A288,","),5)</f>
        <v>4.05500</v>
      </c>
      <c r="F288">
        <f t="shared" si="14"/>
        <v>8</v>
      </c>
      <c r="G288">
        <f t="shared" si="12"/>
        <v>8</v>
      </c>
      <c r="H288" s="1">
        <f>ROUND(SUMIF(G$2:G288,"&gt;0")*3.464,0)</f>
        <v>7337</v>
      </c>
      <c r="J288" t="str">
        <f t="shared" si="13"/>
        <v>2023-06-24 22:05:16+02:00,999,3461,4.05500,7337,,,,</v>
      </c>
    </row>
    <row r="289" spans="1:10" x14ac:dyDescent="0.25">
      <c r="A289" t="str" cm="1">
        <f t="array" ref="A289">_xlfn.CONCAT(_xlfn.TEXTBEFORE(_xlfn.CHOOSECOLS(_xlfn.TEXTSPLIT(feeds!$A289,","),1),"T"), " ", _xlfn.TEXTAFTER(_xlfn.CHOOSECOLS(_xlfn.TEXTSPLIT(feeds!$A289,","),1),"T"))</f>
        <v>2023-06-25 09:32:24+02:00</v>
      </c>
      <c r="B289">
        <v>288</v>
      </c>
      <c r="C289" t="str" cm="1">
        <f t="array" ref="C289">_xlfn.CHOOSECOLS(_xlfn.TEXTSPLIT(feeds!$A289,","),3)</f>
        <v>992</v>
      </c>
      <c r="D289" t="str" cm="1">
        <f t="array" ref="D289">_xlfn.CHOOSECOLS(_xlfn.TEXTSPLIT(feeds!$A289,","),4)</f>
        <v>3436</v>
      </c>
      <c r="E289" t="str" cm="1">
        <f t="array" ref="E289">_xlfn.CHOOSECOLS(_xlfn.TEXTSPLIT(feeds!$A289,","),5)</f>
        <v>4.05600</v>
      </c>
      <c r="F289">
        <f t="shared" si="14"/>
        <v>7</v>
      </c>
      <c r="G289">
        <f t="shared" si="12"/>
        <v>7</v>
      </c>
      <c r="H289" s="1">
        <f>ROUND(SUMIF(G$2:G289,"&gt;0")*3.464,0)</f>
        <v>7361</v>
      </c>
      <c r="J289" t="str">
        <f t="shared" si="13"/>
        <v>2023-06-25 09:32:24+02:00,992,3436,4.05600,7361,,,,</v>
      </c>
    </row>
    <row r="290" spans="1:10" x14ac:dyDescent="0.25">
      <c r="A290" t="str" cm="1">
        <f t="array" ref="A290">_xlfn.CONCAT(_xlfn.TEXTBEFORE(_xlfn.CHOOSECOLS(_xlfn.TEXTSPLIT(feeds!$A290,","),1),"T"), " ", _xlfn.TEXTAFTER(_xlfn.CHOOSECOLS(_xlfn.TEXTSPLIT(feeds!$A290,","),1),"T"))</f>
        <v>2023-06-25 17:45:31+02:00</v>
      </c>
      <c r="B290">
        <v>289</v>
      </c>
      <c r="C290" t="str" cm="1">
        <f t="array" ref="C290">_xlfn.CHOOSECOLS(_xlfn.TEXTSPLIT(feeds!$A290,","),3)</f>
        <v>983</v>
      </c>
      <c r="D290" t="str" cm="1">
        <f t="array" ref="D290">_xlfn.CHOOSECOLS(_xlfn.TEXTSPLIT(feeds!$A290,","),4)</f>
        <v>3405</v>
      </c>
      <c r="E290" t="str" cm="1">
        <f t="array" ref="E290">_xlfn.CHOOSECOLS(_xlfn.TEXTSPLIT(feeds!$A290,","),5)</f>
        <v>4.05300</v>
      </c>
      <c r="F290">
        <f t="shared" si="14"/>
        <v>9</v>
      </c>
      <c r="G290">
        <f t="shared" si="12"/>
        <v>9</v>
      </c>
      <c r="H290" s="1">
        <f>ROUND(SUMIF(G$2:G290,"&gt;0")*3.464,0)</f>
        <v>7392</v>
      </c>
      <c r="J290" t="str">
        <f t="shared" si="13"/>
        <v>2023-06-25 17:45:31+02:00,983,3405,4.05300,7392,,,,</v>
      </c>
    </row>
    <row r="291" spans="1:10" x14ac:dyDescent="0.25">
      <c r="A291" t="str" cm="1">
        <f t="array" ref="A291">_xlfn.CONCAT(_xlfn.TEXTBEFORE(_xlfn.CHOOSECOLS(_xlfn.TEXTSPLIT(feeds!$A291,","),1),"T"), " ", _xlfn.TEXTAFTER(_xlfn.CHOOSECOLS(_xlfn.TEXTSPLIT(feeds!$A291,","),1),"T"))</f>
        <v>2023-06-26 12:55:42+02:00</v>
      </c>
      <c r="B291">
        <v>290</v>
      </c>
      <c r="C291" t="str" cm="1">
        <f t="array" ref="C291">_xlfn.CHOOSECOLS(_xlfn.TEXTSPLIT(feeds!$A291,","),3)</f>
        <v>971</v>
      </c>
      <c r="D291" t="str" cm="1">
        <f t="array" ref="D291">_xlfn.CHOOSECOLS(_xlfn.TEXTSPLIT(feeds!$A291,","),4)</f>
        <v>3364</v>
      </c>
      <c r="E291" t="str" cm="1">
        <f t="array" ref="E291">_xlfn.CHOOSECOLS(_xlfn.TEXTSPLIT(feeds!$A291,","),5)</f>
        <v>4.05300</v>
      </c>
      <c r="F291">
        <f t="shared" si="14"/>
        <v>12</v>
      </c>
      <c r="G291">
        <f t="shared" si="12"/>
        <v>12</v>
      </c>
      <c r="H291" s="1">
        <f>ROUND(SUMIF(G$2:G291,"&gt;0")*3.464,0)</f>
        <v>7434</v>
      </c>
      <c r="J291" t="str">
        <f t="shared" si="13"/>
        <v>2023-06-26 12:55:42+02:00,971,3364,4.05300,7434,,,,</v>
      </c>
    </row>
    <row r="292" spans="1:10" x14ac:dyDescent="0.25">
      <c r="A292" t="str" cm="1">
        <f t="array" ref="A292">_xlfn.CONCAT(_xlfn.TEXTBEFORE(_xlfn.CHOOSECOLS(_xlfn.TEXTSPLIT(feeds!$A292,","),1),"T"), " ", _xlfn.TEXTAFTER(_xlfn.CHOOSECOLS(_xlfn.TEXTSPLIT(feeds!$A292,","),1),"T"))</f>
        <v>2023-06-26 22:08:33+02:00</v>
      </c>
      <c r="B292">
        <v>291</v>
      </c>
      <c r="C292" t="str" cm="1">
        <f t="array" ref="C292">_xlfn.CHOOSECOLS(_xlfn.TEXTSPLIT(feeds!$A292,","),3)</f>
        <v>963</v>
      </c>
      <c r="D292" t="str" cm="1">
        <f t="array" ref="D292">_xlfn.CHOOSECOLS(_xlfn.TEXTSPLIT(feeds!$A292,","),4)</f>
        <v>3336</v>
      </c>
      <c r="E292" t="str" cm="1">
        <f t="array" ref="E292">_xlfn.CHOOSECOLS(_xlfn.TEXTSPLIT(feeds!$A292,","),5)</f>
        <v>4.05000</v>
      </c>
      <c r="F292">
        <f t="shared" si="14"/>
        <v>8</v>
      </c>
      <c r="G292">
        <f t="shared" si="12"/>
        <v>8</v>
      </c>
      <c r="H292" s="1">
        <f>ROUND(SUMIF(G$2:G292,"&gt;0")*3.464,0)</f>
        <v>7461</v>
      </c>
      <c r="J292" t="str">
        <f t="shared" si="13"/>
        <v>2023-06-26 22:08:33+02:00,963,3336,4.05000,7461,,,,</v>
      </c>
    </row>
    <row r="293" spans="1:10" x14ac:dyDescent="0.25">
      <c r="A293" t="str" cm="1">
        <f t="array" ref="A293">_xlfn.CONCAT(_xlfn.TEXTBEFORE(_xlfn.CHOOSECOLS(_xlfn.TEXTSPLIT(feeds!$A293,","),1),"T"), " ", _xlfn.TEXTAFTER(_xlfn.CHOOSECOLS(_xlfn.TEXTSPLIT(feeds!$A293,","),1),"T"))</f>
        <v>2023-06-27 11:20:16+02:00</v>
      </c>
      <c r="B293">
        <v>292</v>
      </c>
      <c r="C293" t="str" cm="1">
        <f t="array" ref="C293">_xlfn.CHOOSECOLS(_xlfn.TEXTSPLIT(feeds!$A293,","),3)</f>
        <v>956</v>
      </c>
      <c r="D293" t="str" cm="1">
        <f t="array" ref="D293">_xlfn.CHOOSECOLS(_xlfn.TEXTSPLIT(feeds!$A293,","),4)</f>
        <v>3312</v>
      </c>
      <c r="E293" t="str" cm="1">
        <f t="array" ref="E293">_xlfn.CHOOSECOLS(_xlfn.TEXTSPLIT(feeds!$A293,","),5)</f>
        <v>4.05000</v>
      </c>
      <c r="F293">
        <f t="shared" si="14"/>
        <v>7</v>
      </c>
      <c r="G293">
        <f t="shared" si="12"/>
        <v>7</v>
      </c>
      <c r="H293" s="1">
        <f>ROUND(SUMIF(G$2:G293,"&gt;0")*3.464,0)</f>
        <v>7486</v>
      </c>
      <c r="J293" t="str">
        <f t="shared" si="13"/>
        <v>2023-06-27 11:20:16+02:00,956,3312,4.05000,7486,,,,</v>
      </c>
    </row>
    <row r="294" spans="1:10" x14ac:dyDescent="0.25">
      <c r="A294" t="str" cm="1">
        <f t="array" ref="A294">_xlfn.CONCAT(_xlfn.TEXTBEFORE(_xlfn.CHOOSECOLS(_xlfn.TEXTSPLIT(feeds!$A294,","),1),"T"), " ", _xlfn.TEXTAFTER(_xlfn.CHOOSECOLS(_xlfn.TEXTSPLIT(feeds!$A294,","),1),"T"))</f>
        <v>2023-06-27 22:47:37+02:00</v>
      </c>
      <c r="B294">
        <v>293</v>
      </c>
      <c r="C294" t="str" cm="1">
        <f t="array" ref="C294">_xlfn.CHOOSECOLS(_xlfn.TEXTSPLIT(feeds!$A294,","),3)</f>
        <v>949</v>
      </c>
      <c r="D294" t="str" cm="1">
        <f t="array" ref="D294">_xlfn.CHOOSECOLS(_xlfn.TEXTSPLIT(feeds!$A294,","),4)</f>
        <v>3287</v>
      </c>
      <c r="E294" t="str" cm="1">
        <f t="array" ref="E294">_xlfn.CHOOSECOLS(_xlfn.TEXTSPLIT(feeds!$A294,","),5)</f>
        <v>4.04800</v>
      </c>
      <c r="F294">
        <f t="shared" si="14"/>
        <v>7</v>
      </c>
      <c r="G294">
        <f t="shared" si="12"/>
        <v>7</v>
      </c>
      <c r="H294" s="1">
        <f>ROUND(SUMIF(G$2:G294,"&gt;0")*3.464,0)</f>
        <v>7510</v>
      </c>
      <c r="J294" t="str">
        <f t="shared" si="13"/>
        <v>2023-06-27 22:47:37+02:00,949,3287,4.04800,7510,,,,</v>
      </c>
    </row>
    <row r="295" spans="1:10" x14ac:dyDescent="0.25">
      <c r="A295" t="str" cm="1">
        <f t="array" ref="A295">_xlfn.CONCAT(_xlfn.TEXTBEFORE(_xlfn.CHOOSECOLS(_xlfn.TEXTSPLIT(feeds!$A295,","),1),"T"), " ", _xlfn.TEXTAFTER(_xlfn.CHOOSECOLS(_xlfn.TEXTSPLIT(feeds!$A295,","),1),"T"))</f>
        <v>2023-06-28 09:59:50+02:00</v>
      </c>
      <c r="B295">
        <v>294</v>
      </c>
      <c r="C295" t="str" cm="1">
        <f t="array" ref="C295">_xlfn.CHOOSECOLS(_xlfn.TEXTSPLIT(feeds!$A295,","),3)</f>
        <v>941</v>
      </c>
      <c r="D295" t="str" cm="1">
        <f t="array" ref="D295">_xlfn.CHOOSECOLS(_xlfn.TEXTSPLIT(feeds!$A295,","),4)</f>
        <v>3260</v>
      </c>
      <c r="E295" t="str" cm="1">
        <f t="array" ref="E295">_xlfn.CHOOSECOLS(_xlfn.TEXTSPLIT(feeds!$A295,","),5)</f>
        <v>4.04800</v>
      </c>
      <c r="F295">
        <f t="shared" si="14"/>
        <v>8</v>
      </c>
      <c r="G295">
        <f t="shared" si="12"/>
        <v>8</v>
      </c>
      <c r="H295" s="1">
        <f>ROUND(SUMIF(G$2:G295,"&gt;0")*3.464,0)</f>
        <v>7538</v>
      </c>
      <c r="J295" t="str">
        <f t="shared" si="13"/>
        <v>2023-06-28 09:59:50+02:00,941,3260,4.04800,7538,,,,</v>
      </c>
    </row>
    <row r="296" spans="1:10" x14ac:dyDescent="0.25">
      <c r="A296" t="str" cm="1">
        <f t="array" ref="A296">_xlfn.CONCAT(_xlfn.TEXTBEFORE(_xlfn.CHOOSECOLS(_xlfn.TEXTSPLIT(feeds!$A296,","),1),"T"), " ", _xlfn.TEXTAFTER(_xlfn.CHOOSECOLS(_xlfn.TEXTSPLIT(feeds!$A296,","),1),"T"))</f>
        <v>2023-06-28 10:14:53+02:00</v>
      </c>
      <c r="B296">
        <v>295</v>
      </c>
      <c r="C296" t="str" cm="1">
        <f t="array" ref="C296">_xlfn.CHOOSECOLS(_xlfn.TEXTSPLIT(feeds!$A296,","),3)</f>
        <v>948</v>
      </c>
      <c r="D296" t="str" cm="1">
        <f t="array" ref="D296">_xlfn.CHOOSECOLS(_xlfn.TEXTSPLIT(feeds!$A296,","),4)</f>
        <v>3284</v>
      </c>
      <c r="E296" t="str" cm="1">
        <f t="array" ref="E296">_xlfn.CHOOSECOLS(_xlfn.TEXTSPLIT(feeds!$A296,","),5)</f>
        <v>4.04800</v>
      </c>
      <c r="F296">
        <f t="shared" si="14"/>
        <v>-7</v>
      </c>
      <c r="G296">
        <f t="shared" si="12"/>
        <v>0</v>
      </c>
      <c r="H296" s="1">
        <f>ROUND(SUMIF(G$2:G296,"&gt;0")*3.464,0)</f>
        <v>7538</v>
      </c>
      <c r="J296" t="str">
        <f t="shared" si="13"/>
        <v>2023-06-28 10:14:53+02:00,948,3284,4.04800,7538,,,,</v>
      </c>
    </row>
    <row r="297" spans="1:10" x14ac:dyDescent="0.25">
      <c r="A297" t="str" cm="1">
        <f t="array" ref="A297">_xlfn.CONCAT(_xlfn.TEXTBEFORE(_xlfn.CHOOSECOLS(_xlfn.TEXTSPLIT(feeds!$A297,","),1),"T"), " ", _xlfn.TEXTAFTER(_xlfn.CHOOSECOLS(_xlfn.TEXTSPLIT(feeds!$A297,","),1),"T"))</f>
        <v>2023-06-28 14:28:55+02:00</v>
      </c>
      <c r="B297">
        <v>296</v>
      </c>
      <c r="C297" t="str" cm="1">
        <f t="array" ref="C297">_xlfn.CHOOSECOLS(_xlfn.TEXTSPLIT(feeds!$A297,","),3)</f>
        <v>941</v>
      </c>
      <c r="D297" t="str" cm="1">
        <f t="array" ref="D297">_xlfn.CHOOSECOLS(_xlfn.TEXTSPLIT(feeds!$A297,","),4)</f>
        <v>3260</v>
      </c>
      <c r="E297" t="str" cm="1">
        <f t="array" ref="E297">_xlfn.CHOOSECOLS(_xlfn.TEXTSPLIT(feeds!$A297,","),5)</f>
        <v>4.04800</v>
      </c>
      <c r="F297">
        <f t="shared" si="14"/>
        <v>7</v>
      </c>
      <c r="G297">
        <f t="shared" si="12"/>
        <v>7</v>
      </c>
      <c r="H297" s="1">
        <f>ROUND(SUMIF(G$2:G297,"&gt;0")*3.464,0)</f>
        <v>7562</v>
      </c>
      <c r="J297" t="str">
        <f t="shared" si="13"/>
        <v>2023-06-28 14:28:55+02:00,941,3260,4.04800,7562,,,,</v>
      </c>
    </row>
    <row r="298" spans="1:10" x14ac:dyDescent="0.25">
      <c r="A298" t="str" cm="1">
        <f t="array" ref="A298">_xlfn.CONCAT(_xlfn.TEXTBEFORE(_xlfn.CHOOSECOLS(_xlfn.TEXTSPLIT(feeds!$A298,","),1),"T"), " ", _xlfn.TEXTAFTER(_xlfn.CHOOSECOLS(_xlfn.TEXTSPLIT(feeds!$A298,","),1),"T"))</f>
        <v>2023-06-28 20:27:50+02:00</v>
      </c>
      <c r="B298">
        <v>297</v>
      </c>
      <c r="C298" t="str" cm="1">
        <f t="array" ref="C298">_xlfn.CHOOSECOLS(_xlfn.TEXTSPLIT(feeds!$A298,","),3)</f>
        <v>933</v>
      </c>
      <c r="D298" t="str" cm="1">
        <f t="array" ref="D298">_xlfn.CHOOSECOLS(_xlfn.TEXTSPLIT(feeds!$A298,","),4)</f>
        <v>3232</v>
      </c>
      <c r="E298" t="str" cm="1">
        <f t="array" ref="E298">_xlfn.CHOOSECOLS(_xlfn.TEXTSPLIT(feeds!$A298,","),5)</f>
        <v>4.04700</v>
      </c>
      <c r="F298">
        <f t="shared" si="14"/>
        <v>8</v>
      </c>
      <c r="G298">
        <f t="shared" si="12"/>
        <v>8</v>
      </c>
      <c r="H298" s="1">
        <f>ROUND(SUMIF(G$2:G298,"&gt;0")*3.464,0)</f>
        <v>7590</v>
      </c>
      <c r="J298" t="str">
        <f t="shared" si="13"/>
        <v>2023-06-28 20:27:50+02:00,933,3232,4.04700,7590,,,,</v>
      </c>
    </row>
    <row r="299" spans="1:10" x14ac:dyDescent="0.25">
      <c r="A299" t="str" cm="1">
        <f t="array" ref="A299">_xlfn.CONCAT(_xlfn.TEXTBEFORE(_xlfn.CHOOSECOLS(_xlfn.TEXTSPLIT(feeds!$A299,","),1),"T"), " ", _xlfn.TEXTAFTER(_xlfn.CHOOSECOLS(_xlfn.TEXTSPLIT(feeds!$A299,","),1),"T"))</f>
        <v>2023-06-29 13:38:36+02:00</v>
      </c>
      <c r="B299">
        <v>298</v>
      </c>
      <c r="C299" t="str" cm="1">
        <f t="array" ref="C299">_xlfn.CHOOSECOLS(_xlfn.TEXTSPLIT(feeds!$A299,","),3)</f>
        <v>926</v>
      </c>
      <c r="D299" t="str" cm="1">
        <f t="array" ref="D299">_xlfn.CHOOSECOLS(_xlfn.TEXTSPLIT(feeds!$A299,","),4)</f>
        <v>3208</v>
      </c>
      <c r="E299" t="str" cm="1">
        <f t="array" ref="E299">_xlfn.CHOOSECOLS(_xlfn.TEXTSPLIT(feeds!$A299,","),5)</f>
        <v>4.04700</v>
      </c>
      <c r="F299">
        <f t="shared" si="14"/>
        <v>7</v>
      </c>
      <c r="G299">
        <f t="shared" si="12"/>
        <v>7</v>
      </c>
      <c r="H299" s="1">
        <f>ROUND(SUMIF(G$2:G299,"&gt;0")*3.464,0)</f>
        <v>7614</v>
      </c>
      <c r="J299" t="str">
        <f t="shared" si="13"/>
        <v>2023-06-29 13:38:36+02:00,926,3208,4.04700,7614,,,,</v>
      </c>
    </row>
    <row r="300" spans="1:10" x14ac:dyDescent="0.25">
      <c r="A300" t="str" cm="1">
        <f t="array" ref="A300">_xlfn.CONCAT(_xlfn.TEXTBEFORE(_xlfn.CHOOSECOLS(_xlfn.TEXTSPLIT(feeds!$A300,","),1),"T"), " ", _xlfn.TEXTAFTER(_xlfn.CHOOSECOLS(_xlfn.TEXTSPLIT(feeds!$A300,","),1),"T"))</f>
        <v>2023-06-29 18:22:29+02:00</v>
      </c>
      <c r="B300">
        <v>299</v>
      </c>
      <c r="C300" t="str" cm="1">
        <f t="array" ref="C300">_xlfn.CHOOSECOLS(_xlfn.TEXTSPLIT(feeds!$A300,","),3)</f>
        <v>910</v>
      </c>
      <c r="D300" t="str" cm="1">
        <f t="array" ref="D300">_xlfn.CHOOSECOLS(_xlfn.TEXTSPLIT(feeds!$A300,","),4)</f>
        <v>3152</v>
      </c>
      <c r="E300" t="str" cm="1">
        <f t="array" ref="E300">_xlfn.CHOOSECOLS(_xlfn.TEXTSPLIT(feeds!$A300,","),5)</f>
        <v>4.04400</v>
      </c>
      <c r="F300">
        <f t="shared" si="14"/>
        <v>16</v>
      </c>
      <c r="G300">
        <f t="shared" si="12"/>
        <v>16</v>
      </c>
      <c r="H300" s="1">
        <f>ROUND(SUMIF(G$2:G300,"&gt;0")*3.464,0)</f>
        <v>7669</v>
      </c>
      <c r="J300" t="str">
        <f t="shared" si="13"/>
        <v>2023-06-29 18:22:29+02:00,910,3152,4.04400,7669,,,,</v>
      </c>
    </row>
    <row r="301" spans="1:10" x14ac:dyDescent="0.25">
      <c r="A301" t="str" cm="1">
        <f t="array" ref="A301">_xlfn.CONCAT(_xlfn.TEXTBEFORE(_xlfn.CHOOSECOLS(_xlfn.TEXTSPLIT(feeds!$A301,","),1),"T"), " ", _xlfn.TEXTAFTER(_xlfn.CHOOSECOLS(_xlfn.TEXTSPLIT(feeds!$A301,","),1),"T"))</f>
        <v>2023-06-29 21:36:41+02:00</v>
      </c>
      <c r="B301">
        <v>300</v>
      </c>
      <c r="C301" t="str" cm="1">
        <f t="array" ref="C301">_xlfn.CHOOSECOLS(_xlfn.TEXTSPLIT(feeds!$A301,","),3)</f>
        <v>924</v>
      </c>
      <c r="D301" t="str" cm="1">
        <f t="array" ref="D301">_xlfn.CHOOSECOLS(_xlfn.TEXTSPLIT(feeds!$A301,","),4)</f>
        <v>3201</v>
      </c>
      <c r="E301" t="str" cm="1">
        <f t="array" ref="E301">_xlfn.CHOOSECOLS(_xlfn.TEXTSPLIT(feeds!$A301,","),5)</f>
        <v>4.04700</v>
      </c>
      <c r="F301">
        <f t="shared" si="14"/>
        <v>-14</v>
      </c>
      <c r="G301">
        <f t="shared" si="12"/>
        <v>0</v>
      </c>
      <c r="H301" s="1">
        <f>ROUND(SUMIF(G$2:G301,"&gt;0")*3.464,0)</f>
        <v>7669</v>
      </c>
      <c r="J301" t="str">
        <f t="shared" si="13"/>
        <v>2023-06-29 21:36:41+02:00,924,3201,4.04700,7669,,,,</v>
      </c>
    </row>
    <row r="302" spans="1:10" x14ac:dyDescent="0.25">
      <c r="A302" t="str" cm="1">
        <f t="array" ref="A302">_xlfn.CONCAT(_xlfn.TEXTBEFORE(_xlfn.CHOOSECOLS(_xlfn.TEXTSPLIT(feeds!$A302,","),1),"T"), " ", _xlfn.TEXTAFTER(_xlfn.CHOOSECOLS(_xlfn.TEXTSPLIT(feeds!$A302,","),1),"T"))</f>
        <v>2023-06-29 21:51:39+02:00</v>
      </c>
      <c r="B302">
        <v>301</v>
      </c>
      <c r="C302" t="str" cm="1">
        <f t="array" ref="C302">_xlfn.CHOOSECOLS(_xlfn.TEXTSPLIT(feeds!$A302,","),3)</f>
        <v>941</v>
      </c>
      <c r="D302" t="str" cm="1">
        <f t="array" ref="D302">_xlfn.CHOOSECOLS(_xlfn.TEXTSPLIT(feeds!$A302,","),4)</f>
        <v>3260</v>
      </c>
      <c r="E302" t="str" cm="1">
        <f t="array" ref="E302">_xlfn.CHOOSECOLS(_xlfn.TEXTSPLIT(feeds!$A302,","),5)</f>
        <v>4.04700</v>
      </c>
      <c r="F302">
        <f t="shared" si="14"/>
        <v>-17</v>
      </c>
      <c r="G302">
        <f t="shared" si="12"/>
        <v>0</v>
      </c>
      <c r="H302" s="1">
        <f>ROUND(SUMIF(G$2:G302,"&gt;0")*3.464,0)</f>
        <v>7669</v>
      </c>
      <c r="J302" t="str">
        <f t="shared" si="13"/>
        <v>2023-06-29 21:51:39+02:00,941,3260,4.04700,7669,,,,</v>
      </c>
    </row>
    <row r="303" spans="1:10" x14ac:dyDescent="0.25">
      <c r="A303" t="str" cm="1">
        <f t="array" ref="A303">_xlfn.CONCAT(_xlfn.TEXTBEFORE(_xlfn.CHOOSECOLS(_xlfn.TEXTSPLIT(feeds!$A303,","),1),"T"), " ", _xlfn.TEXTAFTER(_xlfn.CHOOSECOLS(_xlfn.TEXTSPLIT(feeds!$A303,","),1),"T"))</f>
        <v>2023-06-29 22:21:34+02:00</v>
      </c>
      <c r="B303">
        <v>302</v>
      </c>
      <c r="C303" t="str" cm="1">
        <f t="array" ref="C303">_xlfn.CHOOSECOLS(_xlfn.TEXTSPLIT(feeds!$A303,","),3)</f>
        <v>949</v>
      </c>
      <c r="D303" t="str" cm="1">
        <f t="array" ref="D303">_xlfn.CHOOSECOLS(_xlfn.TEXTSPLIT(feeds!$A303,","),4)</f>
        <v>3287</v>
      </c>
      <c r="E303" t="str" cm="1">
        <f t="array" ref="E303">_xlfn.CHOOSECOLS(_xlfn.TEXTSPLIT(feeds!$A303,","),5)</f>
        <v>4.04500</v>
      </c>
      <c r="F303">
        <f t="shared" si="14"/>
        <v>-8</v>
      </c>
      <c r="G303">
        <f t="shared" si="12"/>
        <v>0</v>
      </c>
      <c r="H303" s="1">
        <f>ROUND(SUMIF(G$2:G303,"&gt;0")*3.464,0)</f>
        <v>7669</v>
      </c>
      <c r="J303" t="str">
        <f t="shared" si="13"/>
        <v>2023-06-29 22:21:34+02:00,949,3287,4.04500,7669,,,,</v>
      </c>
    </row>
    <row r="304" spans="1:10" x14ac:dyDescent="0.25">
      <c r="A304" t="str" cm="1">
        <f t="array" ref="A304">_xlfn.CONCAT(_xlfn.TEXTBEFORE(_xlfn.CHOOSECOLS(_xlfn.TEXTSPLIT(feeds!$A304,","),1),"T"), " ", _xlfn.TEXTAFTER(_xlfn.CHOOSECOLS(_xlfn.TEXTSPLIT(feeds!$A304,","),1),"T"))</f>
        <v>2023-06-29 22:36:32+02:00</v>
      </c>
      <c r="B304">
        <v>303</v>
      </c>
      <c r="C304" t="str" cm="1">
        <f t="array" ref="C304">_xlfn.CHOOSECOLS(_xlfn.TEXTSPLIT(feeds!$A304,","),3)</f>
        <v>959</v>
      </c>
      <c r="D304" t="str" cm="1">
        <f t="array" ref="D304">_xlfn.CHOOSECOLS(_xlfn.TEXTSPLIT(feeds!$A304,","),4)</f>
        <v>3322</v>
      </c>
      <c r="E304" t="str" cm="1">
        <f t="array" ref="E304">_xlfn.CHOOSECOLS(_xlfn.TEXTSPLIT(feeds!$A304,","),5)</f>
        <v>4.04700</v>
      </c>
      <c r="F304">
        <f t="shared" si="14"/>
        <v>-10</v>
      </c>
      <c r="G304">
        <f t="shared" si="12"/>
        <v>0</v>
      </c>
      <c r="H304" s="1">
        <f>ROUND(SUMIF(G$2:G304,"&gt;0")*3.464,0)</f>
        <v>7669</v>
      </c>
      <c r="J304" t="str">
        <f t="shared" si="13"/>
        <v>2023-06-29 22:36:32+02:00,959,3322,4.04700,7669,,,,</v>
      </c>
    </row>
    <row r="305" spans="1:10" x14ac:dyDescent="0.25">
      <c r="A305" t="str" cm="1">
        <f t="array" ref="A305">_xlfn.CONCAT(_xlfn.TEXTBEFORE(_xlfn.CHOOSECOLS(_xlfn.TEXTSPLIT(feeds!$A305,","),1),"T"), " ", _xlfn.TEXTAFTER(_xlfn.CHOOSECOLS(_xlfn.TEXTSPLIT(feeds!$A305,","),1),"T"))</f>
        <v>2023-06-29 23:21:23+02:00</v>
      </c>
      <c r="B305">
        <v>304</v>
      </c>
      <c r="C305" t="str" cm="1">
        <f t="array" ref="C305">_xlfn.CHOOSECOLS(_xlfn.TEXTSPLIT(feeds!$A305,","),3)</f>
        <v>969</v>
      </c>
      <c r="D305" t="str" cm="1">
        <f t="array" ref="D305">_xlfn.CHOOSECOLS(_xlfn.TEXTSPLIT(feeds!$A305,","),4)</f>
        <v>3357</v>
      </c>
      <c r="E305" t="str" cm="1">
        <f t="array" ref="E305">_xlfn.CHOOSECOLS(_xlfn.TEXTSPLIT(feeds!$A305,","),5)</f>
        <v>4.04500</v>
      </c>
      <c r="F305">
        <f t="shared" si="14"/>
        <v>-10</v>
      </c>
      <c r="G305">
        <f t="shared" si="12"/>
        <v>0</v>
      </c>
      <c r="H305" s="1">
        <f>ROUND(SUMIF(G$2:G305,"&gt;0")*3.464,0)</f>
        <v>7669</v>
      </c>
      <c r="J305" t="str">
        <f t="shared" si="13"/>
        <v>2023-06-29 23:21:23+02:00,969,3357,4.04500,7669,,,,</v>
      </c>
    </row>
    <row r="306" spans="1:10" x14ac:dyDescent="0.25">
      <c r="A306" t="str" cm="1">
        <f t="array" ref="A306">_xlfn.CONCAT(_xlfn.TEXTBEFORE(_xlfn.CHOOSECOLS(_xlfn.TEXTSPLIT(feeds!$A306,","),1),"T"), " ", _xlfn.TEXTAFTER(_xlfn.CHOOSECOLS(_xlfn.TEXTSPLIT(feeds!$A306,","),1),"T"))</f>
        <v>2023-06-30 03:05:29+02:00</v>
      </c>
      <c r="B306">
        <v>305</v>
      </c>
      <c r="C306" t="str" cm="1">
        <f t="array" ref="C306">_xlfn.CHOOSECOLS(_xlfn.TEXTSPLIT(feeds!$A306,","),3)</f>
        <v>977</v>
      </c>
      <c r="D306" t="str" cm="1">
        <f t="array" ref="D306">_xlfn.CHOOSECOLS(_xlfn.TEXTSPLIT(feeds!$A306,","),4)</f>
        <v>3384</v>
      </c>
      <c r="E306" t="str" cm="1">
        <f t="array" ref="E306">_xlfn.CHOOSECOLS(_xlfn.TEXTSPLIT(feeds!$A306,","),5)</f>
        <v>4.04400</v>
      </c>
      <c r="F306">
        <f t="shared" si="14"/>
        <v>-8</v>
      </c>
      <c r="G306">
        <f t="shared" si="12"/>
        <v>0</v>
      </c>
      <c r="H306" s="1">
        <f>ROUND(SUMIF(G$2:G306,"&gt;0")*3.464,0)</f>
        <v>7669</v>
      </c>
      <c r="J306" t="str">
        <f t="shared" si="13"/>
        <v>2023-06-30 03:05:29+02:00,977,3384,4.04400,7669,,,,</v>
      </c>
    </row>
    <row r="307" spans="1:10" x14ac:dyDescent="0.25">
      <c r="A307" t="str" cm="1">
        <f t="array" ref="A307">_xlfn.CONCAT(_xlfn.TEXTBEFORE(_xlfn.CHOOSECOLS(_xlfn.TEXTSPLIT(feeds!$A307,","),1),"T"), " ", _xlfn.TEXTAFTER(_xlfn.CHOOSECOLS(_xlfn.TEXTSPLIT(feeds!$A307,","),1),"T"))</f>
        <v>2023-06-30 13:03:04+02:00</v>
      </c>
      <c r="B307">
        <v>306</v>
      </c>
      <c r="C307" t="str" cm="1">
        <f t="array" ref="C307">_xlfn.CHOOSECOLS(_xlfn.TEXTSPLIT(feeds!$A307,","),3)</f>
        <v>966</v>
      </c>
      <c r="D307" t="str" cm="1">
        <f t="array" ref="D307">_xlfn.CHOOSECOLS(_xlfn.TEXTSPLIT(feeds!$A307,","),4)</f>
        <v>3346</v>
      </c>
      <c r="E307" t="str" cm="1">
        <f t="array" ref="E307">_xlfn.CHOOSECOLS(_xlfn.TEXTSPLIT(feeds!$A307,","),5)</f>
        <v>4.04400</v>
      </c>
      <c r="F307">
        <f t="shared" si="14"/>
        <v>11</v>
      </c>
      <c r="G307">
        <f t="shared" si="12"/>
        <v>11</v>
      </c>
      <c r="H307" s="1">
        <f>ROUND(SUMIF(G$2:G307,"&gt;0")*3.464,0)</f>
        <v>7707</v>
      </c>
      <c r="J307" t="str">
        <f t="shared" si="13"/>
        <v>2023-06-30 13:03:04+02:00,966,3346,4.04400,7707,,,,</v>
      </c>
    </row>
    <row r="308" spans="1:10" x14ac:dyDescent="0.25">
      <c r="A308" t="str" cm="1">
        <f t="array" ref="A308">_xlfn.CONCAT(_xlfn.TEXTBEFORE(_xlfn.CHOOSECOLS(_xlfn.TEXTSPLIT(feeds!$A308,","),1),"T"), " ", _xlfn.TEXTAFTER(_xlfn.CHOOSECOLS(_xlfn.TEXTSPLIT(feeds!$A308,","),1),"T"))</f>
        <v>2023-06-30 18:01:53+02:00</v>
      </c>
      <c r="B308">
        <v>307</v>
      </c>
      <c r="C308" t="str" cm="1">
        <f t="array" ref="C308">_xlfn.CHOOSECOLS(_xlfn.TEXTSPLIT(feeds!$A308,","),3)</f>
        <v>959</v>
      </c>
      <c r="D308" t="str" cm="1">
        <f t="array" ref="D308">_xlfn.CHOOSECOLS(_xlfn.TEXTSPLIT(feeds!$A308,","),4)</f>
        <v>3322</v>
      </c>
      <c r="E308" t="str" cm="1">
        <f t="array" ref="E308">_xlfn.CHOOSECOLS(_xlfn.TEXTSPLIT(feeds!$A308,","),5)</f>
        <v>4.04400</v>
      </c>
      <c r="F308">
        <f t="shared" si="14"/>
        <v>7</v>
      </c>
      <c r="G308">
        <f t="shared" si="12"/>
        <v>7</v>
      </c>
      <c r="H308" s="1">
        <f>ROUND(SUMIF(G$2:G308,"&gt;0")*3.464,0)</f>
        <v>7732</v>
      </c>
      <c r="J308" t="str">
        <f t="shared" si="13"/>
        <v>2023-06-30 18:01:53+02:00,959,3322,4.04400,7732,,,,</v>
      </c>
    </row>
    <row r="309" spans="1:10" x14ac:dyDescent="0.25">
      <c r="A309" t="str" cm="1">
        <f t="array" ref="A309">_xlfn.CONCAT(_xlfn.TEXTBEFORE(_xlfn.CHOOSECOLS(_xlfn.TEXTSPLIT(feeds!$A309,","),1),"T"), " ", _xlfn.TEXTAFTER(_xlfn.CHOOSECOLS(_xlfn.TEXTSPLIT(feeds!$A309,","),1),"T"))</f>
        <v>2023-07-01 07:43:28+02:00</v>
      </c>
      <c r="B309">
        <v>308</v>
      </c>
      <c r="C309" t="str" cm="1">
        <f t="array" ref="C309">_xlfn.CHOOSECOLS(_xlfn.TEXTSPLIT(feeds!$A309,","),3)</f>
        <v>969</v>
      </c>
      <c r="D309" t="str" cm="1">
        <f t="array" ref="D309">_xlfn.CHOOSECOLS(_xlfn.TEXTSPLIT(feeds!$A309,","),4)</f>
        <v>3357</v>
      </c>
      <c r="E309" t="str" cm="1">
        <f t="array" ref="E309">_xlfn.CHOOSECOLS(_xlfn.TEXTSPLIT(feeds!$A309,","),5)</f>
        <v>4.04400</v>
      </c>
      <c r="F309">
        <f t="shared" si="14"/>
        <v>-10</v>
      </c>
      <c r="G309">
        <f t="shared" si="12"/>
        <v>0</v>
      </c>
      <c r="H309" s="1">
        <f>ROUND(SUMIF(G$2:G309,"&gt;0")*3.464,0)</f>
        <v>7732</v>
      </c>
      <c r="J309" t="str">
        <f t="shared" si="13"/>
        <v>2023-07-01 07:43:28+02:00,969,3357,4.04400,7732,,,,</v>
      </c>
    </row>
    <row r="310" spans="1:10" x14ac:dyDescent="0.25">
      <c r="A310" t="str" cm="1">
        <f t="array" ref="A310">_xlfn.CONCAT(_xlfn.TEXTBEFORE(_xlfn.CHOOSECOLS(_xlfn.TEXTSPLIT(feeds!$A310,","),1),"T"), " ", _xlfn.TEXTAFTER(_xlfn.CHOOSECOLS(_xlfn.TEXTSPLIT(feeds!$A310,","),1),"T"))</f>
        <v>2023-07-01 08:43:16+02:00</v>
      </c>
      <c r="B310">
        <v>309</v>
      </c>
      <c r="C310" t="str" cm="1">
        <f t="array" ref="C310">_xlfn.CHOOSECOLS(_xlfn.TEXTSPLIT(feeds!$A310,","),3)</f>
        <v>976</v>
      </c>
      <c r="D310" t="str" cm="1">
        <f t="array" ref="D310">_xlfn.CHOOSECOLS(_xlfn.TEXTSPLIT(feeds!$A310,","),4)</f>
        <v>3381</v>
      </c>
      <c r="E310" t="str" cm="1">
        <f t="array" ref="E310">_xlfn.CHOOSECOLS(_xlfn.TEXTSPLIT(feeds!$A310,","),5)</f>
        <v>4.04400</v>
      </c>
      <c r="F310">
        <f t="shared" si="14"/>
        <v>-7</v>
      </c>
      <c r="G310">
        <f t="shared" si="12"/>
        <v>0</v>
      </c>
      <c r="H310" s="1">
        <f>ROUND(SUMIF(G$2:G310,"&gt;0")*3.464,0)</f>
        <v>7732</v>
      </c>
      <c r="J310" t="str">
        <f t="shared" si="13"/>
        <v>2023-07-01 08:43:16+02:00,976,3381,4.04400,7732,,,,</v>
      </c>
    </row>
    <row r="311" spans="1:10" x14ac:dyDescent="0.25">
      <c r="A311" t="str" cm="1">
        <f t="array" ref="A311">_xlfn.CONCAT(_xlfn.TEXTBEFORE(_xlfn.CHOOSECOLS(_xlfn.TEXTSPLIT(feeds!$A311,","),1),"T"), " ", _xlfn.TEXTAFTER(_xlfn.CHOOSECOLS(_xlfn.TEXTSPLIT(feeds!$A311,","),1),"T"))</f>
        <v>2023-07-01 10:42:49+02:00</v>
      </c>
      <c r="B311">
        <v>310</v>
      </c>
      <c r="C311" t="str" cm="1">
        <f t="array" ref="C311">_xlfn.CHOOSECOLS(_xlfn.TEXTSPLIT(feeds!$A311,","),3)</f>
        <v>990</v>
      </c>
      <c r="D311" t="str" cm="1">
        <f t="array" ref="D311">_xlfn.CHOOSECOLS(_xlfn.TEXTSPLIT(feeds!$A311,","),4)</f>
        <v>3429</v>
      </c>
      <c r="E311" t="str" cm="1">
        <f t="array" ref="E311">_xlfn.CHOOSECOLS(_xlfn.TEXTSPLIT(feeds!$A311,","),5)</f>
        <v>4.04400</v>
      </c>
      <c r="F311">
        <f t="shared" si="14"/>
        <v>-14</v>
      </c>
      <c r="G311">
        <f t="shared" si="12"/>
        <v>0</v>
      </c>
      <c r="H311" s="1">
        <f>ROUND(SUMIF(G$2:G311,"&gt;0")*3.464,0)</f>
        <v>7732</v>
      </c>
      <c r="J311" t="str">
        <f t="shared" si="13"/>
        <v>2023-07-01 10:42:49+02:00,990,3429,4.04400,7732,,,,</v>
      </c>
    </row>
    <row r="312" spans="1:10" x14ac:dyDescent="0.25">
      <c r="A312" t="str" cm="1">
        <f t="array" ref="A312">_xlfn.CONCAT(_xlfn.TEXTBEFORE(_xlfn.CHOOSECOLS(_xlfn.TEXTSPLIT(feeds!$A312,","),1),"T"), " ", _xlfn.TEXTAFTER(_xlfn.CHOOSECOLS(_xlfn.TEXTSPLIT(feeds!$A312,","),1),"T"))</f>
        <v>2023-07-01 13:57:03+02:00</v>
      </c>
      <c r="B312">
        <v>311</v>
      </c>
      <c r="C312" t="str" cm="1">
        <f t="array" ref="C312">_xlfn.CHOOSECOLS(_xlfn.TEXTSPLIT(feeds!$A312,","),3)</f>
        <v>1025</v>
      </c>
      <c r="D312" t="str" cm="1">
        <f t="array" ref="D312">_xlfn.CHOOSECOLS(_xlfn.TEXTSPLIT(feeds!$A312,","),4)</f>
        <v>3551</v>
      </c>
      <c r="E312" t="str" cm="1">
        <f t="array" ref="E312">_xlfn.CHOOSECOLS(_xlfn.TEXTSPLIT(feeds!$A312,","),5)</f>
        <v>4.04200</v>
      </c>
      <c r="F312">
        <f t="shared" si="14"/>
        <v>-35</v>
      </c>
      <c r="G312">
        <f t="shared" si="12"/>
        <v>0</v>
      </c>
      <c r="H312" s="1">
        <f>ROUND(SUMIF(G$2:G312,"&gt;0")*3.464,0)</f>
        <v>7732</v>
      </c>
      <c r="J312" t="str">
        <f t="shared" si="13"/>
        <v>2023-07-01 13:57:03+02:00,1025,3551,4.04200,7732,,,,</v>
      </c>
    </row>
    <row r="313" spans="1:10" x14ac:dyDescent="0.25">
      <c r="A313" t="str" cm="1">
        <f t="array" ref="A313">_xlfn.CONCAT(_xlfn.TEXTBEFORE(_xlfn.CHOOSECOLS(_xlfn.TEXTSPLIT(feeds!$A313,","),1),"T"), " ", _xlfn.TEXTAFTER(_xlfn.CHOOSECOLS(_xlfn.TEXTSPLIT(feeds!$A313,","),1),"T"))</f>
        <v>2023-07-01 14:12:01+02:00</v>
      </c>
      <c r="B313">
        <v>312</v>
      </c>
      <c r="C313" t="str" cm="1">
        <f t="array" ref="C313">_xlfn.CHOOSECOLS(_xlfn.TEXTSPLIT(feeds!$A313,","),3)</f>
        <v>1035</v>
      </c>
      <c r="D313" t="str" cm="1">
        <f t="array" ref="D313">_xlfn.CHOOSECOLS(_xlfn.TEXTSPLIT(feeds!$A313,","),4)</f>
        <v>3585</v>
      </c>
      <c r="E313" t="str" cm="1">
        <f t="array" ref="E313">_xlfn.CHOOSECOLS(_xlfn.TEXTSPLIT(feeds!$A313,","),5)</f>
        <v>4.04200</v>
      </c>
      <c r="F313">
        <f t="shared" si="14"/>
        <v>-10</v>
      </c>
      <c r="G313">
        <f t="shared" si="12"/>
        <v>0</v>
      </c>
      <c r="H313" s="1">
        <f>ROUND(SUMIF(G$2:G313,"&gt;0")*3.464,0)</f>
        <v>7732</v>
      </c>
      <c r="J313" t="str">
        <f t="shared" si="13"/>
        <v>2023-07-01 14:12:01+02:00,1035,3585,4.04200,7732,,,,</v>
      </c>
    </row>
    <row r="314" spans="1:10" x14ac:dyDescent="0.25">
      <c r="A314" t="str" cm="1">
        <f t="array" ref="A314">_xlfn.CONCAT(_xlfn.TEXTBEFORE(_xlfn.CHOOSECOLS(_xlfn.TEXTSPLIT(feeds!$A314,","),1),"T"), " ", _xlfn.TEXTAFTER(_xlfn.CHOOSECOLS(_xlfn.TEXTSPLIT(feeds!$A314,","),1),"T"))</f>
        <v>2023-07-02 14:06:15+02:00</v>
      </c>
      <c r="B314">
        <v>313</v>
      </c>
      <c r="C314" t="str" cm="1">
        <f t="array" ref="C314">_xlfn.CHOOSECOLS(_xlfn.TEXTSPLIT(feeds!$A314,","),3)</f>
        <v>1031</v>
      </c>
      <c r="D314" t="str" cm="1">
        <f t="array" ref="D314">_xlfn.CHOOSECOLS(_xlfn.TEXTSPLIT(feeds!$A314,","),4)</f>
        <v>3571</v>
      </c>
      <c r="E314" t="str" cm="1">
        <f t="array" ref="E314">_xlfn.CHOOSECOLS(_xlfn.TEXTSPLIT(feeds!$A314,","),5)</f>
        <v>4.04400</v>
      </c>
      <c r="F314">
        <f t="shared" si="14"/>
        <v>4</v>
      </c>
      <c r="G314">
        <f t="shared" si="12"/>
        <v>4</v>
      </c>
      <c r="H314" s="1">
        <f>ROUND(SUMIF(G$2:G314,"&gt;0")*3.464,0)</f>
        <v>7746</v>
      </c>
      <c r="J314" t="str">
        <f t="shared" si="13"/>
        <v>2023-07-02 14:06:15+02:00,1031,3571,4.04400,7746,,,,</v>
      </c>
    </row>
    <row r="315" spans="1:10" x14ac:dyDescent="0.25">
      <c r="A315" t="str" cm="1">
        <f t="array" ref="A315">_xlfn.CONCAT(_xlfn.TEXTBEFORE(_xlfn.CHOOSECOLS(_xlfn.TEXTSPLIT(feeds!$A315,","),1),"T"), " ", _xlfn.TEXTAFTER(_xlfn.CHOOSECOLS(_xlfn.TEXTSPLIT(feeds!$A315,","),1),"T"))</f>
        <v>2023-07-02 16:05:48+02:00</v>
      </c>
      <c r="B315">
        <v>314</v>
      </c>
      <c r="C315" t="str" cm="1">
        <f t="array" ref="C315">_xlfn.CHOOSECOLS(_xlfn.TEXTSPLIT(feeds!$A315,","),3)</f>
        <v>1021</v>
      </c>
      <c r="D315" t="str" cm="1">
        <f t="array" ref="D315">_xlfn.CHOOSECOLS(_xlfn.TEXTSPLIT(feeds!$A315,","),4)</f>
        <v>3537</v>
      </c>
      <c r="E315" t="str" cm="1">
        <f t="array" ref="E315">_xlfn.CHOOSECOLS(_xlfn.TEXTSPLIT(feeds!$A315,","),5)</f>
        <v>4.04200</v>
      </c>
      <c r="F315">
        <f t="shared" si="14"/>
        <v>10</v>
      </c>
      <c r="G315">
        <f t="shared" si="12"/>
        <v>10</v>
      </c>
      <c r="H315" s="1">
        <f>ROUND(SUMIF(G$2:G315,"&gt;0")*3.464,0)</f>
        <v>7780</v>
      </c>
      <c r="J315" t="str">
        <f t="shared" si="13"/>
        <v>2023-07-02 16:05:48+02:00,1021,3537,4.04200,7780,,,,</v>
      </c>
    </row>
    <row r="316" spans="1:10" x14ac:dyDescent="0.25">
      <c r="A316" t="str" cm="1">
        <f t="array" ref="A316">_xlfn.CONCAT(_xlfn.TEXTBEFORE(_xlfn.CHOOSECOLS(_xlfn.TEXTSPLIT(feeds!$A316,","),1),"T"), " ", _xlfn.TEXTAFTER(_xlfn.CHOOSECOLS(_xlfn.TEXTSPLIT(feeds!$A316,","),1),"T"))</f>
        <v>2023-07-02 16:50:39+02:00</v>
      </c>
      <c r="B316">
        <v>315</v>
      </c>
      <c r="C316" t="str" cm="1">
        <f t="array" ref="C316">_xlfn.CHOOSECOLS(_xlfn.TEXTSPLIT(feeds!$A316,","),3)</f>
        <v>1011</v>
      </c>
      <c r="D316" t="str" cm="1">
        <f t="array" ref="D316">_xlfn.CHOOSECOLS(_xlfn.TEXTSPLIT(feeds!$A316,","),4)</f>
        <v>3502</v>
      </c>
      <c r="E316" t="str" cm="1">
        <f t="array" ref="E316">_xlfn.CHOOSECOLS(_xlfn.TEXTSPLIT(feeds!$A316,","),5)</f>
        <v>4.04200</v>
      </c>
      <c r="F316">
        <f t="shared" si="14"/>
        <v>10</v>
      </c>
      <c r="G316">
        <f t="shared" si="12"/>
        <v>10</v>
      </c>
      <c r="H316" s="1">
        <f>ROUND(SUMIF(G$2:G316,"&gt;0")*3.464,0)</f>
        <v>7815</v>
      </c>
      <c r="J316" t="str">
        <f t="shared" si="13"/>
        <v>2023-07-02 16:50:39+02:00,1011,3502,4.04200,7815,,,,</v>
      </c>
    </row>
    <row r="317" spans="1:10" x14ac:dyDescent="0.25">
      <c r="A317" t="str" cm="1">
        <f t="array" ref="A317">_xlfn.CONCAT(_xlfn.TEXTBEFORE(_xlfn.CHOOSECOLS(_xlfn.TEXTSPLIT(feeds!$A317,","),1),"T"), " ", _xlfn.TEXTAFTER(_xlfn.CHOOSECOLS(_xlfn.TEXTSPLIT(feeds!$A317,","),1),"T"))</f>
        <v>2023-07-02 17:20:33+02:00</v>
      </c>
      <c r="B317">
        <v>316</v>
      </c>
      <c r="C317" t="str" cm="1">
        <f t="array" ref="C317">_xlfn.CHOOSECOLS(_xlfn.TEXTSPLIT(feeds!$A317,","),3)</f>
        <v>1004</v>
      </c>
      <c r="D317" t="str" cm="1">
        <f t="array" ref="D317">_xlfn.CHOOSECOLS(_xlfn.TEXTSPLIT(feeds!$A317,","),4)</f>
        <v>3478</v>
      </c>
      <c r="E317" t="str" cm="1">
        <f t="array" ref="E317">_xlfn.CHOOSECOLS(_xlfn.TEXTSPLIT(feeds!$A317,","),5)</f>
        <v>4.04000</v>
      </c>
      <c r="F317">
        <f t="shared" si="14"/>
        <v>7</v>
      </c>
      <c r="G317">
        <f t="shared" si="12"/>
        <v>7</v>
      </c>
      <c r="H317" s="1">
        <f>ROUND(SUMIF(G$2:G317,"&gt;0")*3.464,0)</f>
        <v>7839</v>
      </c>
      <c r="J317" t="str">
        <f t="shared" si="13"/>
        <v>2023-07-02 17:20:33+02:00,1004,3478,4.04000,7839,,,,</v>
      </c>
    </row>
    <row r="318" spans="1:10" x14ac:dyDescent="0.25">
      <c r="A318" t="str" cm="1">
        <f t="array" ref="A318">_xlfn.CONCAT(_xlfn.TEXTBEFORE(_xlfn.CHOOSECOLS(_xlfn.TEXTSPLIT(feeds!$A318,","),1),"T"), " ", _xlfn.TEXTAFTER(_xlfn.CHOOSECOLS(_xlfn.TEXTSPLIT(feeds!$A318,","),1),"T"))</f>
        <v>2023-07-02 18:20:20+02:00</v>
      </c>
      <c r="B318">
        <v>317</v>
      </c>
      <c r="C318" t="str" cm="1">
        <f t="array" ref="C318">_xlfn.CHOOSECOLS(_xlfn.TEXTSPLIT(feeds!$A318,","),3)</f>
        <v>997</v>
      </c>
      <c r="D318" t="str" cm="1">
        <f t="array" ref="D318">_xlfn.CHOOSECOLS(_xlfn.TEXTSPLIT(feeds!$A318,","),4)</f>
        <v>3454</v>
      </c>
      <c r="E318" t="str" cm="1">
        <f t="array" ref="E318">_xlfn.CHOOSECOLS(_xlfn.TEXTSPLIT(feeds!$A318,","),5)</f>
        <v>4.04200</v>
      </c>
      <c r="F318">
        <f t="shared" si="14"/>
        <v>7</v>
      </c>
      <c r="G318">
        <f t="shared" si="12"/>
        <v>7</v>
      </c>
      <c r="H318" s="1">
        <f>ROUND(SUMIF(G$2:G318,"&gt;0")*3.464,0)</f>
        <v>7863</v>
      </c>
      <c r="J318" t="str">
        <f t="shared" si="13"/>
        <v>2023-07-02 18:20:20+02:00,997,3454,4.04200,7863,,,,</v>
      </c>
    </row>
    <row r="319" spans="1:10" x14ac:dyDescent="0.25">
      <c r="A319" t="str" cm="1">
        <f t="array" ref="A319">_xlfn.CONCAT(_xlfn.TEXTBEFORE(_xlfn.CHOOSECOLS(_xlfn.TEXTSPLIT(feeds!$A319,","),1),"T"), " ", _xlfn.TEXTAFTER(_xlfn.CHOOSECOLS(_xlfn.TEXTSPLIT(feeds!$A319,","),1),"T"))</f>
        <v>2023-07-03 18:14:31+02:00</v>
      </c>
      <c r="B319">
        <v>318</v>
      </c>
      <c r="C319" t="str" cm="1">
        <f t="array" ref="C319">_xlfn.CHOOSECOLS(_xlfn.TEXTSPLIT(feeds!$A319,","),3)</f>
        <v>998</v>
      </c>
      <c r="D319" t="str" cm="1">
        <f t="array" ref="D319">_xlfn.CHOOSECOLS(_xlfn.TEXTSPLIT(feeds!$A319,","),4)</f>
        <v>3457</v>
      </c>
      <c r="E319" t="str" cm="1">
        <f t="array" ref="E319">_xlfn.CHOOSECOLS(_xlfn.TEXTSPLIT(feeds!$A319,","),5)</f>
        <v>4.04000</v>
      </c>
      <c r="F319">
        <f t="shared" si="14"/>
        <v>-1</v>
      </c>
      <c r="G319">
        <f t="shared" si="12"/>
        <v>0</v>
      </c>
      <c r="H319" s="1">
        <f>ROUND(SUMIF(G$2:G319,"&gt;0")*3.464,0)</f>
        <v>7863</v>
      </c>
      <c r="J319" t="str">
        <f t="shared" si="13"/>
        <v>2023-07-03 18:14:31+02:00,998,3457,4.04000,7863,,,,</v>
      </c>
    </row>
    <row r="320" spans="1:10" x14ac:dyDescent="0.25">
      <c r="A320" t="str" cm="1">
        <f t="array" ref="A320">_xlfn.CONCAT(_xlfn.TEXTBEFORE(_xlfn.CHOOSECOLS(_xlfn.TEXTSPLIT(feeds!$A320,","),1),"T"), " ", _xlfn.TEXTAFTER(_xlfn.CHOOSECOLS(_xlfn.TEXTSPLIT(feeds!$A320,","),1),"T"))</f>
        <v>2023-07-04 10:25:33+02:00</v>
      </c>
      <c r="B320">
        <v>319</v>
      </c>
      <c r="C320" t="str" cm="1">
        <f t="array" ref="C320">_xlfn.CHOOSECOLS(_xlfn.TEXTSPLIT(feeds!$A320,","),3)</f>
        <v>990</v>
      </c>
      <c r="D320" t="str" cm="1">
        <f t="array" ref="D320">_xlfn.CHOOSECOLS(_xlfn.TEXTSPLIT(feeds!$A320,","),4)</f>
        <v>3429</v>
      </c>
      <c r="E320" t="str" cm="1">
        <f t="array" ref="E320">_xlfn.CHOOSECOLS(_xlfn.TEXTSPLIT(feeds!$A320,","),5)</f>
        <v>4.03900</v>
      </c>
      <c r="F320">
        <f t="shared" si="14"/>
        <v>8</v>
      </c>
      <c r="G320">
        <f t="shared" si="12"/>
        <v>8</v>
      </c>
      <c r="H320" s="1">
        <f>ROUND(SUMIF(G$2:G320,"&gt;0")*3.464,0)</f>
        <v>7891</v>
      </c>
      <c r="J320" t="str">
        <f t="shared" si="13"/>
        <v>2023-07-04 10:25:33+02:00,990,3429,4.03900,7891,,,,</v>
      </c>
    </row>
    <row r="321" spans="1:10" x14ac:dyDescent="0.25">
      <c r="A321" t="str" cm="1">
        <f t="array" ref="A321">_xlfn.CONCAT(_xlfn.TEXTBEFORE(_xlfn.CHOOSECOLS(_xlfn.TEXTSPLIT(feeds!$A321,","),1),"T"), " ", _xlfn.TEXTAFTER(_xlfn.CHOOSECOLS(_xlfn.TEXTSPLIT(feeds!$A321,","),1),"T"))</f>
        <v>2023-07-05 02:51:33+02:00</v>
      </c>
      <c r="B321">
        <v>320</v>
      </c>
      <c r="C321" t="str" cm="1">
        <f t="array" ref="C321">_xlfn.CHOOSECOLS(_xlfn.TEXTSPLIT(feeds!$A321,","),3)</f>
        <v>1068</v>
      </c>
      <c r="D321" t="str" cm="1">
        <f t="array" ref="D321">_xlfn.CHOOSECOLS(_xlfn.TEXTSPLIT(feeds!$A321,","),4)</f>
        <v>3700</v>
      </c>
      <c r="E321" t="str" cm="1">
        <f t="array" ref="E321">_xlfn.CHOOSECOLS(_xlfn.TEXTSPLIT(feeds!$A321,","),5)</f>
        <v>4.04000</v>
      </c>
      <c r="F321">
        <f t="shared" si="14"/>
        <v>-78</v>
      </c>
      <c r="G321">
        <f t="shared" si="12"/>
        <v>0</v>
      </c>
      <c r="H321" s="1">
        <f>ROUND(SUMIF(G$2:G321,"&gt;0")*3.464,0)</f>
        <v>7891</v>
      </c>
      <c r="J321" t="str">
        <f t="shared" si="13"/>
        <v>2023-07-05 02:51:33+02:00,1068,3700,4.04000,7891,,,,</v>
      </c>
    </row>
    <row r="322" spans="1:10" x14ac:dyDescent="0.25">
      <c r="A322" t="str" cm="1">
        <f t="array" ref="A322">_xlfn.CONCAT(_xlfn.TEXTBEFORE(_xlfn.CHOOSECOLS(_xlfn.TEXTSPLIT(feeds!$A322,","),1),"T"), " ", _xlfn.TEXTAFTER(_xlfn.CHOOSECOLS(_xlfn.TEXTSPLIT(feeds!$A322,","),1),"T"))</f>
        <v>2023-07-05 03:06:31+02:00</v>
      </c>
      <c r="B322">
        <v>321</v>
      </c>
      <c r="C322" t="str" cm="1">
        <f t="array" ref="C322">_xlfn.CHOOSECOLS(_xlfn.TEXTSPLIT(feeds!$A322,","),3)</f>
        <v>1079</v>
      </c>
      <c r="D322" t="str" cm="1">
        <f t="array" ref="D322">_xlfn.CHOOSECOLS(_xlfn.TEXTSPLIT(feeds!$A322,","),4)</f>
        <v>3738</v>
      </c>
      <c r="E322" t="str" cm="1">
        <f t="array" ref="E322">_xlfn.CHOOSECOLS(_xlfn.TEXTSPLIT(feeds!$A322,","),5)</f>
        <v>4.03900</v>
      </c>
      <c r="F322">
        <f t="shared" si="14"/>
        <v>-11</v>
      </c>
      <c r="G322">
        <f t="shared" si="12"/>
        <v>0</v>
      </c>
      <c r="H322" s="1">
        <f>ROUND(SUMIF(G$2:G322,"&gt;0")*3.464,0)</f>
        <v>7891</v>
      </c>
      <c r="J322" t="str">
        <f t="shared" si="13"/>
        <v>2023-07-05 03:06:31+02:00,1079,3738,4.03900,7891,,,,</v>
      </c>
    </row>
    <row r="323" spans="1:10" x14ac:dyDescent="0.25">
      <c r="A323" t="str" cm="1">
        <f t="array" ref="A323">_xlfn.CONCAT(_xlfn.TEXTBEFORE(_xlfn.CHOOSECOLS(_xlfn.TEXTSPLIT(feeds!$A323,","),1),"T"), " ", _xlfn.TEXTAFTER(_xlfn.CHOOSECOLS(_xlfn.TEXTSPLIT(feeds!$A323,","),1),"T"))</f>
        <v>2023-07-05 03:36:24+02:00</v>
      </c>
      <c r="B323">
        <v>322</v>
      </c>
      <c r="C323" t="str" cm="1">
        <f t="array" ref="C323">_xlfn.CHOOSECOLS(_xlfn.TEXTSPLIT(feeds!$A323,","),3)</f>
        <v>1072</v>
      </c>
      <c r="D323" t="str" cm="1">
        <f t="array" ref="D323">_xlfn.CHOOSECOLS(_xlfn.TEXTSPLIT(feeds!$A323,","),4)</f>
        <v>3713</v>
      </c>
      <c r="E323" t="str" cm="1">
        <f t="array" ref="E323">_xlfn.CHOOSECOLS(_xlfn.TEXTSPLIT(feeds!$A323,","),5)</f>
        <v>4.04000</v>
      </c>
      <c r="F323">
        <f t="shared" si="14"/>
        <v>7</v>
      </c>
      <c r="G323">
        <f t="shared" ref="G323:G386" si="15">IF(AND(F323&gt;0,OR(B323&lt;702,B323&gt;1338)),F323,0)</f>
        <v>7</v>
      </c>
      <c r="H323" s="1">
        <f>ROUND(SUMIF(G$2:G323,"&gt;0")*3.464,0)</f>
        <v>7915</v>
      </c>
      <c r="J323" t="str">
        <f t="shared" ref="J323:J386" si="16">_xlfn.TEXTJOIN(",",FALSE,A323,C323,D323,E323,H323,"","","","")</f>
        <v>2023-07-05 03:36:24+02:00,1072,3713,4.04000,7915,,,,</v>
      </c>
    </row>
    <row r="324" spans="1:10" x14ac:dyDescent="0.25">
      <c r="A324" t="str" cm="1">
        <f t="array" ref="A324">_xlfn.CONCAT(_xlfn.TEXTBEFORE(_xlfn.CHOOSECOLS(_xlfn.TEXTSPLIT(feeds!$A324,","),1),"T"), " ", _xlfn.TEXTAFTER(_xlfn.CHOOSECOLS(_xlfn.TEXTSPLIT(feeds!$A324,","),1),"T"))</f>
        <v>2023-07-05 15:48:25+02:00</v>
      </c>
      <c r="B324">
        <v>323</v>
      </c>
      <c r="C324" t="str" cm="1">
        <f t="array" ref="C324">_xlfn.CHOOSECOLS(_xlfn.TEXTSPLIT(feeds!$A324,","),3)</f>
        <v>1082</v>
      </c>
      <c r="D324" t="str" cm="1">
        <f t="array" ref="D324">_xlfn.CHOOSECOLS(_xlfn.TEXTSPLIT(feeds!$A324,","),4)</f>
        <v>3748</v>
      </c>
      <c r="E324" t="str" cm="1">
        <f t="array" ref="E324">_xlfn.CHOOSECOLS(_xlfn.TEXTSPLIT(feeds!$A324,","),5)</f>
        <v>4.04000</v>
      </c>
      <c r="F324">
        <f t="shared" ref="F324:F387" si="17">C323-C324</f>
        <v>-10</v>
      </c>
      <c r="G324">
        <f t="shared" si="15"/>
        <v>0</v>
      </c>
      <c r="H324" s="1">
        <f>ROUND(SUMIF(G$2:G324,"&gt;0")*3.464,0)</f>
        <v>7915</v>
      </c>
      <c r="J324" t="str">
        <f t="shared" si="16"/>
        <v>2023-07-05 15:48:25+02:00,1082,3748,4.04000,7915,,,,</v>
      </c>
    </row>
    <row r="325" spans="1:10" x14ac:dyDescent="0.25">
      <c r="A325" t="str" cm="1">
        <f t="array" ref="A325">_xlfn.CONCAT(_xlfn.TEXTBEFORE(_xlfn.CHOOSECOLS(_xlfn.TEXTSPLIT(feeds!$A325,","),1),"T"), " ", _xlfn.TEXTAFTER(_xlfn.CHOOSECOLS(_xlfn.TEXTSPLIT(feeds!$A325,","),1),"T"))</f>
        <v>2023-07-05 16:33:15+02:00</v>
      </c>
      <c r="B325">
        <v>324</v>
      </c>
      <c r="C325" t="str" cm="1">
        <f t="array" ref="C325">_xlfn.CHOOSECOLS(_xlfn.TEXTSPLIT(feeds!$A325,","),3)</f>
        <v>1072</v>
      </c>
      <c r="D325" t="str" cm="1">
        <f t="array" ref="D325">_xlfn.CHOOSECOLS(_xlfn.TEXTSPLIT(feeds!$A325,","),4)</f>
        <v>3713</v>
      </c>
      <c r="E325" t="str" cm="1">
        <f t="array" ref="E325">_xlfn.CHOOSECOLS(_xlfn.TEXTSPLIT(feeds!$A325,","),5)</f>
        <v>4.04000</v>
      </c>
      <c r="F325">
        <f t="shared" si="17"/>
        <v>10</v>
      </c>
      <c r="G325">
        <f t="shared" si="15"/>
        <v>10</v>
      </c>
      <c r="H325" s="1">
        <f>ROUND(SUMIF(G$2:G325,"&gt;0")*3.464,0)</f>
        <v>7950</v>
      </c>
      <c r="J325" t="str">
        <f t="shared" si="16"/>
        <v>2023-07-05 16:33:15+02:00,1072,3713,4.04000,7950,,,,</v>
      </c>
    </row>
    <row r="326" spans="1:10" x14ac:dyDescent="0.25">
      <c r="A326" t="str" cm="1">
        <f t="array" ref="A326">_xlfn.CONCAT(_xlfn.TEXTBEFORE(_xlfn.CHOOSECOLS(_xlfn.TEXTSPLIT(feeds!$A326,","),1),"T"), " ", _xlfn.TEXTAFTER(_xlfn.CHOOSECOLS(_xlfn.TEXTSPLIT(feeds!$A326,","),1),"T"))</f>
        <v>2023-07-06 08:14:26+02:00</v>
      </c>
      <c r="B326">
        <v>325</v>
      </c>
      <c r="C326" t="str" cm="1">
        <f t="array" ref="C326">_xlfn.CHOOSECOLS(_xlfn.TEXTSPLIT(feeds!$A326,","),3)</f>
        <v>1062</v>
      </c>
      <c r="D326" t="str" cm="1">
        <f t="array" ref="D326">_xlfn.CHOOSECOLS(_xlfn.TEXTSPLIT(feeds!$A326,","),4)</f>
        <v>3679</v>
      </c>
      <c r="E326" t="str" cm="1">
        <f t="array" ref="E326">_xlfn.CHOOSECOLS(_xlfn.TEXTSPLIT(feeds!$A326,","),5)</f>
        <v>4.03700</v>
      </c>
      <c r="F326">
        <f t="shared" si="17"/>
        <v>10</v>
      </c>
      <c r="G326">
        <f t="shared" si="15"/>
        <v>10</v>
      </c>
      <c r="H326" s="1">
        <f>ROUND(SUMIF(G$2:G326,"&gt;0")*3.464,0)</f>
        <v>7985</v>
      </c>
      <c r="J326" t="str">
        <f t="shared" si="16"/>
        <v>2023-07-06 08:14:26+02:00,1062,3679,4.03700,7985,,,,</v>
      </c>
    </row>
    <row r="327" spans="1:10" x14ac:dyDescent="0.25">
      <c r="A327" t="str" cm="1">
        <f t="array" ref="A327">_xlfn.CONCAT(_xlfn.TEXTBEFORE(_xlfn.CHOOSECOLS(_xlfn.TEXTSPLIT(feeds!$A327,","),1),"T"), " ", _xlfn.TEXTAFTER(_xlfn.CHOOSECOLS(_xlfn.TEXTSPLIT(feeds!$A327,","),1),"T"))</f>
        <v>2023-07-06 15:42:41+02:00</v>
      </c>
      <c r="B327">
        <v>326</v>
      </c>
      <c r="C327" t="str" cm="1">
        <f t="array" ref="C327">_xlfn.CHOOSECOLS(_xlfn.TEXTSPLIT(feeds!$A327,","),3)</f>
        <v>1055</v>
      </c>
      <c r="D327" t="str" cm="1">
        <f t="array" ref="D327">_xlfn.CHOOSECOLS(_xlfn.TEXTSPLIT(feeds!$A327,","),4)</f>
        <v>3655</v>
      </c>
      <c r="E327" t="str" cm="1">
        <f t="array" ref="E327">_xlfn.CHOOSECOLS(_xlfn.TEXTSPLIT(feeds!$A327,","),5)</f>
        <v>4.03700</v>
      </c>
      <c r="F327">
        <f t="shared" si="17"/>
        <v>7</v>
      </c>
      <c r="G327">
        <f t="shared" si="15"/>
        <v>7</v>
      </c>
      <c r="H327" s="1">
        <f>ROUND(SUMIF(G$2:G327,"&gt;0")*3.464,0)</f>
        <v>8009</v>
      </c>
      <c r="J327" t="str">
        <f t="shared" si="16"/>
        <v>2023-07-06 15:42:41+02:00,1055,3655,4.03700,8009,,,,</v>
      </c>
    </row>
    <row r="328" spans="1:10" x14ac:dyDescent="0.25">
      <c r="A328" t="str" cm="1">
        <f t="array" ref="A328">_xlfn.CONCAT(_xlfn.TEXTBEFORE(_xlfn.CHOOSECOLS(_xlfn.TEXTSPLIT(feeds!$A328,","),1),"T"), " ", _xlfn.TEXTAFTER(_xlfn.CHOOSECOLS(_xlfn.TEXTSPLIT(feeds!$A328,","),1),"T"))</f>
        <v>2023-07-06 20:41:30+02:00</v>
      </c>
      <c r="B328">
        <v>327</v>
      </c>
      <c r="C328" t="str" cm="1">
        <f t="array" ref="C328">_xlfn.CHOOSECOLS(_xlfn.TEXTSPLIT(feeds!$A328,","),3)</f>
        <v>1047</v>
      </c>
      <c r="D328" t="str" cm="1">
        <f t="array" ref="D328">_xlfn.CHOOSECOLS(_xlfn.TEXTSPLIT(feeds!$A328,","),4)</f>
        <v>3627</v>
      </c>
      <c r="E328" t="str" cm="1">
        <f t="array" ref="E328">_xlfn.CHOOSECOLS(_xlfn.TEXTSPLIT(feeds!$A328,","),5)</f>
        <v>4.03700</v>
      </c>
      <c r="F328">
        <f t="shared" si="17"/>
        <v>8</v>
      </c>
      <c r="G328">
        <f t="shared" si="15"/>
        <v>8</v>
      </c>
      <c r="H328" s="1">
        <f>ROUND(SUMIF(G$2:G328,"&gt;0")*3.464,0)</f>
        <v>8036</v>
      </c>
      <c r="J328" t="str">
        <f t="shared" si="16"/>
        <v>2023-07-06 20:41:30+02:00,1047,3627,4.03700,8036,,,,</v>
      </c>
    </row>
    <row r="329" spans="1:10" x14ac:dyDescent="0.25">
      <c r="A329" t="str" cm="1">
        <f t="array" ref="A329">_xlfn.CONCAT(_xlfn.TEXTBEFORE(_xlfn.CHOOSECOLS(_xlfn.TEXTSPLIT(feeds!$A329,","),1),"T"), " ", _xlfn.TEXTAFTER(_xlfn.CHOOSECOLS(_xlfn.TEXTSPLIT(feeds!$A329,","),1),"T"))</f>
        <v>2023-07-07 10:08:10+02:00</v>
      </c>
      <c r="B329">
        <v>328</v>
      </c>
      <c r="C329" t="str" cm="1">
        <f t="array" ref="C329">_xlfn.CHOOSECOLS(_xlfn.TEXTSPLIT(feeds!$A329,","),3)</f>
        <v>1038</v>
      </c>
      <c r="D329" t="str" cm="1">
        <f t="array" ref="D329">_xlfn.CHOOSECOLS(_xlfn.TEXTSPLIT(feeds!$A329,","),4)</f>
        <v>3596</v>
      </c>
      <c r="E329" t="str" cm="1">
        <f t="array" ref="E329">_xlfn.CHOOSECOLS(_xlfn.TEXTSPLIT(feeds!$A329,","),5)</f>
        <v>4.03400</v>
      </c>
      <c r="F329">
        <f t="shared" si="17"/>
        <v>9</v>
      </c>
      <c r="G329">
        <f t="shared" si="15"/>
        <v>9</v>
      </c>
      <c r="H329" s="1">
        <f>ROUND(SUMIF(G$2:G329,"&gt;0")*3.464,0)</f>
        <v>8068</v>
      </c>
      <c r="J329" t="str">
        <f t="shared" si="16"/>
        <v>2023-07-07 10:08:10+02:00,1038,3596,4.03400,8068,,,,</v>
      </c>
    </row>
    <row r="330" spans="1:10" x14ac:dyDescent="0.25">
      <c r="A330" t="str" cm="1">
        <f t="array" ref="A330">_xlfn.CONCAT(_xlfn.TEXTBEFORE(_xlfn.CHOOSECOLS(_xlfn.TEXTSPLIT(feeds!$A330,","),1),"T"), " ", _xlfn.TEXTAFTER(_xlfn.CHOOSECOLS(_xlfn.TEXTSPLIT(feeds!$A330,","),1),"T"))</f>
        <v>2023-07-07 11:37:50+02:00</v>
      </c>
      <c r="B330">
        <v>329</v>
      </c>
      <c r="C330" t="str" cm="1">
        <f t="array" ref="C330">_xlfn.CHOOSECOLS(_xlfn.TEXTSPLIT(feeds!$A330,","),3)</f>
        <v>1030</v>
      </c>
      <c r="D330" t="str" cm="1">
        <f t="array" ref="D330">_xlfn.CHOOSECOLS(_xlfn.TEXTSPLIT(feeds!$A330,","),4)</f>
        <v>3568</v>
      </c>
      <c r="E330" t="str" cm="1">
        <f t="array" ref="E330">_xlfn.CHOOSECOLS(_xlfn.TEXTSPLIT(feeds!$A330,","),5)</f>
        <v>4.03600</v>
      </c>
      <c r="F330">
        <f t="shared" si="17"/>
        <v>8</v>
      </c>
      <c r="G330">
        <f t="shared" si="15"/>
        <v>8</v>
      </c>
      <c r="H330" s="1">
        <f>ROUND(SUMIF(G$2:G330,"&gt;0")*3.464,0)</f>
        <v>8095</v>
      </c>
      <c r="J330" t="str">
        <f t="shared" si="16"/>
        <v>2023-07-07 11:37:50+02:00,1030,3568,4.03600,8095,,,,</v>
      </c>
    </row>
    <row r="331" spans="1:10" x14ac:dyDescent="0.25">
      <c r="A331" t="str" cm="1">
        <f t="array" ref="A331">_xlfn.CONCAT(_xlfn.TEXTBEFORE(_xlfn.CHOOSECOLS(_xlfn.TEXTSPLIT(feeds!$A331,","),1),"T"), " ", _xlfn.TEXTAFTER(_xlfn.CHOOSECOLS(_xlfn.TEXTSPLIT(feeds!$A331,","),1),"T"))</f>
        <v>2023-07-07 16:06:50+02:00</v>
      </c>
      <c r="B331">
        <v>330</v>
      </c>
      <c r="C331" t="str" cm="1">
        <f t="array" ref="C331">_xlfn.CHOOSECOLS(_xlfn.TEXTSPLIT(feeds!$A331,","),3)</f>
        <v>1017</v>
      </c>
      <c r="D331" t="str" cm="1">
        <f t="array" ref="D331">_xlfn.CHOOSECOLS(_xlfn.TEXTSPLIT(feeds!$A331,","),4)</f>
        <v>3523</v>
      </c>
      <c r="E331" t="str" cm="1">
        <f t="array" ref="E331">_xlfn.CHOOSECOLS(_xlfn.TEXTSPLIT(feeds!$A331,","),5)</f>
        <v>4.03700</v>
      </c>
      <c r="F331">
        <f t="shared" si="17"/>
        <v>13</v>
      </c>
      <c r="G331">
        <f t="shared" si="15"/>
        <v>13</v>
      </c>
      <c r="H331" s="1">
        <f>ROUND(SUMIF(G$2:G331,"&gt;0")*3.464,0)</f>
        <v>8140</v>
      </c>
      <c r="J331" t="str">
        <f t="shared" si="16"/>
        <v>2023-07-07 16:06:50+02:00,1017,3523,4.03700,8140,,,,</v>
      </c>
    </row>
    <row r="332" spans="1:10" x14ac:dyDescent="0.25">
      <c r="A332" t="str" cm="1">
        <f t="array" ref="A332">_xlfn.CONCAT(_xlfn.TEXTBEFORE(_xlfn.CHOOSECOLS(_xlfn.TEXTSPLIT(feeds!$A332,","),1),"T"), " ", _xlfn.TEXTAFTER(_xlfn.CHOOSECOLS(_xlfn.TEXTSPLIT(feeds!$A332,","),1),"T"))</f>
        <v>2023-07-08 16:01:00+02:00</v>
      </c>
      <c r="B332">
        <v>331</v>
      </c>
      <c r="C332" t="str" cm="1">
        <f t="array" ref="C332">_xlfn.CHOOSECOLS(_xlfn.TEXTSPLIT(feeds!$A332,","),3)</f>
        <v>1018</v>
      </c>
      <c r="D332" t="str" cm="1">
        <f t="array" ref="D332">_xlfn.CHOOSECOLS(_xlfn.TEXTSPLIT(feeds!$A332,","),4)</f>
        <v>3526</v>
      </c>
      <c r="E332" t="str" cm="1">
        <f t="array" ref="E332">_xlfn.CHOOSECOLS(_xlfn.TEXTSPLIT(feeds!$A332,","),5)</f>
        <v>4.03700</v>
      </c>
      <c r="F332">
        <f t="shared" si="17"/>
        <v>-1</v>
      </c>
      <c r="G332">
        <f t="shared" si="15"/>
        <v>0</v>
      </c>
      <c r="H332" s="1">
        <f>ROUND(SUMIF(G$2:G332,"&gt;0")*3.464,0)</f>
        <v>8140</v>
      </c>
      <c r="J332" t="str">
        <f t="shared" si="16"/>
        <v>2023-07-08 16:01:00+02:00,1018,3526,4.03700,8140,,,,</v>
      </c>
    </row>
    <row r="333" spans="1:10" x14ac:dyDescent="0.25">
      <c r="A333" t="str" cm="1">
        <f t="array" ref="A333">_xlfn.CONCAT(_xlfn.TEXTBEFORE(_xlfn.CHOOSECOLS(_xlfn.TEXTSPLIT(feeds!$A333,","),1),"T"), " ", _xlfn.TEXTAFTER(_xlfn.CHOOSECOLS(_xlfn.TEXTSPLIT(feeds!$A333,","),1),"T"))</f>
        <v>2023-07-08 20:59:53+02:00</v>
      </c>
      <c r="B333">
        <v>332</v>
      </c>
      <c r="C333" t="str" cm="1">
        <f t="array" ref="C333">_xlfn.CHOOSECOLS(_xlfn.TEXTSPLIT(feeds!$A333,","),3)</f>
        <v>998</v>
      </c>
      <c r="D333" t="str" cm="1">
        <f t="array" ref="D333">_xlfn.CHOOSECOLS(_xlfn.TEXTSPLIT(feeds!$A333,","),4)</f>
        <v>3457</v>
      </c>
      <c r="E333" t="str" cm="1">
        <f t="array" ref="E333">_xlfn.CHOOSECOLS(_xlfn.TEXTSPLIT(feeds!$A333,","),5)</f>
        <v>4.03400</v>
      </c>
      <c r="F333">
        <f t="shared" si="17"/>
        <v>20</v>
      </c>
      <c r="G333">
        <f t="shared" si="15"/>
        <v>20</v>
      </c>
      <c r="H333" s="1">
        <f>ROUND(SUMIF(G$2:G333,"&gt;0")*3.464,0)</f>
        <v>8210</v>
      </c>
      <c r="J333" t="str">
        <f t="shared" si="16"/>
        <v>2023-07-08 20:59:53+02:00,998,3457,4.03400,8210,,,,</v>
      </c>
    </row>
    <row r="334" spans="1:10" x14ac:dyDescent="0.25">
      <c r="A334" t="str" cm="1">
        <f t="array" ref="A334">_xlfn.CONCAT(_xlfn.TEXTBEFORE(_xlfn.CHOOSECOLS(_xlfn.TEXTSPLIT(feeds!$A334,","),1),"T"), " ", _xlfn.TEXTAFTER(_xlfn.CHOOSECOLS(_xlfn.TEXTSPLIT(feeds!$A334,","),1),"T"))</f>
        <v>2023-07-09 10:56:26+02:00</v>
      </c>
      <c r="B334">
        <v>333</v>
      </c>
      <c r="C334" t="str" cm="1">
        <f t="array" ref="C334">_xlfn.CHOOSECOLS(_xlfn.TEXTSPLIT(feeds!$A334,","),3)</f>
        <v>990</v>
      </c>
      <c r="D334" t="str" cm="1">
        <f t="array" ref="D334">_xlfn.CHOOSECOLS(_xlfn.TEXTSPLIT(feeds!$A334,","),4)</f>
        <v>3429</v>
      </c>
      <c r="E334" t="str" cm="1">
        <f t="array" ref="E334">_xlfn.CHOOSECOLS(_xlfn.TEXTSPLIT(feeds!$A334,","),5)</f>
        <v>4.03600</v>
      </c>
      <c r="F334">
        <f t="shared" si="17"/>
        <v>8</v>
      </c>
      <c r="G334">
        <f t="shared" si="15"/>
        <v>8</v>
      </c>
      <c r="H334" s="1">
        <f>ROUND(SUMIF(G$2:G334,"&gt;0")*3.464,0)</f>
        <v>8237</v>
      </c>
      <c r="J334" t="str">
        <f t="shared" si="16"/>
        <v>2023-07-09 10:56:26+02:00,990,3429,4.03600,8237,,,,</v>
      </c>
    </row>
    <row r="335" spans="1:10" x14ac:dyDescent="0.25">
      <c r="A335" t="str" cm="1">
        <f t="array" ref="A335">_xlfn.CONCAT(_xlfn.TEXTBEFORE(_xlfn.CHOOSECOLS(_xlfn.TEXTSPLIT(feeds!$A335,","),1),"T"), " ", _xlfn.TEXTAFTER(_xlfn.CHOOSECOLS(_xlfn.TEXTSPLIT(feeds!$A335,","),1),"T"))</f>
        <v>2023-07-09 15:25:22+02:00</v>
      </c>
      <c r="B335">
        <v>334</v>
      </c>
      <c r="C335" t="str" cm="1">
        <f t="array" ref="C335">_xlfn.CHOOSECOLS(_xlfn.TEXTSPLIT(feeds!$A335,","),3)</f>
        <v>981</v>
      </c>
      <c r="D335" t="str" cm="1">
        <f t="array" ref="D335">_xlfn.CHOOSECOLS(_xlfn.TEXTSPLIT(feeds!$A335,","),4)</f>
        <v>3398</v>
      </c>
      <c r="E335" t="str" cm="1">
        <f t="array" ref="E335">_xlfn.CHOOSECOLS(_xlfn.TEXTSPLIT(feeds!$A335,","),5)</f>
        <v>4.03600</v>
      </c>
      <c r="F335">
        <f t="shared" si="17"/>
        <v>9</v>
      </c>
      <c r="G335">
        <f t="shared" si="15"/>
        <v>9</v>
      </c>
      <c r="H335" s="1">
        <f>ROUND(SUMIF(G$2:G335,"&gt;0")*3.464,0)</f>
        <v>8269</v>
      </c>
      <c r="J335" t="str">
        <f t="shared" si="16"/>
        <v>2023-07-09 15:25:22+02:00,981,3398,4.03600,8269,,,,</v>
      </c>
    </row>
    <row r="336" spans="1:10" x14ac:dyDescent="0.25">
      <c r="A336" t="str" cm="1">
        <f t="array" ref="A336">_xlfn.CONCAT(_xlfn.TEXTBEFORE(_xlfn.CHOOSECOLS(_xlfn.TEXTSPLIT(feeds!$A336,","),1),"T"), " ", _xlfn.TEXTAFTER(_xlfn.CHOOSECOLS(_xlfn.TEXTSPLIT(feeds!$A336,","),1),"T"))</f>
        <v>2023-07-09 21:09:01+02:00</v>
      </c>
      <c r="B336">
        <v>335</v>
      </c>
      <c r="C336" t="str" cm="1">
        <f t="array" ref="C336">_xlfn.CHOOSECOLS(_xlfn.TEXTSPLIT(feeds!$A336,","),3)</f>
        <v>972</v>
      </c>
      <c r="D336" t="str" cm="1">
        <f t="array" ref="D336">_xlfn.CHOOSECOLS(_xlfn.TEXTSPLIT(feeds!$A336,","),4)</f>
        <v>3367</v>
      </c>
      <c r="E336" t="str" cm="1">
        <f t="array" ref="E336">_xlfn.CHOOSECOLS(_xlfn.TEXTSPLIT(feeds!$A336,","),5)</f>
        <v>4.03400</v>
      </c>
      <c r="F336">
        <f t="shared" si="17"/>
        <v>9</v>
      </c>
      <c r="G336">
        <f t="shared" si="15"/>
        <v>9</v>
      </c>
      <c r="H336" s="1">
        <f>ROUND(SUMIF(G$2:G336,"&gt;0")*3.464,0)</f>
        <v>8300</v>
      </c>
      <c r="J336" t="str">
        <f t="shared" si="16"/>
        <v>2023-07-09 21:09:01+02:00,972,3367,4.03400,8300,,,,</v>
      </c>
    </row>
    <row r="337" spans="1:10" x14ac:dyDescent="0.25">
      <c r="A337" t="str" cm="1">
        <f t="array" ref="A337">_xlfn.CONCAT(_xlfn.TEXTBEFORE(_xlfn.CHOOSECOLS(_xlfn.TEXTSPLIT(feeds!$A337,","),1),"T"), " ", _xlfn.TEXTAFTER(_xlfn.CHOOSECOLS(_xlfn.TEXTSPLIT(feeds!$A337,","),1),"T"))</f>
        <v>2023-07-09 22:23:44+02:00</v>
      </c>
      <c r="B337">
        <v>336</v>
      </c>
      <c r="C337" t="str" cm="1">
        <f t="array" ref="C337">_xlfn.CHOOSECOLS(_xlfn.TEXTSPLIT(feeds!$A337,","),3)</f>
        <v>963</v>
      </c>
      <c r="D337" t="str" cm="1">
        <f t="array" ref="D337">_xlfn.CHOOSECOLS(_xlfn.TEXTSPLIT(feeds!$A337,","),4)</f>
        <v>3336</v>
      </c>
      <c r="E337" t="str" cm="1">
        <f t="array" ref="E337">_xlfn.CHOOSECOLS(_xlfn.TEXTSPLIT(feeds!$A337,","),5)</f>
        <v>4.03600</v>
      </c>
      <c r="F337">
        <f t="shared" si="17"/>
        <v>9</v>
      </c>
      <c r="G337">
        <f t="shared" si="15"/>
        <v>9</v>
      </c>
      <c r="H337" s="1">
        <f>ROUND(SUMIF(G$2:G337,"&gt;0")*3.464,0)</f>
        <v>8331</v>
      </c>
      <c r="J337" t="str">
        <f t="shared" si="16"/>
        <v>2023-07-09 22:23:44+02:00,963,3336,4.03600,8331,,,,</v>
      </c>
    </row>
    <row r="338" spans="1:10" x14ac:dyDescent="0.25">
      <c r="A338" t="str" cm="1">
        <f t="array" ref="A338">_xlfn.CONCAT(_xlfn.TEXTBEFORE(_xlfn.CHOOSECOLS(_xlfn.TEXTSPLIT(feeds!$A338,","),1),"T"), " ", _xlfn.TEXTAFTER(_xlfn.CHOOSECOLS(_xlfn.TEXTSPLIT(feeds!$A338,","),1),"T"))</f>
        <v>2023-07-10 12:05:20+02:00</v>
      </c>
      <c r="B338">
        <v>337</v>
      </c>
      <c r="C338" t="str" cm="1">
        <f t="array" ref="C338">_xlfn.CHOOSECOLS(_xlfn.TEXTSPLIT(feeds!$A338,","),3)</f>
        <v>955</v>
      </c>
      <c r="D338" t="str" cm="1">
        <f t="array" ref="D338">_xlfn.CHOOSECOLS(_xlfn.TEXTSPLIT(feeds!$A338,","),4)</f>
        <v>3308</v>
      </c>
      <c r="E338" t="str" cm="1">
        <f t="array" ref="E338">_xlfn.CHOOSECOLS(_xlfn.TEXTSPLIT(feeds!$A338,","),5)</f>
        <v>4.03400</v>
      </c>
      <c r="F338">
        <f t="shared" si="17"/>
        <v>8</v>
      </c>
      <c r="G338">
        <f t="shared" si="15"/>
        <v>8</v>
      </c>
      <c r="H338" s="1">
        <f>ROUND(SUMIF(G$2:G338,"&gt;0")*3.464,0)</f>
        <v>8359</v>
      </c>
      <c r="J338" t="str">
        <f t="shared" si="16"/>
        <v>2023-07-10 12:05:20+02:00,955,3308,4.03400,8359,,,,</v>
      </c>
    </row>
    <row r="339" spans="1:10" x14ac:dyDescent="0.25">
      <c r="A339" t="str" cm="1">
        <f t="array" ref="A339">_xlfn.CONCAT(_xlfn.TEXTBEFORE(_xlfn.CHOOSECOLS(_xlfn.TEXTSPLIT(feeds!$A339,","),1),"T"), " ", _xlfn.TEXTAFTER(_xlfn.CHOOSECOLS(_xlfn.TEXTSPLIT(feeds!$A339,","),1),"T"))</f>
        <v>2023-07-11 11:59:28+02:00</v>
      </c>
      <c r="B339">
        <v>338</v>
      </c>
      <c r="C339" t="str" cm="1">
        <f t="array" ref="C339">_xlfn.CHOOSECOLS(_xlfn.TEXTSPLIT(feeds!$A339,","),3)</f>
        <v>952</v>
      </c>
      <c r="D339" t="str" cm="1">
        <f t="array" ref="D339">_xlfn.CHOOSECOLS(_xlfn.TEXTSPLIT(feeds!$A339,","),4)</f>
        <v>3298</v>
      </c>
      <c r="E339" t="str" cm="1">
        <f t="array" ref="E339">_xlfn.CHOOSECOLS(_xlfn.TEXTSPLIT(feeds!$A339,","),5)</f>
        <v>4.03100</v>
      </c>
      <c r="F339">
        <f t="shared" si="17"/>
        <v>3</v>
      </c>
      <c r="G339">
        <f t="shared" si="15"/>
        <v>3</v>
      </c>
      <c r="H339" s="1">
        <f>ROUND(SUMIF(G$2:G339,"&gt;0")*3.464,0)</f>
        <v>8369</v>
      </c>
      <c r="J339" t="str">
        <f t="shared" si="16"/>
        <v>2023-07-11 11:59:28+02:00,952,3298,4.03100,8369,,,,</v>
      </c>
    </row>
    <row r="340" spans="1:10" x14ac:dyDescent="0.25">
      <c r="A340" t="str" cm="1">
        <f t="array" ref="A340">_xlfn.CONCAT(_xlfn.TEXTBEFORE(_xlfn.CHOOSECOLS(_xlfn.TEXTSPLIT(feeds!$A340,","),1),"T"), " ", _xlfn.TEXTAFTER(_xlfn.CHOOSECOLS(_xlfn.TEXTSPLIT(feeds!$A340,","),1),"T"))</f>
        <v>2023-07-11 13:14:12+02:00</v>
      </c>
      <c r="B340">
        <v>339</v>
      </c>
      <c r="C340" t="str" cm="1">
        <f t="array" ref="C340">_xlfn.CHOOSECOLS(_xlfn.TEXTSPLIT(feeds!$A340,","),3)</f>
        <v>943</v>
      </c>
      <c r="D340" t="str" cm="1">
        <f t="array" ref="D340">_xlfn.CHOOSECOLS(_xlfn.TEXTSPLIT(feeds!$A340,","),4)</f>
        <v>3267</v>
      </c>
      <c r="E340" t="str" cm="1">
        <f t="array" ref="E340">_xlfn.CHOOSECOLS(_xlfn.TEXTSPLIT(feeds!$A340,","),5)</f>
        <v>4.03200</v>
      </c>
      <c r="F340">
        <f t="shared" si="17"/>
        <v>9</v>
      </c>
      <c r="G340">
        <f t="shared" si="15"/>
        <v>9</v>
      </c>
      <c r="H340" s="1">
        <f>ROUND(SUMIF(G$2:G340,"&gt;0")*3.464,0)</f>
        <v>8400</v>
      </c>
      <c r="J340" t="str">
        <f t="shared" si="16"/>
        <v>2023-07-11 13:14:12+02:00,943,3267,4.03200,8400,,,,</v>
      </c>
    </row>
    <row r="341" spans="1:10" x14ac:dyDescent="0.25">
      <c r="A341" t="str" cm="1">
        <f t="array" ref="A341">_xlfn.CONCAT(_xlfn.TEXTBEFORE(_xlfn.CHOOSECOLS(_xlfn.TEXTSPLIT(feeds!$A341,","),1),"T"), " ", _xlfn.TEXTAFTER(_xlfn.CHOOSECOLS(_xlfn.TEXTSPLIT(feeds!$A341,","),1),"T"))</f>
        <v>2023-07-11 22:41:52+02:00</v>
      </c>
      <c r="B341">
        <v>340</v>
      </c>
      <c r="C341" t="str" cm="1">
        <f t="array" ref="C341">_xlfn.CHOOSECOLS(_xlfn.TEXTSPLIT(feeds!$A341,","),3)</f>
        <v>935</v>
      </c>
      <c r="D341" t="str" cm="1">
        <f t="array" ref="D341">_xlfn.CHOOSECOLS(_xlfn.TEXTSPLIT(feeds!$A341,","),4)</f>
        <v>3239</v>
      </c>
      <c r="E341" t="str" cm="1">
        <f t="array" ref="E341">_xlfn.CHOOSECOLS(_xlfn.TEXTSPLIT(feeds!$A341,","),5)</f>
        <v>4.03400</v>
      </c>
      <c r="F341">
        <f t="shared" si="17"/>
        <v>8</v>
      </c>
      <c r="G341">
        <f t="shared" si="15"/>
        <v>8</v>
      </c>
      <c r="H341" s="1">
        <f>ROUND(SUMIF(G$2:G341,"&gt;0")*3.464,0)</f>
        <v>8428</v>
      </c>
      <c r="J341" t="str">
        <f t="shared" si="16"/>
        <v>2023-07-11 22:41:52+02:00,935,3239,4.03400,8428,,,,</v>
      </c>
    </row>
    <row r="342" spans="1:10" x14ac:dyDescent="0.25">
      <c r="A342" t="str" cm="1">
        <f t="array" ref="A342">_xlfn.CONCAT(_xlfn.TEXTBEFORE(_xlfn.CHOOSECOLS(_xlfn.TEXTSPLIT(feeds!$A342,","),1),"T"), " ", _xlfn.TEXTAFTER(_xlfn.CHOOSECOLS(_xlfn.TEXTSPLIT(feeds!$A342,","),1),"T"))</f>
        <v>2023-07-11 22:56:50+02:00</v>
      </c>
      <c r="B342">
        <v>341</v>
      </c>
      <c r="C342" t="str" cm="1">
        <f t="array" ref="C342">_xlfn.CHOOSECOLS(_xlfn.TEXTSPLIT(feeds!$A342,","),3)</f>
        <v>923</v>
      </c>
      <c r="D342" t="str" cm="1">
        <f t="array" ref="D342">_xlfn.CHOOSECOLS(_xlfn.TEXTSPLIT(feeds!$A342,","),4)</f>
        <v>3197</v>
      </c>
      <c r="E342" t="str" cm="1">
        <f t="array" ref="E342">_xlfn.CHOOSECOLS(_xlfn.TEXTSPLIT(feeds!$A342,","),5)</f>
        <v>4.03100</v>
      </c>
      <c r="F342">
        <f t="shared" si="17"/>
        <v>12</v>
      </c>
      <c r="G342">
        <f t="shared" si="15"/>
        <v>12</v>
      </c>
      <c r="H342" s="1">
        <f>ROUND(SUMIF(G$2:G342,"&gt;0")*3.464,0)</f>
        <v>8469</v>
      </c>
      <c r="J342" t="str">
        <f t="shared" si="16"/>
        <v>2023-07-11 22:56:50+02:00,923,3197,4.03100,8469,,,,</v>
      </c>
    </row>
    <row r="343" spans="1:10" x14ac:dyDescent="0.25">
      <c r="A343" t="str" cm="1">
        <f t="array" ref="A343">_xlfn.CONCAT(_xlfn.TEXTBEFORE(_xlfn.CHOOSECOLS(_xlfn.TEXTSPLIT(feeds!$A343,","),1),"T"), " ", _xlfn.TEXTAFTER(_xlfn.CHOOSECOLS(_xlfn.TEXTSPLIT(feeds!$A343,","),1),"T"))</f>
        <v>2023-07-12 22:21:05+02:00</v>
      </c>
      <c r="B343">
        <v>342</v>
      </c>
      <c r="C343" t="str" cm="1">
        <f t="array" ref="C343">_xlfn.CHOOSECOLS(_xlfn.TEXTSPLIT(feeds!$A343,","),3)</f>
        <v>947</v>
      </c>
      <c r="D343" t="str" cm="1">
        <f t="array" ref="D343">_xlfn.CHOOSECOLS(_xlfn.TEXTSPLIT(feeds!$A343,","),4)</f>
        <v>3280</v>
      </c>
      <c r="E343" t="str" cm="1">
        <f t="array" ref="E343">_xlfn.CHOOSECOLS(_xlfn.TEXTSPLIT(feeds!$A343,","),5)</f>
        <v>4.03100</v>
      </c>
      <c r="F343">
        <f t="shared" si="17"/>
        <v>-24</v>
      </c>
      <c r="G343">
        <f t="shared" si="15"/>
        <v>0</v>
      </c>
      <c r="H343" s="1">
        <f>ROUND(SUMIF(G$2:G343,"&gt;0")*3.464,0)</f>
        <v>8469</v>
      </c>
      <c r="J343" t="str">
        <f t="shared" si="16"/>
        <v>2023-07-12 22:21:05+02:00,947,3280,4.03100,8469,,,,</v>
      </c>
    </row>
    <row r="344" spans="1:10" x14ac:dyDescent="0.25">
      <c r="A344" t="str" cm="1">
        <f t="array" ref="A344">_xlfn.CONCAT(_xlfn.TEXTBEFORE(_xlfn.CHOOSECOLS(_xlfn.TEXTSPLIT(feeds!$A344,","),1),"T"), " ", _xlfn.TEXTAFTER(_xlfn.CHOOSECOLS(_xlfn.TEXTSPLIT(feeds!$A344,","),1),"T"))</f>
        <v>2023-07-13 22:15:13+02:00</v>
      </c>
      <c r="B344">
        <v>343</v>
      </c>
      <c r="C344" t="str" cm="1">
        <f t="array" ref="C344">_xlfn.CHOOSECOLS(_xlfn.TEXTSPLIT(feeds!$A344,","),3)</f>
        <v>947</v>
      </c>
      <c r="D344" t="str" cm="1">
        <f t="array" ref="D344">_xlfn.CHOOSECOLS(_xlfn.TEXTSPLIT(feeds!$A344,","),4)</f>
        <v>3280</v>
      </c>
      <c r="E344" t="str" cm="1">
        <f t="array" ref="E344">_xlfn.CHOOSECOLS(_xlfn.TEXTSPLIT(feeds!$A344,","),5)</f>
        <v>4.02800</v>
      </c>
      <c r="F344">
        <f t="shared" si="17"/>
        <v>0</v>
      </c>
      <c r="G344">
        <f t="shared" si="15"/>
        <v>0</v>
      </c>
      <c r="H344" s="1">
        <f>ROUND(SUMIF(G$2:G344,"&gt;0")*3.464,0)</f>
        <v>8469</v>
      </c>
      <c r="J344" t="str">
        <f t="shared" si="16"/>
        <v>2023-07-13 22:15:13+02:00,947,3280,4.02800,8469,,,,</v>
      </c>
    </row>
    <row r="345" spans="1:10" x14ac:dyDescent="0.25">
      <c r="A345" t="str" cm="1">
        <f t="array" ref="A345">_xlfn.CONCAT(_xlfn.TEXTBEFORE(_xlfn.CHOOSECOLS(_xlfn.TEXTSPLIT(feeds!$A345,","),1),"T"), " ", _xlfn.TEXTAFTER(_xlfn.CHOOSECOLS(_xlfn.TEXTSPLIT(feeds!$A345,","),1),"T"))</f>
        <v>2023-07-13 23:45:21+02:00</v>
      </c>
      <c r="B345">
        <v>344</v>
      </c>
      <c r="C345" t="str" cm="1">
        <f t="array" ref="C345">_xlfn.CHOOSECOLS(_xlfn.TEXTSPLIT(feeds!$A345,","),3)</f>
        <v>940</v>
      </c>
      <c r="D345" t="str" cm="1">
        <f t="array" ref="D345">_xlfn.CHOOSECOLS(_xlfn.TEXTSPLIT(feeds!$A345,","),4)</f>
        <v>3256</v>
      </c>
      <c r="E345" t="str" cm="1">
        <f t="array" ref="E345">_xlfn.CHOOSECOLS(_xlfn.TEXTSPLIT(feeds!$A345,","),5)</f>
        <v>4.02500</v>
      </c>
      <c r="F345">
        <f t="shared" si="17"/>
        <v>7</v>
      </c>
      <c r="G345">
        <f t="shared" si="15"/>
        <v>7</v>
      </c>
      <c r="H345" s="1">
        <f>ROUND(SUMIF(G$2:G345,"&gt;0")*3.464,0)</f>
        <v>8494</v>
      </c>
      <c r="J345" t="str">
        <f t="shared" si="16"/>
        <v>2023-07-13 23:45:21+02:00,940,3256,4.02500,8494,,,,</v>
      </c>
    </row>
    <row r="346" spans="1:10" x14ac:dyDescent="0.25">
      <c r="A346" t="str" cm="1">
        <f t="array" ref="A346">_xlfn.CONCAT(_xlfn.TEXTBEFORE(_xlfn.CHOOSECOLS(_xlfn.TEXTSPLIT(feeds!$A346,","),1),"T"), " ", _xlfn.TEXTAFTER(_xlfn.CHOOSECOLS(_xlfn.TEXTSPLIT(feeds!$A346,","),1),"T"))</f>
        <v>2023-07-14 00:00:38+02:00</v>
      </c>
      <c r="B346">
        <v>345</v>
      </c>
      <c r="C346" t="str" cm="1">
        <f t="array" ref="C346">_xlfn.CHOOSECOLS(_xlfn.TEXTSPLIT(feeds!$A346,","),3)</f>
        <v>938</v>
      </c>
      <c r="D346" t="str" cm="1">
        <f t="array" ref="D346">_xlfn.CHOOSECOLS(_xlfn.TEXTSPLIT(feeds!$A346,","),4)</f>
        <v>3249</v>
      </c>
      <c r="E346" t="str" cm="1">
        <f t="array" ref="E346">_xlfn.CHOOSECOLS(_xlfn.TEXTSPLIT(feeds!$A346,","),5)</f>
        <v>4.02900</v>
      </c>
      <c r="F346">
        <f t="shared" si="17"/>
        <v>2</v>
      </c>
      <c r="G346">
        <f t="shared" si="15"/>
        <v>2</v>
      </c>
      <c r="H346" s="1">
        <f>ROUND(SUMIF(G$2:G346,"&gt;0")*3.464,0)</f>
        <v>8501</v>
      </c>
      <c r="J346" t="str">
        <f t="shared" si="16"/>
        <v>2023-07-14 00:00:38+02:00,938,3249,4.02900,8501,,,,</v>
      </c>
    </row>
    <row r="347" spans="1:10" x14ac:dyDescent="0.25">
      <c r="A347" t="str" cm="1">
        <f t="array" ref="A347">_xlfn.CONCAT(_xlfn.TEXTBEFORE(_xlfn.CHOOSECOLS(_xlfn.TEXTSPLIT(feeds!$A347,","),1),"T"), " ", _xlfn.TEXTAFTER(_xlfn.CHOOSECOLS(_xlfn.TEXTSPLIT(feeds!$A347,","),1),"T"))</f>
        <v>2023-07-14 10:57:55+02:00</v>
      </c>
      <c r="B347">
        <v>346</v>
      </c>
      <c r="C347" t="str" cm="1">
        <f t="array" ref="C347">_xlfn.CHOOSECOLS(_xlfn.TEXTSPLIT(feeds!$A347,","),3)</f>
        <v>925</v>
      </c>
      <c r="D347" t="str" cm="1">
        <f t="array" ref="D347">_xlfn.CHOOSECOLS(_xlfn.TEXTSPLIT(feeds!$A347,","),4)</f>
        <v>3204</v>
      </c>
      <c r="E347" t="str" cm="1">
        <f t="array" ref="E347">_xlfn.CHOOSECOLS(_xlfn.TEXTSPLIT(feeds!$A347,","),5)</f>
        <v>4.02600</v>
      </c>
      <c r="F347">
        <f t="shared" si="17"/>
        <v>13</v>
      </c>
      <c r="G347">
        <f t="shared" si="15"/>
        <v>13</v>
      </c>
      <c r="H347" s="1">
        <f>ROUND(SUMIF(G$2:G347,"&gt;0")*3.464,0)</f>
        <v>8546</v>
      </c>
      <c r="J347" t="str">
        <f t="shared" si="16"/>
        <v>2023-07-14 10:57:55+02:00,925,3204,4.02600,8546,,,,</v>
      </c>
    </row>
    <row r="348" spans="1:10" x14ac:dyDescent="0.25">
      <c r="A348" t="str" cm="1">
        <f t="array" ref="A348">_xlfn.CONCAT(_xlfn.TEXTBEFORE(_xlfn.CHOOSECOLS(_xlfn.TEXTSPLIT(feeds!$A348,","),1),"T"), " ", _xlfn.TEXTAFTER(_xlfn.CHOOSECOLS(_xlfn.TEXTSPLIT(feeds!$A348,","),1),"T"))</f>
        <v>2023-07-14 22:10:14+02:00</v>
      </c>
      <c r="B348">
        <v>347</v>
      </c>
      <c r="C348" t="str" cm="1">
        <f t="array" ref="C348">_xlfn.CHOOSECOLS(_xlfn.TEXTSPLIT(feeds!$A348,","),3)</f>
        <v>932</v>
      </c>
      <c r="D348" t="str" cm="1">
        <f t="array" ref="D348">_xlfn.CHOOSECOLS(_xlfn.TEXTSPLIT(feeds!$A348,","),4)</f>
        <v>3228</v>
      </c>
      <c r="E348" t="str" cm="1">
        <f t="array" ref="E348">_xlfn.CHOOSECOLS(_xlfn.TEXTSPLIT(feeds!$A348,","),5)</f>
        <v>4.02600</v>
      </c>
      <c r="F348">
        <f t="shared" si="17"/>
        <v>-7</v>
      </c>
      <c r="G348">
        <f t="shared" si="15"/>
        <v>0</v>
      </c>
      <c r="H348" s="1">
        <f>ROUND(SUMIF(G$2:G348,"&gt;0")*3.464,0)</f>
        <v>8546</v>
      </c>
      <c r="J348" t="str">
        <f t="shared" si="16"/>
        <v>2023-07-14 22:10:14+02:00,932,3228,4.02600,8546,,,,</v>
      </c>
    </row>
    <row r="349" spans="1:10" x14ac:dyDescent="0.25">
      <c r="A349" t="str" cm="1">
        <f t="array" ref="A349">_xlfn.CONCAT(_xlfn.TEXTBEFORE(_xlfn.CHOOSECOLS(_xlfn.TEXTSPLIT(feeds!$A349,","),1),"T"), " ", _xlfn.TEXTAFTER(_xlfn.CHOOSECOLS(_xlfn.TEXTSPLIT(feeds!$A349,","),1),"T"))</f>
        <v>2023-07-14 22:40:08+02:00</v>
      </c>
      <c r="B349">
        <v>348</v>
      </c>
      <c r="C349" t="str" cm="1">
        <f t="array" ref="C349">_xlfn.CHOOSECOLS(_xlfn.TEXTSPLIT(feeds!$A349,","),3)</f>
        <v>922</v>
      </c>
      <c r="D349" t="str" cm="1">
        <f t="array" ref="D349">_xlfn.CHOOSECOLS(_xlfn.TEXTSPLIT(feeds!$A349,","),4)</f>
        <v>3194</v>
      </c>
      <c r="E349" t="str" cm="1">
        <f t="array" ref="E349">_xlfn.CHOOSECOLS(_xlfn.TEXTSPLIT(feeds!$A349,","),5)</f>
        <v>4.02600</v>
      </c>
      <c r="F349">
        <f t="shared" si="17"/>
        <v>10</v>
      </c>
      <c r="G349">
        <f t="shared" si="15"/>
        <v>10</v>
      </c>
      <c r="H349" s="1">
        <f>ROUND(SUMIF(G$2:G349,"&gt;0")*3.464,0)</f>
        <v>8580</v>
      </c>
      <c r="J349" t="str">
        <f t="shared" si="16"/>
        <v>2023-07-14 22:40:08+02:00,922,3194,4.02600,8580,,,,</v>
      </c>
    </row>
    <row r="350" spans="1:10" x14ac:dyDescent="0.25">
      <c r="A350" t="str" cm="1">
        <f t="array" ref="A350">_xlfn.CONCAT(_xlfn.TEXTBEFORE(_xlfn.CHOOSECOLS(_xlfn.TEXTSPLIT(feeds!$A350,","),1),"T"), " ", _xlfn.TEXTAFTER(_xlfn.CHOOSECOLS(_xlfn.TEXTSPLIT(feeds!$A350,","),1),"T"))</f>
        <v>2023-07-15 14:36:13+02:00</v>
      </c>
      <c r="B350">
        <v>349</v>
      </c>
      <c r="C350" t="str" cm="1">
        <f t="array" ref="C350">_xlfn.CHOOSECOLS(_xlfn.TEXTSPLIT(feeds!$A350,","),3)</f>
        <v>914</v>
      </c>
      <c r="D350" t="str" cm="1">
        <f t="array" ref="D350">_xlfn.CHOOSECOLS(_xlfn.TEXTSPLIT(feeds!$A350,","),4)</f>
        <v>3166</v>
      </c>
      <c r="E350" t="str" cm="1">
        <f t="array" ref="E350">_xlfn.CHOOSECOLS(_xlfn.TEXTSPLIT(feeds!$A350,","),5)</f>
        <v>4.02300</v>
      </c>
      <c r="F350">
        <f t="shared" si="17"/>
        <v>8</v>
      </c>
      <c r="G350">
        <f t="shared" si="15"/>
        <v>8</v>
      </c>
      <c r="H350" s="1">
        <f>ROUND(SUMIF(G$2:G350,"&gt;0")*3.464,0)</f>
        <v>8608</v>
      </c>
      <c r="J350" t="str">
        <f t="shared" si="16"/>
        <v>2023-07-15 14:36:13+02:00,914,3166,4.02300,8608,,,,</v>
      </c>
    </row>
    <row r="351" spans="1:10" x14ac:dyDescent="0.25">
      <c r="A351" t="str" cm="1">
        <f t="array" ref="A351">_xlfn.CONCAT(_xlfn.TEXTBEFORE(_xlfn.CHOOSECOLS(_xlfn.TEXTSPLIT(feeds!$A351,","),1),"T"), " ", _xlfn.TEXTAFTER(_xlfn.CHOOSECOLS(_xlfn.TEXTSPLIT(feeds!$A351,","),1),"T"))</f>
        <v>2023-07-15 19:20:06+02:00</v>
      </c>
      <c r="B351">
        <v>350</v>
      </c>
      <c r="C351" t="str" cm="1">
        <f t="array" ref="C351">_xlfn.CHOOSECOLS(_xlfn.TEXTSPLIT(feeds!$A351,","),3)</f>
        <v>969</v>
      </c>
      <c r="D351" t="str" cm="1">
        <f t="array" ref="D351">_xlfn.CHOOSECOLS(_xlfn.TEXTSPLIT(feeds!$A351,","),4)</f>
        <v>3357</v>
      </c>
      <c r="E351" t="str" cm="1">
        <f t="array" ref="E351">_xlfn.CHOOSECOLS(_xlfn.TEXTSPLIT(feeds!$A351,","),5)</f>
        <v>4.02600</v>
      </c>
      <c r="F351">
        <f t="shared" si="17"/>
        <v>-55</v>
      </c>
      <c r="G351">
        <f t="shared" si="15"/>
        <v>0</v>
      </c>
      <c r="H351" s="1">
        <f>ROUND(SUMIF(G$2:G351,"&gt;0")*3.464,0)</f>
        <v>8608</v>
      </c>
      <c r="J351" t="str">
        <f t="shared" si="16"/>
        <v>2023-07-15 19:20:06+02:00,969,3357,4.02600,8608,,,,</v>
      </c>
    </row>
    <row r="352" spans="1:10" x14ac:dyDescent="0.25">
      <c r="A352" t="str" cm="1">
        <f t="array" ref="A352">_xlfn.CONCAT(_xlfn.TEXTBEFORE(_xlfn.CHOOSECOLS(_xlfn.TEXTSPLIT(feeds!$A352,","),1),"T"), " ", _xlfn.TEXTAFTER(_xlfn.CHOOSECOLS(_xlfn.TEXTSPLIT(feeds!$A352,","),1),"T"))</f>
        <v>2023-07-15 19:50:00+02:00</v>
      </c>
      <c r="B352">
        <v>351</v>
      </c>
      <c r="C352" t="str" cm="1">
        <f t="array" ref="C352">_xlfn.CHOOSECOLS(_xlfn.TEXTSPLIT(feeds!$A352,","),3)</f>
        <v>980</v>
      </c>
      <c r="D352" t="str" cm="1">
        <f t="array" ref="D352">_xlfn.CHOOSECOLS(_xlfn.TEXTSPLIT(feeds!$A352,","),4)</f>
        <v>3395</v>
      </c>
      <c r="E352" t="str" cm="1">
        <f t="array" ref="E352">_xlfn.CHOOSECOLS(_xlfn.TEXTSPLIT(feeds!$A352,","),5)</f>
        <v>4.02500</v>
      </c>
      <c r="F352">
        <f t="shared" si="17"/>
        <v>-11</v>
      </c>
      <c r="G352">
        <f t="shared" si="15"/>
        <v>0</v>
      </c>
      <c r="H352" s="1">
        <f>ROUND(SUMIF(G$2:G352,"&gt;0")*3.464,0)</f>
        <v>8608</v>
      </c>
      <c r="J352" t="str">
        <f t="shared" si="16"/>
        <v>2023-07-15 19:50:00+02:00,980,3395,4.02500,8608,,,,</v>
      </c>
    </row>
    <row r="353" spans="1:10" x14ac:dyDescent="0.25">
      <c r="A353" t="str" cm="1">
        <f t="array" ref="A353">_xlfn.CONCAT(_xlfn.TEXTBEFORE(_xlfn.CHOOSECOLS(_xlfn.TEXTSPLIT(feeds!$A353,","),1),"T"), " ", _xlfn.TEXTAFTER(_xlfn.CHOOSECOLS(_xlfn.TEXTSPLIT(feeds!$A353,","),1),"T"))</f>
        <v>2023-07-16 18:14:31+02:00</v>
      </c>
      <c r="B353">
        <v>352</v>
      </c>
      <c r="C353" t="str" cm="1">
        <f t="array" ref="C353">_xlfn.CHOOSECOLS(_xlfn.TEXTSPLIT(feeds!$A353,","),3)</f>
        <v>973</v>
      </c>
      <c r="D353" t="str" cm="1">
        <f t="array" ref="D353">_xlfn.CHOOSECOLS(_xlfn.TEXTSPLIT(feeds!$A353,","),4)</f>
        <v>3370</v>
      </c>
      <c r="E353" t="str" cm="1">
        <f t="array" ref="E353">_xlfn.CHOOSECOLS(_xlfn.TEXTSPLIT(feeds!$A353,","),5)</f>
        <v>4.02500</v>
      </c>
      <c r="F353">
        <f t="shared" si="17"/>
        <v>7</v>
      </c>
      <c r="G353">
        <f t="shared" si="15"/>
        <v>7</v>
      </c>
      <c r="H353" s="1">
        <f>ROUND(SUMIF(G$2:G353,"&gt;0")*3.464,0)</f>
        <v>8632</v>
      </c>
      <c r="J353" t="str">
        <f t="shared" si="16"/>
        <v>2023-07-16 18:14:31+02:00,973,3370,4.02500,8632,,,,</v>
      </c>
    </row>
    <row r="354" spans="1:10" x14ac:dyDescent="0.25">
      <c r="A354" t="str" cm="1">
        <f t="array" ref="A354">_xlfn.CONCAT(_xlfn.TEXTBEFORE(_xlfn.CHOOSECOLS(_xlfn.TEXTSPLIT(feeds!$A354,","),1),"T"), " ", _xlfn.TEXTAFTER(_xlfn.CHOOSECOLS(_xlfn.TEXTSPLIT(feeds!$A354,","),1),"T"))</f>
        <v>2023-07-16 20:43:56+02:00</v>
      </c>
      <c r="B354">
        <v>353</v>
      </c>
      <c r="C354" t="str" cm="1">
        <f t="array" ref="C354">_xlfn.CHOOSECOLS(_xlfn.TEXTSPLIT(feeds!$A354,","),3)</f>
        <v>963</v>
      </c>
      <c r="D354" t="str" cm="1">
        <f t="array" ref="D354">_xlfn.CHOOSECOLS(_xlfn.TEXTSPLIT(feeds!$A354,","),4)</f>
        <v>3336</v>
      </c>
      <c r="E354" t="str" cm="1">
        <f t="array" ref="E354">_xlfn.CHOOSECOLS(_xlfn.TEXTSPLIT(feeds!$A354,","),5)</f>
        <v>4.02500</v>
      </c>
      <c r="F354">
        <f t="shared" si="17"/>
        <v>10</v>
      </c>
      <c r="G354">
        <f t="shared" si="15"/>
        <v>10</v>
      </c>
      <c r="H354" s="1">
        <f>ROUND(SUMIF(G$2:G354,"&gt;0")*3.464,0)</f>
        <v>8667</v>
      </c>
      <c r="J354" t="str">
        <f t="shared" si="16"/>
        <v>2023-07-16 20:43:56+02:00,963,3336,4.02500,8667,,,,</v>
      </c>
    </row>
    <row r="355" spans="1:10" x14ac:dyDescent="0.25">
      <c r="A355" t="str" cm="1">
        <f t="array" ref="A355">_xlfn.CONCAT(_xlfn.TEXTBEFORE(_xlfn.CHOOSECOLS(_xlfn.TEXTSPLIT(feeds!$A355,","),1),"T"), " ", _xlfn.TEXTAFTER(_xlfn.CHOOSECOLS(_xlfn.TEXTSPLIT(feeds!$A355,","),1),"T"))</f>
        <v>2023-07-16 22:13:40+02:00</v>
      </c>
      <c r="B355">
        <v>354</v>
      </c>
      <c r="C355" t="str" cm="1">
        <f t="array" ref="C355">_xlfn.CHOOSECOLS(_xlfn.TEXTSPLIT(feeds!$A355,","),3)</f>
        <v>954</v>
      </c>
      <c r="D355" t="str" cm="1">
        <f t="array" ref="D355">_xlfn.CHOOSECOLS(_xlfn.TEXTSPLIT(feeds!$A355,","),4)</f>
        <v>3305</v>
      </c>
      <c r="E355" t="str" cm="1">
        <f t="array" ref="E355">_xlfn.CHOOSECOLS(_xlfn.TEXTSPLIT(feeds!$A355,","),5)</f>
        <v>4.02300</v>
      </c>
      <c r="F355">
        <f t="shared" si="17"/>
        <v>9</v>
      </c>
      <c r="G355">
        <f t="shared" si="15"/>
        <v>9</v>
      </c>
      <c r="H355" s="1">
        <f>ROUND(SUMIF(G$2:G355,"&gt;0")*3.464,0)</f>
        <v>8698</v>
      </c>
      <c r="J355" t="str">
        <f t="shared" si="16"/>
        <v>2023-07-16 22:13:40+02:00,954,3305,4.02300,8698,,,,</v>
      </c>
    </row>
    <row r="356" spans="1:10" x14ac:dyDescent="0.25">
      <c r="A356" t="str" cm="1">
        <f t="array" ref="A356">_xlfn.CONCAT(_xlfn.TEXTBEFORE(_xlfn.CHOOSECOLS(_xlfn.TEXTSPLIT(feeds!$A356,","),1),"T"), " ", _xlfn.TEXTAFTER(_xlfn.CHOOSECOLS(_xlfn.TEXTSPLIT(feeds!$A356,","),1),"T"))</f>
        <v>2023-07-17 14:24:45+02:00</v>
      </c>
      <c r="B356">
        <v>355</v>
      </c>
      <c r="C356" t="str" cm="1">
        <f t="array" ref="C356">_xlfn.CHOOSECOLS(_xlfn.TEXTSPLIT(feeds!$A356,","),3)</f>
        <v>947</v>
      </c>
      <c r="D356" t="str" cm="1">
        <f t="array" ref="D356">_xlfn.CHOOSECOLS(_xlfn.TEXTSPLIT(feeds!$A356,","),4)</f>
        <v>3280</v>
      </c>
      <c r="E356" t="str" cm="1">
        <f t="array" ref="E356">_xlfn.CHOOSECOLS(_xlfn.TEXTSPLIT(feeds!$A356,","),5)</f>
        <v>4.02300</v>
      </c>
      <c r="F356">
        <f t="shared" si="17"/>
        <v>7</v>
      </c>
      <c r="G356">
        <f t="shared" si="15"/>
        <v>7</v>
      </c>
      <c r="H356" s="1">
        <f>ROUND(SUMIF(G$2:G356,"&gt;0")*3.464,0)</f>
        <v>8722</v>
      </c>
      <c r="J356" t="str">
        <f t="shared" si="16"/>
        <v>2023-07-17 14:24:45+02:00,947,3280,4.02300,8722,,,,</v>
      </c>
    </row>
    <row r="357" spans="1:10" x14ac:dyDescent="0.25">
      <c r="A357" t="str" cm="1">
        <f t="array" ref="A357">_xlfn.CONCAT(_xlfn.TEXTBEFORE(_xlfn.CHOOSECOLS(_xlfn.TEXTSPLIT(feeds!$A357,","),1),"T"), " ", _xlfn.TEXTAFTER(_xlfn.CHOOSECOLS(_xlfn.TEXTSPLIT(feeds!$A357,","),1),"T"))</f>
        <v>2023-07-18 08:05:29+02:00</v>
      </c>
      <c r="B357">
        <v>356</v>
      </c>
      <c r="C357" t="str" cm="1">
        <f t="array" ref="C357">_xlfn.CHOOSECOLS(_xlfn.TEXTSPLIT(feeds!$A357,","),3)</f>
        <v>939</v>
      </c>
      <c r="D357" t="str" cm="1">
        <f t="array" ref="D357">_xlfn.CHOOSECOLS(_xlfn.TEXTSPLIT(feeds!$A357,","),4)</f>
        <v>3253</v>
      </c>
      <c r="E357" t="str" cm="1">
        <f t="array" ref="E357">_xlfn.CHOOSECOLS(_xlfn.TEXTSPLIT(feeds!$A357,","),5)</f>
        <v>4.02000</v>
      </c>
      <c r="F357">
        <f t="shared" si="17"/>
        <v>8</v>
      </c>
      <c r="G357">
        <f t="shared" si="15"/>
        <v>8</v>
      </c>
      <c r="H357" s="1">
        <f>ROUND(SUMIF(G$2:G357,"&gt;0")*3.464,0)</f>
        <v>8750</v>
      </c>
      <c r="J357" t="str">
        <f t="shared" si="16"/>
        <v>2023-07-18 08:05:29+02:00,939,3253,4.02000,8750,,,,</v>
      </c>
    </row>
    <row r="358" spans="1:10" x14ac:dyDescent="0.25">
      <c r="A358" t="str" cm="1">
        <f t="array" ref="A358">_xlfn.CONCAT(_xlfn.TEXTBEFORE(_xlfn.CHOOSECOLS(_xlfn.TEXTSPLIT(feeds!$A358,","),1),"T"), " ", _xlfn.TEXTAFTER(_xlfn.CHOOSECOLS(_xlfn.TEXTSPLIT(feeds!$A358,","),1),"T"))</f>
        <v>2023-07-18 10:05:06+02:00</v>
      </c>
      <c r="B358">
        <v>357</v>
      </c>
      <c r="C358" t="str" cm="1">
        <f t="array" ref="C358">_xlfn.CHOOSECOLS(_xlfn.TEXTSPLIT(feeds!$A358,","),3)</f>
        <v>925</v>
      </c>
      <c r="D358" t="str" cm="1">
        <f t="array" ref="D358">_xlfn.CHOOSECOLS(_xlfn.TEXTSPLIT(feeds!$A358,","),4)</f>
        <v>3204</v>
      </c>
      <c r="E358" t="str" cm="1">
        <f t="array" ref="E358">_xlfn.CHOOSECOLS(_xlfn.TEXTSPLIT(feeds!$A358,","),5)</f>
        <v>4.02100</v>
      </c>
      <c r="F358">
        <f t="shared" si="17"/>
        <v>14</v>
      </c>
      <c r="G358">
        <f t="shared" si="15"/>
        <v>14</v>
      </c>
      <c r="H358" s="1">
        <f>ROUND(SUMIF(G$2:G358,"&gt;0")*3.464,0)</f>
        <v>8799</v>
      </c>
      <c r="J358" t="str">
        <f t="shared" si="16"/>
        <v>2023-07-18 10:05:06+02:00,925,3204,4.02100,8799,,,,</v>
      </c>
    </row>
    <row r="359" spans="1:10" x14ac:dyDescent="0.25">
      <c r="A359" t="str" cm="1">
        <f t="array" ref="A359">_xlfn.CONCAT(_xlfn.TEXTBEFORE(_xlfn.CHOOSECOLS(_xlfn.TEXTSPLIT(feeds!$A359,","),1),"T"), " ", _xlfn.TEXTAFTER(_xlfn.CHOOSECOLS(_xlfn.TEXTSPLIT(feeds!$A359,","),1),"T"))</f>
        <v>2023-07-18 13:34:25+02:00</v>
      </c>
      <c r="B359">
        <v>358</v>
      </c>
      <c r="C359" t="str" cm="1">
        <f t="array" ref="C359">_xlfn.CHOOSECOLS(_xlfn.TEXTSPLIT(feeds!$A359,","),3)</f>
        <v>917</v>
      </c>
      <c r="D359" t="str" cm="1">
        <f t="array" ref="D359">_xlfn.CHOOSECOLS(_xlfn.TEXTSPLIT(feeds!$A359,","),4)</f>
        <v>3176</v>
      </c>
      <c r="E359" t="str" cm="1">
        <f t="array" ref="E359">_xlfn.CHOOSECOLS(_xlfn.TEXTSPLIT(feeds!$A359,","),5)</f>
        <v>4.02000</v>
      </c>
      <c r="F359">
        <f t="shared" si="17"/>
        <v>8</v>
      </c>
      <c r="G359">
        <f t="shared" si="15"/>
        <v>8</v>
      </c>
      <c r="H359" s="1">
        <f>ROUND(SUMIF(G$2:G359,"&gt;0")*3.464,0)</f>
        <v>8826</v>
      </c>
      <c r="J359" t="str">
        <f t="shared" si="16"/>
        <v>2023-07-18 13:34:25+02:00,917,3176,4.02000,8826,,,,</v>
      </c>
    </row>
    <row r="360" spans="1:10" x14ac:dyDescent="0.25">
      <c r="A360" t="str" cm="1">
        <f t="array" ref="A360">_xlfn.CONCAT(_xlfn.TEXTBEFORE(_xlfn.CHOOSECOLS(_xlfn.TEXTSPLIT(feeds!$A360,","),1),"T"), " ", _xlfn.TEXTAFTER(_xlfn.CHOOSECOLS(_xlfn.TEXTSPLIT(feeds!$A360,","),1),"T"))</f>
        <v>2023-07-18 18:18:19+02:00</v>
      </c>
      <c r="B360">
        <v>359</v>
      </c>
      <c r="C360" t="str" cm="1">
        <f t="array" ref="C360">_xlfn.CHOOSECOLS(_xlfn.TEXTSPLIT(feeds!$A360,","),3)</f>
        <v>908</v>
      </c>
      <c r="D360" t="str" cm="1">
        <f t="array" ref="D360">_xlfn.CHOOSECOLS(_xlfn.TEXTSPLIT(feeds!$A360,","),4)</f>
        <v>3145</v>
      </c>
      <c r="E360" t="str" cm="1">
        <f t="array" ref="E360">_xlfn.CHOOSECOLS(_xlfn.TEXTSPLIT(feeds!$A360,","),5)</f>
        <v>4.02100</v>
      </c>
      <c r="F360">
        <f t="shared" si="17"/>
        <v>9</v>
      </c>
      <c r="G360">
        <f t="shared" si="15"/>
        <v>9</v>
      </c>
      <c r="H360" s="1">
        <f>ROUND(SUMIF(G$2:G360,"&gt;0")*3.464,0)</f>
        <v>8857</v>
      </c>
      <c r="J360" t="str">
        <f t="shared" si="16"/>
        <v>2023-07-18 18:18:19+02:00,908,3145,4.02100,8857,,,,</v>
      </c>
    </row>
    <row r="361" spans="1:10" x14ac:dyDescent="0.25">
      <c r="A361" t="str" cm="1">
        <f t="array" ref="A361">_xlfn.CONCAT(_xlfn.TEXTBEFORE(_xlfn.CHOOSECOLS(_xlfn.TEXTSPLIT(feeds!$A361,","),1),"T"), " ", _xlfn.TEXTAFTER(_xlfn.CHOOSECOLS(_xlfn.TEXTSPLIT(feeds!$A361,","),1),"T"))</f>
        <v>2023-07-19 09:29:32+02:00</v>
      </c>
      <c r="B361">
        <v>360</v>
      </c>
      <c r="C361" t="str" cm="1">
        <f t="array" ref="C361">_xlfn.CHOOSECOLS(_xlfn.TEXTSPLIT(feeds!$A361,","),3)</f>
        <v>901</v>
      </c>
      <c r="D361" t="str" cm="1">
        <f t="array" ref="D361">_xlfn.CHOOSECOLS(_xlfn.TEXTSPLIT(feeds!$A361,","),4)</f>
        <v>3121</v>
      </c>
      <c r="E361" t="str" cm="1">
        <f t="array" ref="E361">_xlfn.CHOOSECOLS(_xlfn.TEXTSPLIT(feeds!$A361,","),5)</f>
        <v>4.02000</v>
      </c>
      <c r="F361">
        <f t="shared" si="17"/>
        <v>7</v>
      </c>
      <c r="G361">
        <f t="shared" si="15"/>
        <v>7</v>
      </c>
      <c r="H361" s="1">
        <f>ROUND(SUMIF(G$2:G361,"&gt;0")*3.464,0)</f>
        <v>8882</v>
      </c>
      <c r="J361" t="str">
        <f t="shared" si="16"/>
        <v>2023-07-19 09:29:32+02:00,901,3121,4.02000,8882,,,,</v>
      </c>
    </row>
    <row r="362" spans="1:10" x14ac:dyDescent="0.25">
      <c r="A362" t="str" cm="1">
        <f t="array" ref="A362">_xlfn.CONCAT(_xlfn.TEXTBEFORE(_xlfn.CHOOSECOLS(_xlfn.TEXTSPLIT(feeds!$A362,","),1),"T"), " ", _xlfn.TEXTAFTER(_xlfn.CHOOSECOLS(_xlfn.TEXTSPLIT(feeds!$A362,","),1),"T"))</f>
        <v>2023-07-19 17:42:35+02:00</v>
      </c>
      <c r="B362">
        <v>361</v>
      </c>
      <c r="C362" t="str" cm="1">
        <f t="array" ref="C362">_xlfn.CHOOSECOLS(_xlfn.TEXTSPLIT(feeds!$A362,","),3)</f>
        <v>894</v>
      </c>
      <c r="D362" t="str" cm="1">
        <f t="array" ref="D362">_xlfn.CHOOSECOLS(_xlfn.TEXTSPLIT(feeds!$A362,","),4)</f>
        <v>3097</v>
      </c>
      <c r="E362" t="str" cm="1">
        <f t="array" ref="E362">_xlfn.CHOOSECOLS(_xlfn.TEXTSPLIT(feeds!$A362,","),5)</f>
        <v>4.01800</v>
      </c>
      <c r="F362">
        <f t="shared" si="17"/>
        <v>7</v>
      </c>
      <c r="G362">
        <f t="shared" si="15"/>
        <v>7</v>
      </c>
      <c r="H362" s="1">
        <f>ROUND(SUMIF(G$2:G362,"&gt;0")*3.464,0)</f>
        <v>8906</v>
      </c>
      <c r="J362" t="str">
        <f t="shared" si="16"/>
        <v>2023-07-19 17:42:35+02:00,894,3097,4.01800,8906,,,,</v>
      </c>
    </row>
    <row r="363" spans="1:10" x14ac:dyDescent="0.25">
      <c r="A363" t="str" cm="1">
        <f t="array" ref="A363">_xlfn.CONCAT(_xlfn.TEXTBEFORE(_xlfn.CHOOSECOLS(_xlfn.TEXTSPLIT(feeds!$A363,","),1),"T"), " ", _xlfn.TEXTAFTER(_xlfn.CHOOSECOLS(_xlfn.TEXTSPLIT(feeds!$A363,","),1),"T"))</f>
        <v>2023-07-20 09:08:49+02:00</v>
      </c>
      <c r="B363">
        <v>362</v>
      </c>
      <c r="C363" t="str" cm="1">
        <f t="array" ref="C363">_xlfn.CHOOSECOLS(_xlfn.TEXTSPLIT(feeds!$A363,","),3)</f>
        <v>887</v>
      </c>
      <c r="D363" t="str" cm="1">
        <f t="array" ref="D363">_xlfn.CHOOSECOLS(_xlfn.TEXTSPLIT(feeds!$A363,","),4)</f>
        <v>3073</v>
      </c>
      <c r="E363" t="str" cm="1">
        <f t="array" ref="E363">_xlfn.CHOOSECOLS(_xlfn.TEXTSPLIT(feeds!$A363,","),5)</f>
        <v>4.01700</v>
      </c>
      <c r="F363">
        <f t="shared" si="17"/>
        <v>7</v>
      </c>
      <c r="G363">
        <f t="shared" si="15"/>
        <v>7</v>
      </c>
      <c r="H363" s="1">
        <f>ROUND(SUMIF(G$2:G363,"&gt;0")*3.464,0)</f>
        <v>8930</v>
      </c>
      <c r="J363" t="str">
        <f t="shared" si="16"/>
        <v>2023-07-20 09:08:49+02:00,887,3073,4.01700,8930,,,,</v>
      </c>
    </row>
    <row r="364" spans="1:10" x14ac:dyDescent="0.25">
      <c r="A364" t="str" cm="1">
        <f t="array" ref="A364">_xlfn.CONCAT(_xlfn.TEXTBEFORE(_xlfn.CHOOSECOLS(_xlfn.TEXTSPLIT(feeds!$A364,","),1),"T"), " ", _xlfn.TEXTAFTER(_xlfn.CHOOSECOLS(_xlfn.TEXTSPLIT(feeds!$A364,","),1),"T"))</f>
        <v>2023-07-20 16:07:11+02:00</v>
      </c>
      <c r="B364">
        <v>363</v>
      </c>
      <c r="C364" t="str" cm="1">
        <f t="array" ref="C364">_xlfn.CHOOSECOLS(_xlfn.TEXTSPLIT(feeds!$A364,","),3)</f>
        <v>878</v>
      </c>
      <c r="D364" t="str" cm="1">
        <f t="array" ref="D364">_xlfn.CHOOSECOLS(_xlfn.TEXTSPLIT(feeds!$A364,","),4)</f>
        <v>3041</v>
      </c>
      <c r="E364" t="str" cm="1">
        <f t="array" ref="E364">_xlfn.CHOOSECOLS(_xlfn.TEXTSPLIT(feeds!$A364,","),5)</f>
        <v>4.01800</v>
      </c>
      <c r="F364">
        <f t="shared" si="17"/>
        <v>9</v>
      </c>
      <c r="G364">
        <f t="shared" si="15"/>
        <v>9</v>
      </c>
      <c r="H364" s="1">
        <f>ROUND(SUMIF(G$2:G364,"&gt;0")*3.464,0)</f>
        <v>8961</v>
      </c>
      <c r="J364" t="str">
        <f t="shared" si="16"/>
        <v>2023-07-20 16:07:11+02:00,878,3041,4.01800,8961,,,,</v>
      </c>
    </row>
    <row r="365" spans="1:10" x14ac:dyDescent="0.25">
      <c r="A365" t="str" cm="1">
        <f t="array" ref="A365">_xlfn.CONCAT(_xlfn.TEXTBEFORE(_xlfn.CHOOSECOLS(_xlfn.TEXTSPLIT(feeds!$A365,","),1),"T"), " ", _xlfn.TEXTAFTER(_xlfn.CHOOSECOLS(_xlfn.TEXTSPLIT(feeds!$A365,","),1),"T"))</f>
        <v>2023-07-20 16:22:10+02:00</v>
      </c>
      <c r="B365">
        <v>364</v>
      </c>
      <c r="C365" t="str" cm="1">
        <f t="array" ref="C365">_xlfn.CHOOSECOLS(_xlfn.TEXTSPLIT(feeds!$A365,","),3)</f>
        <v>867</v>
      </c>
      <c r="D365" t="str" cm="1">
        <f t="array" ref="D365">_xlfn.CHOOSECOLS(_xlfn.TEXTSPLIT(feeds!$A365,","),4)</f>
        <v>3003</v>
      </c>
      <c r="E365" t="str" cm="1">
        <f t="array" ref="E365">_xlfn.CHOOSECOLS(_xlfn.TEXTSPLIT(feeds!$A365,","),5)</f>
        <v>4.01700</v>
      </c>
      <c r="F365">
        <f t="shared" si="17"/>
        <v>11</v>
      </c>
      <c r="G365">
        <f t="shared" si="15"/>
        <v>11</v>
      </c>
      <c r="H365" s="1">
        <f>ROUND(SUMIF(G$2:G365,"&gt;0")*3.464,0)</f>
        <v>8999</v>
      </c>
      <c r="J365" t="str">
        <f t="shared" si="16"/>
        <v>2023-07-20 16:22:10+02:00,867,3003,4.01700,8999,,,,</v>
      </c>
    </row>
    <row r="366" spans="1:10" x14ac:dyDescent="0.25">
      <c r="A366" t="str" cm="1">
        <f t="array" ref="A366">_xlfn.CONCAT(_xlfn.TEXTBEFORE(_xlfn.CHOOSECOLS(_xlfn.TEXTSPLIT(feeds!$A366,","),1),"T"), " ", _xlfn.TEXTAFTER(_xlfn.CHOOSECOLS(_xlfn.TEXTSPLIT(feeds!$A366,","),1),"T"))</f>
        <v>2023-07-20 21:35:53+02:00</v>
      </c>
      <c r="B366">
        <v>365</v>
      </c>
      <c r="C366" t="str" cm="1">
        <f t="array" ref="C366">_xlfn.CHOOSECOLS(_xlfn.TEXTSPLIT(feeds!$A366,","),3)</f>
        <v>860</v>
      </c>
      <c r="D366" t="str" cm="1">
        <f t="array" ref="D366">_xlfn.CHOOSECOLS(_xlfn.TEXTSPLIT(feeds!$A366,","),4)</f>
        <v>2979</v>
      </c>
      <c r="E366" t="str" cm="1">
        <f t="array" ref="E366">_xlfn.CHOOSECOLS(_xlfn.TEXTSPLIT(feeds!$A366,","),5)</f>
        <v>4.01800</v>
      </c>
      <c r="F366">
        <f t="shared" si="17"/>
        <v>7</v>
      </c>
      <c r="G366">
        <f t="shared" si="15"/>
        <v>7</v>
      </c>
      <c r="H366" s="1">
        <f>ROUND(SUMIF(G$2:G366,"&gt;0")*3.464,0)</f>
        <v>9024</v>
      </c>
      <c r="J366" t="str">
        <f t="shared" si="16"/>
        <v>2023-07-20 21:35:53+02:00,860,2979,4.01800,9024,,,,</v>
      </c>
    </row>
    <row r="367" spans="1:10" x14ac:dyDescent="0.25">
      <c r="A367" t="str" cm="1">
        <f t="array" ref="A367">_xlfn.CONCAT(_xlfn.TEXTBEFORE(_xlfn.CHOOSECOLS(_xlfn.TEXTSPLIT(feeds!$A367,","),1),"T"), " ", _xlfn.TEXTAFTER(_xlfn.CHOOSECOLS(_xlfn.TEXTSPLIT(feeds!$A367,","),1),"T"))</f>
        <v>2023-07-21 09:47:51+02:00</v>
      </c>
      <c r="B367">
        <v>366</v>
      </c>
      <c r="C367" t="str" cm="1">
        <f t="array" ref="C367">_xlfn.CHOOSECOLS(_xlfn.TEXTSPLIT(feeds!$A367,","),3)</f>
        <v>852</v>
      </c>
      <c r="D367" t="str" cm="1">
        <f t="array" ref="D367">_xlfn.CHOOSECOLS(_xlfn.TEXTSPLIT(feeds!$A367,","),4)</f>
        <v>2951</v>
      </c>
      <c r="E367" t="str" cm="1">
        <f t="array" ref="E367">_xlfn.CHOOSECOLS(_xlfn.TEXTSPLIT(feeds!$A367,","),5)</f>
        <v>4.01700</v>
      </c>
      <c r="F367">
        <f t="shared" si="17"/>
        <v>8</v>
      </c>
      <c r="G367">
        <f t="shared" si="15"/>
        <v>8</v>
      </c>
      <c r="H367" s="1">
        <f>ROUND(SUMIF(G$2:G367,"&gt;0")*3.464,0)</f>
        <v>9051</v>
      </c>
      <c r="J367" t="str">
        <f t="shared" si="16"/>
        <v>2023-07-21 09:47:51+02:00,852,2951,4.01700,9051,,,,</v>
      </c>
    </row>
    <row r="368" spans="1:10" x14ac:dyDescent="0.25">
      <c r="A368" t="str" cm="1">
        <f t="array" ref="A368">_xlfn.CONCAT(_xlfn.TEXTBEFORE(_xlfn.CHOOSECOLS(_xlfn.TEXTSPLIT(feeds!$A368,","),1),"T"), " ", _xlfn.TEXTAFTER(_xlfn.CHOOSECOLS(_xlfn.TEXTSPLIT(feeds!$A368,","),1),"T"))</f>
        <v>2023-07-21 21:00:07+02:00</v>
      </c>
      <c r="B368">
        <v>367</v>
      </c>
      <c r="C368" t="str" cm="1">
        <f t="array" ref="C368">_xlfn.CHOOSECOLS(_xlfn.TEXTSPLIT(feeds!$A368,","),3)</f>
        <v>845</v>
      </c>
      <c r="D368" t="str" cm="1">
        <f t="array" ref="D368">_xlfn.CHOOSECOLS(_xlfn.TEXTSPLIT(feeds!$A368,","),4)</f>
        <v>2927</v>
      </c>
      <c r="E368" t="str" cm="1">
        <f t="array" ref="E368">_xlfn.CHOOSECOLS(_xlfn.TEXTSPLIT(feeds!$A368,","),5)</f>
        <v>4.01700</v>
      </c>
      <c r="F368">
        <f t="shared" si="17"/>
        <v>7</v>
      </c>
      <c r="G368">
        <f t="shared" si="15"/>
        <v>7</v>
      </c>
      <c r="H368" s="1">
        <f>ROUND(SUMIF(G$2:G368,"&gt;0")*3.464,0)</f>
        <v>9076</v>
      </c>
      <c r="J368" t="str">
        <f t="shared" si="16"/>
        <v>2023-07-21 21:00:07+02:00,845,2927,4.01700,9076,,,,</v>
      </c>
    </row>
    <row r="369" spans="1:10" x14ac:dyDescent="0.25">
      <c r="A369" t="str" cm="1">
        <f t="array" ref="A369">_xlfn.CONCAT(_xlfn.TEXTBEFORE(_xlfn.CHOOSECOLS(_xlfn.TEXTSPLIT(feeds!$A369,","),1),"T"), " ", _xlfn.TEXTAFTER(_xlfn.CHOOSECOLS(_xlfn.TEXTSPLIT(feeds!$A369,","),1),"T"))</f>
        <v>2023-07-22 10:41:45+02:00</v>
      </c>
      <c r="B369">
        <v>368</v>
      </c>
      <c r="C369" t="str" cm="1">
        <f t="array" ref="C369">_xlfn.CHOOSECOLS(_xlfn.TEXTSPLIT(feeds!$A369,","),3)</f>
        <v>838</v>
      </c>
      <c r="D369" t="str" cm="1">
        <f t="array" ref="D369">_xlfn.CHOOSECOLS(_xlfn.TEXTSPLIT(feeds!$A369,","),4)</f>
        <v>2903</v>
      </c>
      <c r="E369" t="str" cm="1">
        <f t="array" ref="E369">_xlfn.CHOOSECOLS(_xlfn.TEXTSPLIT(feeds!$A369,","),5)</f>
        <v>4.01700</v>
      </c>
      <c r="F369">
        <f t="shared" si="17"/>
        <v>7</v>
      </c>
      <c r="G369">
        <f t="shared" si="15"/>
        <v>7</v>
      </c>
      <c r="H369" s="1">
        <f>ROUND(SUMIF(G$2:G369,"&gt;0")*3.464,0)</f>
        <v>9100</v>
      </c>
      <c r="J369" t="str">
        <f t="shared" si="16"/>
        <v>2023-07-22 10:41:45+02:00,838,2903,4.01700,9100,,,,</v>
      </c>
    </row>
    <row r="370" spans="1:10" x14ac:dyDescent="0.25">
      <c r="A370" t="str" cm="1">
        <f t="array" ref="A370">_xlfn.CONCAT(_xlfn.TEXTBEFORE(_xlfn.CHOOSECOLS(_xlfn.TEXTSPLIT(feeds!$A370,","),1),"T"), " ", _xlfn.TEXTAFTER(_xlfn.CHOOSECOLS(_xlfn.TEXTSPLIT(feeds!$A370,","),1),"T"))</f>
        <v>2023-07-22 14:25:53+02:00</v>
      </c>
      <c r="B370">
        <v>369</v>
      </c>
      <c r="C370" t="str" cm="1">
        <f t="array" ref="C370">_xlfn.CHOOSECOLS(_xlfn.TEXTSPLIT(feeds!$A370,","),3)</f>
        <v>830</v>
      </c>
      <c r="D370" t="str" cm="1">
        <f t="array" ref="D370">_xlfn.CHOOSECOLS(_xlfn.TEXTSPLIT(feeds!$A370,","),4)</f>
        <v>2875</v>
      </c>
      <c r="E370" t="str" cm="1">
        <f t="array" ref="E370">_xlfn.CHOOSECOLS(_xlfn.TEXTSPLIT(feeds!$A370,","),5)</f>
        <v>4.01800</v>
      </c>
      <c r="F370">
        <f t="shared" si="17"/>
        <v>8</v>
      </c>
      <c r="G370">
        <f t="shared" si="15"/>
        <v>8</v>
      </c>
      <c r="H370" s="1">
        <f>ROUND(SUMIF(G$2:G370,"&gt;0")*3.464,0)</f>
        <v>9128</v>
      </c>
      <c r="J370" t="str">
        <f t="shared" si="16"/>
        <v>2023-07-22 14:25:53+02:00,830,2875,4.01800,9128,,,,</v>
      </c>
    </row>
    <row r="371" spans="1:10" x14ac:dyDescent="0.25">
      <c r="A371" t="str" cm="1">
        <f t="array" ref="A371">_xlfn.CONCAT(_xlfn.TEXTBEFORE(_xlfn.CHOOSECOLS(_xlfn.TEXTSPLIT(feeds!$A371,","),1),"T"), " ", _xlfn.TEXTAFTER(_xlfn.CHOOSECOLS(_xlfn.TEXTSPLIT(feeds!$A371,","),1),"T"))</f>
        <v>2023-07-22 18:24:57+02:00</v>
      </c>
      <c r="B371">
        <v>370</v>
      </c>
      <c r="C371" t="str" cm="1">
        <f t="array" ref="C371">_xlfn.CHOOSECOLS(_xlfn.TEXTSPLIT(feeds!$A371,","),3)</f>
        <v>820</v>
      </c>
      <c r="D371" t="str" cm="1">
        <f t="array" ref="D371">_xlfn.CHOOSECOLS(_xlfn.TEXTSPLIT(feeds!$A371,","),4)</f>
        <v>2840</v>
      </c>
      <c r="E371" t="str" cm="1">
        <f t="array" ref="E371">_xlfn.CHOOSECOLS(_xlfn.TEXTSPLIT(feeds!$A371,","),5)</f>
        <v>4.01700</v>
      </c>
      <c r="F371">
        <f t="shared" si="17"/>
        <v>10</v>
      </c>
      <c r="G371">
        <f t="shared" si="15"/>
        <v>10</v>
      </c>
      <c r="H371" s="1">
        <f>ROUND(SUMIF(G$2:G371,"&gt;0")*3.464,0)</f>
        <v>9162</v>
      </c>
      <c r="J371" t="str">
        <f t="shared" si="16"/>
        <v>2023-07-22 18:24:57+02:00,820,2840,4.01700,9162,,,,</v>
      </c>
    </row>
    <row r="372" spans="1:10" x14ac:dyDescent="0.25">
      <c r="A372" t="str" cm="1">
        <f t="array" ref="A372">_xlfn.CONCAT(_xlfn.TEXTBEFORE(_xlfn.CHOOSECOLS(_xlfn.TEXTSPLIT(feeds!$A372,","),1),"T"), " ", _xlfn.TEXTAFTER(_xlfn.CHOOSECOLS(_xlfn.TEXTSPLIT(feeds!$A372,","),1),"T"))</f>
        <v>2023-07-22 19:24:45+02:00</v>
      </c>
      <c r="B372">
        <v>371</v>
      </c>
      <c r="C372" t="str" cm="1">
        <f t="array" ref="C372">_xlfn.CHOOSECOLS(_xlfn.TEXTSPLIT(feeds!$A372,","),3)</f>
        <v>810</v>
      </c>
      <c r="D372" t="str" cm="1">
        <f t="array" ref="D372">_xlfn.CHOOSECOLS(_xlfn.TEXTSPLIT(feeds!$A372,","),4)</f>
        <v>2806</v>
      </c>
      <c r="E372" t="str" cm="1">
        <f t="array" ref="E372">_xlfn.CHOOSECOLS(_xlfn.TEXTSPLIT(feeds!$A372,","),5)</f>
        <v>4.01500</v>
      </c>
      <c r="F372">
        <f t="shared" si="17"/>
        <v>10</v>
      </c>
      <c r="G372">
        <f t="shared" si="15"/>
        <v>10</v>
      </c>
      <c r="H372" s="1">
        <f>ROUND(SUMIF(G$2:G372,"&gt;0")*3.464,0)</f>
        <v>9197</v>
      </c>
      <c r="J372" t="str">
        <f t="shared" si="16"/>
        <v>2023-07-22 19:24:45+02:00,810,2806,4.01500,9197,,,,</v>
      </c>
    </row>
    <row r="373" spans="1:10" x14ac:dyDescent="0.25">
      <c r="A373" t="str" cm="1">
        <f t="array" ref="A373">_xlfn.CONCAT(_xlfn.TEXTBEFORE(_xlfn.CHOOSECOLS(_xlfn.TEXTSPLIT(feeds!$A373,","),1),"T"), " ", _xlfn.TEXTAFTER(_xlfn.CHOOSECOLS(_xlfn.TEXTSPLIT(feeds!$A373,","),1),"T"))</f>
        <v>2023-07-22 19:39:43+02:00</v>
      </c>
      <c r="B373">
        <v>372</v>
      </c>
      <c r="C373" t="str" cm="1">
        <f t="array" ref="C373">_xlfn.CHOOSECOLS(_xlfn.TEXTSPLIT(feeds!$A373,","),3)</f>
        <v>800</v>
      </c>
      <c r="D373" t="str" cm="1">
        <f t="array" ref="D373">_xlfn.CHOOSECOLS(_xlfn.TEXTSPLIT(feeds!$A373,","),4)</f>
        <v>2771</v>
      </c>
      <c r="E373" t="str" cm="1">
        <f t="array" ref="E373">_xlfn.CHOOSECOLS(_xlfn.TEXTSPLIT(feeds!$A373,","),5)</f>
        <v>4.01700</v>
      </c>
      <c r="F373">
        <f t="shared" si="17"/>
        <v>10</v>
      </c>
      <c r="G373">
        <f t="shared" si="15"/>
        <v>10</v>
      </c>
      <c r="H373" s="1">
        <f>ROUND(SUMIF(G$2:G373,"&gt;0")*3.464,0)</f>
        <v>9232</v>
      </c>
      <c r="J373" t="str">
        <f t="shared" si="16"/>
        <v>2023-07-22 19:39:43+02:00,800,2771,4.01700,9232,,,,</v>
      </c>
    </row>
    <row r="374" spans="1:10" x14ac:dyDescent="0.25">
      <c r="A374" t="str" cm="1">
        <f t="array" ref="A374">_xlfn.CONCAT(_xlfn.TEXTBEFORE(_xlfn.CHOOSECOLS(_xlfn.TEXTSPLIT(feeds!$A374,","),1),"T"), " ", _xlfn.TEXTAFTER(_xlfn.CHOOSECOLS(_xlfn.TEXTSPLIT(feeds!$A374,","),1),"T"))</f>
        <v>2023-07-23 09:36:16+02:00</v>
      </c>
      <c r="B374">
        <v>373</v>
      </c>
      <c r="C374" t="str" cm="1">
        <f t="array" ref="C374">_xlfn.CHOOSECOLS(_xlfn.TEXTSPLIT(feeds!$A374,","),3)</f>
        <v>809</v>
      </c>
      <c r="D374" t="str" cm="1">
        <f t="array" ref="D374">_xlfn.CHOOSECOLS(_xlfn.TEXTSPLIT(feeds!$A374,","),4)</f>
        <v>2802</v>
      </c>
      <c r="E374" t="str" cm="1">
        <f t="array" ref="E374">_xlfn.CHOOSECOLS(_xlfn.TEXTSPLIT(feeds!$A374,","),5)</f>
        <v>4.01500</v>
      </c>
      <c r="F374">
        <f t="shared" si="17"/>
        <v>-9</v>
      </c>
      <c r="G374">
        <f t="shared" si="15"/>
        <v>0</v>
      </c>
      <c r="H374" s="1">
        <f>ROUND(SUMIF(G$2:G374,"&gt;0")*3.464,0)</f>
        <v>9232</v>
      </c>
      <c r="J374" t="str">
        <f t="shared" si="16"/>
        <v>2023-07-23 09:36:16+02:00,809,2802,4.01500,9232,,,,</v>
      </c>
    </row>
    <row r="375" spans="1:10" x14ac:dyDescent="0.25">
      <c r="A375" t="str" cm="1">
        <f t="array" ref="A375">_xlfn.CONCAT(_xlfn.TEXTBEFORE(_xlfn.CHOOSECOLS(_xlfn.TEXTSPLIT(feeds!$A375,","),1),"T"), " ", _xlfn.TEXTAFTER(_xlfn.CHOOSECOLS(_xlfn.TEXTSPLIT(feeds!$A375,","),1),"T"))</f>
        <v>2023-07-23 10:06:10+02:00</v>
      </c>
      <c r="B375">
        <v>374</v>
      </c>
      <c r="C375" t="str" cm="1">
        <f t="array" ref="C375">_xlfn.CHOOSECOLS(_xlfn.TEXTSPLIT(feeds!$A375,","),3)</f>
        <v>818</v>
      </c>
      <c r="D375" t="str" cm="1">
        <f t="array" ref="D375">_xlfn.CHOOSECOLS(_xlfn.TEXTSPLIT(feeds!$A375,","),4)</f>
        <v>2834</v>
      </c>
      <c r="E375" t="str" cm="1">
        <f t="array" ref="E375">_xlfn.CHOOSECOLS(_xlfn.TEXTSPLIT(feeds!$A375,","),5)</f>
        <v>4.01700</v>
      </c>
      <c r="F375">
        <f t="shared" si="17"/>
        <v>-9</v>
      </c>
      <c r="G375">
        <f t="shared" si="15"/>
        <v>0</v>
      </c>
      <c r="H375" s="1">
        <f>ROUND(SUMIF(G$2:G375,"&gt;0")*3.464,0)</f>
        <v>9232</v>
      </c>
      <c r="J375" t="str">
        <f t="shared" si="16"/>
        <v>2023-07-23 10:06:10+02:00,818,2834,4.01700,9232,,,,</v>
      </c>
    </row>
    <row r="376" spans="1:10" x14ac:dyDescent="0.25">
      <c r="A376" t="str" cm="1">
        <f t="array" ref="A376">_xlfn.CONCAT(_xlfn.TEXTBEFORE(_xlfn.CHOOSECOLS(_xlfn.TEXTSPLIT(feeds!$A376,","),1),"T"), " ", _xlfn.TEXTAFTER(_xlfn.CHOOSECOLS(_xlfn.TEXTSPLIT(feeds!$A376,","),1),"T"))</f>
        <v>2023-07-23 11:50:46+02:00</v>
      </c>
      <c r="B376">
        <v>375</v>
      </c>
      <c r="C376" t="str" cm="1">
        <f t="array" ref="C376">_xlfn.CHOOSECOLS(_xlfn.TEXTSPLIT(feeds!$A376,","),3)</f>
        <v>811</v>
      </c>
      <c r="D376" t="str" cm="1">
        <f t="array" ref="D376">_xlfn.CHOOSECOLS(_xlfn.TEXTSPLIT(feeds!$A376,","),4)</f>
        <v>2809</v>
      </c>
      <c r="E376" t="str" cm="1">
        <f t="array" ref="E376">_xlfn.CHOOSECOLS(_xlfn.TEXTSPLIT(feeds!$A376,","),5)</f>
        <v>4.01700</v>
      </c>
      <c r="F376">
        <f t="shared" si="17"/>
        <v>7</v>
      </c>
      <c r="G376">
        <f t="shared" si="15"/>
        <v>7</v>
      </c>
      <c r="H376" s="1">
        <f>ROUND(SUMIF(G$2:G376,"&gt;0")*3.464,0)</f>
        <v>9256</v>
      </c>
      <c r="J376" t="str">
        <f t="shared" si="16"/>
        <v>2023-07-23 11:50:46+02:00,811,2809,4.01700,9256,,,,</v>
      </c>
    </row>
    <row r="377" spans="1:10" x14ac:dyDescent="0.25">
      <c r="A377" t="str" cm="1">
        <f t="array" ref="A377">_xlfn.CONCAT(_xlfn.TEXTBEFORE(_xlfn.CHOOSECOLS(_xlfn.TEXTSPLIT(feeds!$A377,","),1),"T"), " ", _xlfn.TEXTAFTER(_xlfn.CHOOSECOLS(_xlfn.TEXTSPLIT(feeds!$A377,","),1),"T"))</f>
        <v>2023-07-23 20:03:47+02:00</v>
      </c>
      <c r="B377">
        <v>376</v>
      </c>
      <c r="C377" t="str" cm="1">
        <f t="array" ref="C377">_xlfn.CHOOSECOLS(_xlfn.TEXTSPLIT(feeds!$A377,","),3)</f>
        <v>826</v>
      </c>
      <c r="D377" t="str" cm="1">
        <f t="array" ref="D377">_xlfn.CHOOSECOLS(_xlfn.TEXTSPLIT(feeds!$A377,","),4)</f>
        <v>2861</v>
      </c>
      <c r="E377" t="str" cm="1">
        <f t="array" ref="E377">_xlfn.CHOOSECOLS(_xlfn.TEXTSPLIT(feeds!$A377,","),5)</f>
        <v>4.01500</v>
      </c>
      <c r="F377">
        <f t="shared" si="17"/>
        <v>-15</v>
      </c>
      <c r="G377">
        <f t="shared" si="15"/>
        <v>0</v>
      </c>
      <c r="H377" s="1">
        <f>ROUND(SUMIF(G$2:G377,"&gt;0")*3.464,0)</f>
        <v>9256</v>
      </c>
      <c r="J377" t="str">
        <f t="shared" si="16"/>
        <v>2023-07-23 20:03:47+02:00,826,2861,4.01500,9256,,,,</v>
      </c>
    </row>
    <row r="378" spans="1:10" x14ac:dyDescent="0.25">
      <c r="A378" t="str" cm="1">
        <f t="array" ref="A378">_xlfn.CONCAT(_xlfn.TEXTBEFORE(_xlfn.CHOOSECOLS(_xlfn.TEXTSPLIT(feeds!$A378,","),1),"T"), " ", _xlfn.TEXTAFTER(_xlfn.CHOOSECOLS(_xlfn.TEXTSPLIT(feeds!$A378,","),1),"T"))</f>
        <v>2023-07-24 16:43:51+02:00</v>
      </c>
      <c r="B378">
        <v>377</v>
      </c>
      <c r="C378" t="str" cm="1">
        <f t="array" ref="C378">_xlfn.CHOOSECOLS(_xlfn.TEXTSPLIT(feeds!$A378,","),3)</f>
        <v>847</v>
      </c>
      <c r="D378" t="str" cm="1">
        <f t="array" ref="D378">_xlfn.CHOOSECOLS(_xlfn.TEXTSPLIT(feeds!$A378,","),4)</f>
        <v>2934</v>
      </c>
      <c r="E378" t="str" cm="1">
        <f t="array" ref="E378">_xlfn.CHOOSECOLS(_xlfn.TEXTSPLIT(feeds!$A378,","),5)</f>
        <v>4.01500</v>
      </c>
      <c r="F378">
        <f t="shared" si="17"/>
        <v>-21</v>
      </c>
      <c r="G378">
        <f t="shared" si="15"/>
        <v>0</v>
      </c>
      <c r="H378" s="1">
        <f>ROUND(SUMIF(G$2:G378,"&gt;0")*3.464,0)</f>
        <v>9256</v>
      </c>
      <c r="J378" t="str">
        <f t="shared" si="16"/>
        <v>2023-07-24 16:43:51+02:00,847,2934,4.01500,9256,,,,</v>
      </c>
    </row>
    <row r="379" spans="1:10" x14ac:dyDescent="0.25">
      <c r="A379" t="str" cm="1">
        <f t="array" ref="A379">_xlfn.CONCAT(_xlfn.TEXTBEFORE(_xlfn.CHOOSECOLS(_xlfn.TEXTSPLIT(feeds!$A379,","),1),"T"), " ", _xlfn.TEXTAFTER(_xlfn.CHOOSECOLS(_xlfn.TEXTSPLIT(feeds!$A379,","),1),"T"))</f>
        <v>2023-07-25 16:38:03+02:00</v>
      </c>
      <c r="B379">
        <v>378</v>
      </c>
      <c r="C379" t="str" cm="1">
        <f t="array" ref="C379">_xlfn.CHOOSECOLS(_xlfn.TEXTSPLIT(feeds!$A379,","),3)</f>
        <v>847</v>
      </c>
      <c r="D379" t="str" cm="1">
        <f t="array" ref="D379">_xlfn.CHOOSECOLS(_xlfn.TEXTSPLIT(feeds!$A379,","),4)</f>
        <v>2934</v>
      </c>
      <c r="E379" t="str" cm="1">
        <f t="array" ref="E379">_xlfn.CHOOSECOLS(_xlfn.TEXTSPLIT(feeds!$A379,","),5)</f>
        <v>4.01300</v>
      </c>
      <c r="F379">
        <f t="shared" si="17"/>
        <v>0</v>
      </c>
      <c r="G379">
        <f t="shared" si="15"/>
        <v>0</v>
      </c>
      <c r="H379" s="1">
        <f>ROUND(SUMIF(G$2:G379,"&gt;0")*3.464,0)</f>
        <v>9256</v>
      </c>
      <c r="J379" t="str">
        <f t="shared" si="16"/>
        <v>2023-07-25 16:38:03+02:00,847,2934,4.01300,9256,,,,</v>
      </c>
    </row>
    <row r="380" spans="1:10" x14ac:dyDescent="0.25">
      <c r="A380" t="str" cm="1">
        <f t="array" ref="A380">_xlfn.CONCAT(_xlfn.TEXTBEFORE(_xlfn.CHOOSECOLS(_xlfn.TEXTSPLIT(feeds!$A380,","),1),"T"), " ", _xlfn.TEXTAFTER(_xlfn.CHOOSECOLS(_xlfn.TEXTSPLIT(feeds!$A380,","),1),"T"))</f>
        <v>2023-07-26 10:03:47+02:00</v>
      </c>
      <c r="B380">
        <v>379</v>
      </c>
      <c r="C380" t="str" cm="1">
        <f t="array" ref="C380">_xlfn.CHOOSECOLS(_xlfn.TEXTSPLIT(feeds!$A380,","),3)</f>
        <v>836</v>
      </c>
      <c r="D380" t="str" cm="1">
        <f t="array" ref="D380">_xlfn.CHOOSECOLS(_xlfn.TEXTSPLIT(feeds!$A380,","),4)</f>
        <v>2896</v>
      </c>
      <c r="E380" t="str" cm="1">
        <f t="array" ref="E380">_xlfn.CHOOSECOLS(_xlfn.TEXTSPLIT(feeds!$A380,","),5)</f>
        <v>4.01300</v>
      </c>
      <c r="F380">
        <f t="shared" si="17"/>
        <v>11</v>
      </c>
      <c r="G380">
        <f t="shared" si="15"/>
        <v>11</v>
      </c>
      <c r="H380" s="1">
        <f>ROUND(SUMIF(G$2:G380,"&gt;0")*3.464,0)</f>
        <v>9294</v>
      </c>
      <c r="J380" t="str">
        <f t="shared" si="16"/>
        <v>2023-07-26 10:03:47+02:00,836,2896,4.01300,9294,,,,</v>
      </c>
    </row>
    <row r="381" spans="1:10" x14ac:dyDescent="0.25">
      <c r="A381" t="str" cm="1">
        <f t="array" ref="A381">_xlfn.CONCAT(_xlfn.TEXTBEFORE(_xlfn.CHOOSECOLS(_xlfn.TEXTSPLIT(feeds!$A381,","),1),"T"), " ", _xlfn.TEXTAFTER(_xlfn.CHOOSECOLS(_xlfn.TEXTSPLIT(feeds!$A381,","),1),"T"))</f>
        <v>2023-07-26 10:18:56+02:00</v>
      </c>
      <c r="B381">
        <v>380</v>
      </c>
      <c r="C381" t="str" cm="1">
        <f t="array" ref="C381">_xlfn.CHOOSECOLS(_xlfn.TEXTSPLIT(feeds!$A381,","),3)</f>
        <v>820</v>
      </c>
      <c r="D381" t="str" cm="1">
        <f t="array" ref="D381">_xlfn.CHOOSECOLS(_xlfn.TEXTSPLIT(feeds!$A381,","),4)</f>
        <v>2840</v>
      </c>
      <c r="E381" t="str" cm="1">
        <f t="array" ref="E381">_xlfn.CHOOSECOLS(_xlfn.TEXTSPLIT(feeds!$A381,","),5)</f>
        <v>4.01200</v>
      </c>
      <c r="F381">
        <f t="shared" si="17"/>
        <v>16</v>
      </c>
      <c r="G381">
        <f t="shared" si="15"/>
        <v>16</v>
      </c>
      <c r="H381" s="1">
        <f>ROUND(SUMIF(G$2:G381,"&gt;0")*3.464,0)</f>
        <v>9349</v>
      </c>
      <c r="J381" t="str">
        <f t="shared" si="16"/>
        <v>2023-07-26 10:18:56+02:00,820,2840,4.01200,9349,,,,</v>
      </c>
    </row>
    <row r="382" spans="1:10" x14ac:dyDescent="0.25">
      <c r="A382" t="str" cm="1">
        <f t="array" ref="A382">_xlfn.CONCAT(_xlfn.TEXTBEFORE(_xlfn.CHOOSECOLS(_xlfn.TEXTSPLIT(feeds!$A382,","),1),"T"), " ", _xlfn.TEXTAFTER(_xlfn.CHOOSECOLS(_xlfn.TEXTSPLIT(feeds!$A382,","),1),"T"))</f>
        <v>2023-07-26 13:18:15+02:00</v>
      </c>
      <c r="B382">
        <v>381</v>
      </c>
      <c r="C382" t="str" cm="1">
        <f t="array" ref="C382">_xlfn.CHOOSECOLS(_xlfn.TEXTSPLIT(feeds!$A382,","),3)</f>
        <v>813</v>
      </c>
      <c r="D382" t="str" cm="1">
        <f t="array" ref="D382">_xlfn.CHOOSECOLS(_xlfn.TEXTSPLIT(feeds!$A382,","),4)</f>
        <v>2816</v>
      </c>
      <c r="E382" t="str" cm="1">
        <f t="array" ref="E382">_xlfn.CHOOSECOLS(_xlfn.TEXTSPLIT(feeds!$A382,","),5)</f>
        <v>4.01300</v>
      </c>
      <c r="F382">
        <f t="shared" si="17"/>
        <v>7</v>
      </c>
      <c r="G382">
        <f t="shared" si="15"/>
        <v>7</v>
      </c>
      <c r="H382" s="1">
        <f>ROUND(SUMIF(G$2:G382,"&gt;0")*3.464,0)</f>
        <v>9374</v>
      </c>
      <c r="J382" t="str">
        <f t="shared" si="16"/>
        <v>2023-07-26 13:18:15+02:00,813,2816,4.01300,9374,,,,</v>
      </c>
    </row>
    <row r="383" spans="1:10" x14ac:dyDescent="0.25">
      <c r="A383" t="str" cm="1">
        <f t="array" ref="A383">_xlfn.CONCAT(_xlfn.TEXTBEFORE(_xlfn.CHOOSECOLS(_xlfn.TEXTSPLIT(feeds!$A383,","),1),"T"), " ", _xlfn.TEXTAFTER(_xlfn.CHOOSECOLS(_xlfn.TEXTSPLIT(feeds!$A383,","),1),"T"))</f>
        <v>2023-07-26 21:46:18+02:00</v>
      </c>
      <c r="B383">
        <v>382</v>
      </c>
      <c r="C383" t="str" cm="1">
        <f t="array" ref="C383">_xlfn.CHOOSECOLS(_xlfn.TEXTSPLIT(feeds!$A383,","),3)</f>
        <v>806</v>
      </c>
      <c r="D383" t="str" cm="1">
        <f t="array" ref="D383">_xlfn.CHOOSECOLS(_xlfn.TEXTSPLIT(feeds!$A383,","),4)</f>
        <v>2792</v>
      </c>
      <c r="E383" t="str" cm="1">
        <f t="array" ref="E383">_xlfn.CHOOSECOLS(_xlfn.TEXTSPLIT(feeds!$A383,","),5)</f>
        <v>4.01500</v>
      </c>
      <c r="F383">
        <f t="shared" si="17"/>
        <v>7</v>
      </c>
      <c r="G383">
        <f t="shared" si="15"/>
        <v>7</v>
      </c>
      <c r="H383" s="1">
        <f>ROUND(SUMIF(G$2:G383,"&gt;0")*3.464,0)</f>
        <v>9398</v>
      </c>
      <c r="J383" t="str">
        <f t="shared" si="16"/>
        <v>2023-07-26 21:46:18+02:00,806,2792,4.01500,9398,,,,</v>
      </c>
    </row>
    <row r="384" spans="1:10" x14ac:dyDescent="0.25">
      <c r="A384" t="str" cm="1">
        <f t="array" ref="A384">_xlfn.CONCAT(_xlfn.TEXTBEFORE(_xlfn.CHOOSECOLS(_xlfn.TEXTSPLIT(feeds!$A384,","),1),"T"), " ", _xlfn.TEXTAFTER(_xlfn.CHOOSECOLS(_xlfn.TEXTSPLIT(feeds!$A384,","),1),"T"))</f>
        <v>2023-07-27 04:59:31+02:00</v>
      </c>
      <c r="B384">
        <v>383</v>
      </c>
      <c r="C384" t="str" cm="1">
        <f t="array" ref="C384">_xlfn.CHOOSECOLS(_xlfn.TEXTSPLIT(feeds!$A384,","),3)</f>
        <v>816</v>
      </c>
      <c r="D384" t="str" cm="1">
        <f t="array" ref="D384">_xlfn.CHOOSECOLS(_xlfn.TEXTSPLIT(feeds!$A384,","),4)</f>
        <v>2827</v>
      </c>
      <c r="E384" t="str" cm="1">
        <f t="array" ref="E384">_xlfn.CHOOSECOLS(_xlfn.TEXTSPLIT(feeds!$A384,","),5)</f>
        <v>4.01300</v>
      </c>
      <c r="F384">
        <f t="shared" si="17"/>
        <v>-10</v>
      </c>
      <c r="G384">
        <f t="shared" si="15"/>
        <v>0</v>
      </c>
      <c r="H384" s="1">
        <f>ROUND(SUMIF(G$2:G384,"&gt;0")*3.464,0)</f>
        <v>9398</v>
      </c>
      <c r="J384" t="str">
        <f t="shared" si="16"/>
        <v>2023-07-27 04:59:31+02:00,816,2827,4.01300,9398,,,,</v>
      </c>
    </row>
    <row r="385" spans="1:10" x14ac:dyDescent="0.25">
      <c r="A385" t="str" cm="1">
        <f t="array" ref="A385">_xlfn.CONCAT(_xlfn.TEXTBEFORE(_xlfn.CHOOSECOLS(_xlfn.TEXTSPLIT(feeds!$A385,","),1),"T"), " ", _xlfn.TEXTAFTER(_xlfn.CHOOSECOLS(_xlfn.TEXTSPLIT(feeds!$A385,","),1),"T"))</f>
        <v>2023-07-27 05:14:32+02:00</v>
      </c>
      <c r="B385">
        <v>384</v>
      </c>
      <c r="C385" t="str" cm="1">
        <f t="array" ref="C385">_xlfn.CHOOSECOLS(_xlfn.TEXTSPLIT(feeds!$A385,","),3)</f>
        <v>831</v>
      </c>
      <c r="D385" t="str" cm="1">
        <f t="array" ref="D385">_xlfn.CHOOSECOLS(_xlfn.TEXTSPLIT(feeds!$A385,","),4)</f>
        <v>2879</v>
      </c>
      <c r="E385" t="str" cm="1">
        <f t="array" ref="E385">_xlfn.CHOOSECOLS(_xlfn.TEXTSPLIT(feeds!$A385,","),5)</f>
        <v>4.01300</v>
      </c>
      <c r="F385">
        <f t="shared" si="17"/>
        <v>-15</v>
      </c>
      <c r="G385">
        <f t="shared" si="15"/>
        <v>0</v>
      </c>
      <c r="H385" s="1">
        <f>ROUND(SUMIF(G$2:G385,"&gt;0")*3.464,0)</f>
        <v>9398</v>
      </c>
      <c r="J385" t="str">
        <f t="shared" si="16"/>
        <v>2023-07-27 05:14:32+02:00,831,2879,4.01300,9398,,,,</v>
      </c>
    </row>
    <row r="386" spans="1:10" x14ac:dyDescent="0.25">
      <c r="A386" t="str" cm="1">
        <f t="array" ref="A386">_xlfn.CONCAT(_xlfn.TEXTBEFORE(_xlfn.CHOOSECOLS(_xlfn.TEXTSPLIT(feeds!$A386,","),1),"T"), " ", _xlfn.TEXTAFTER(_xlfn.CHOOSECOLS(_xlfn.TEXTSPLIT(feeds!$A386,","),1),"T"))</f>
        <v>2023-07-27 05:29:33+02:00</v>
      </c>
      <c r="B386">
        <v>385</v>
      </c>
      <c r="C386" t="str" cm="1">
        <f t="array" ref="C386">_xlfn.CHOOSECOLS(_xlfn.TEXTSPLIT(feeds!$A386,","),3)</f>
        <v>839</v>
      </c>
      <c r="D386" t="str" cm="1">
        <f t="array" ref="D386">_xlfn.CHOOSECOLS(_xlfn.TEXTSPLIT(feeds!$A386,","),4)</f>
        <v>2906</v>
      </c>
      <c r="E386" t="str" cm="1">
        <f t="array" ref="E386">_xlfn.CHOOSECOLS(_xlfn.TEXTSPLIT(feeds!$A386,","),5)</f>
        <v>4.01200</v>
      </c>
      <c r="F386">
        <f t="shared" si="17"/>
        <v>-8</v>
      </c>
      <c r="G386">
        <f t="shared" si="15"/>
        <v>0</v>
      </c>
      <c r="H386" s="1">
        <f>ROUND(SUMIF(G$2:G386,"&gt;0")*3.464,0)</f>
        <v>9398</v>
      </c>
      <c r="J386" t="str">
        <f t="shared" si="16"/>
        <v>2023-07-27 05:29:33+02:00,839,2906,4.01200,9398,,,,</v>
      </c>
    </row>
    <row r="387" spans="1:10" x14ac:dyDescent="0.25">
      <c r="A387" t="str" cm="1">
        <f t="array" ref="A387">_xlfn.CONCAT(_xlfn.TEXTBEFORE(_xlfn.CHOOSECOLS(_xlfn.TEXTSPLIT(feeds!$A387,","),1),"T"), " ", _xlfn.TEXTAFTER(_xlfn.CHOOSECOLS(_xlfn.TEXTSPLIT(feeds!$A387,","),1),"T"))</f>
        <v>2023-07-27 05:44:34+02:00</v>
      </c>
      <c r="B387">
        <v>386</v>
      </c>
      <c r="C387" t="str" cm="1">
        <f t="array" ref="C387">_xlfn.CHOOSECOLS(_xlfn.TEXTSPLIT(feeds!$A387,","),3)</f>
        <v>850</v>
      </c>
      <c r="D387" t="str" cm="1">
        <f t="array" ref="D387">_xlfn.CHOOSECOLS(_xlfn.TEXTSPLIT(feeds!$A387,","),4)</f>
        <v>2944</v>
      </c>
      <c r="E387" t="str" cm="1">
        <f t="array" ref="E387">_xlfn.CHOOSECOLS(_xlfn.TEXTSPLIT(feeds!$A387,","),5)</f>
        <v>4.01200</v>
      </c>
      <c r="F387">
        <f t="shared" si="17"/>
        <v>-11</v>
      </c>
      <c r="G387">
        <f t="shared" ref="G387:G450" si="18">IF(AND(F387&gt;0,OR(B387&lt;702,B387&gt;1338)),F387,0)</f>
        <v>0</v>
      </c>
      <c r="H387" s="1">
        <f>ROUND(SUMIF(G$2:G387,"&gt;0")*3.464,0)</f>
        <v>9398</v>
      </c>
      <c r="J387" t="str">
        <f t="shared" ref="J387:J450" si="19">_xlfn.TEXTJOIN(",",FALSE,A387,C387,D387,E387,H387,"","","","")</f>
        <v>2023-07-27 05:44:34+02:00,850,2944,4.01200,9398,,,,</v>
      </c>
    </row>
    <row r="388" spans="1:10" x14ac:dyDescent="0.25">
      <c r="A388" t="str" cm="1">
        <f t="array" ref="A388">_xlfn.CONCAT(_xlfn.TEXTBEFORE(_xlfn.CHOOSECOLS(_xlfn.TEXTSPLIT(feeds!$A388,","),1),"T"), " ", _xlfn.TEXTAFTER(_xlfn.CHOOSECOLS(_xlfn.TEXTSPLIT(feeds!$A388,","),1),"T"))</f>
        <v>2023-07-27 05:59:32+02:00</v>
      </c>
      <c r="B388">
        <v>387</v>
      </c>
      <c r="C388" t="str" cm="1">
        <f t="array" ref="C388">_xlfn.CHOOSECOLS(_xlfn.TEXTSPLIT(feeds!$A388,","),3)</f>
        <v>875</v>
      </c>
      <c r="D388" t="str" cm="1">
        <f t="array" ref="D388">_xlfn.CHOOSECOLS(_xlfn.TEXTSPLIT(feeds!$A388,","),4)</f>
        <v>3031</v>
      </c>
      <c r="E388" t="str" cm="1">
        <f t="array" ref="E388">_xlfn.CHOOSECOLS(_xlfn.TEXTSPLIT(feeds!$A388,","),5)</f>
        <v>4.01200</v>
      </c>
      <c r="F388">
        <f t="shared" ref="F388:F451" si="20">C387-C388</f>
        <v>-25</v>
      </c>
      <c r="G388">
        <f t="shared" si="18"/>
        <v>0</v>
      </c>
      <c r="H388" s="1">
        <f>ROUND(SUMIF(G$2:G388,"&gt;0")*3.464,0)</f>
        <v>9398</v>
      </c>
      <c r="J388" t="str">
        <f t="shared" si="19"/>
        <v>2023-07-27 05:59:32+02:00,875,3031,4.01200,9398,,,,</v>
      </c>
    </row>
    <row r="389" spans="1:10" x14ac:dyDescent="0.25">
      <c r="A389" t="str" cm="1">
        <f t="array" ref="A389">_xlfn.CONCAT(_xlfn.TEXTBEFORE(_xlfn.CHOOSECOLS(_xlfn.TEXTSPLIT(feeds!$A389,","),1),"T"), " ", _xlfn.TEXTAFTER(_xlfn.CHOOSECOLS(_xlfn.TEXTSPLIT(feeds!$A389,","),1),"T"))</f>
        <v>2023-07-27 06:14:30+02:00</v>
      </c>
      <c r="B389">
        <v>388</v>
      </c>
      <c r="C389" t="str" cm="1">
        <f t="array" ref="C389">_xlfn.CHOOSECOLS(_xlfn.TEXTSPLIT(feeds!$A389,","),3)</f>
        <v>893</v>
      </c>
      <c r="D389" t="str" cm="1">
        <f t="array" ref="D389">_xlfn.CHOOSECOLS(_xlfn.TEXTSPLIT(feeds!$A389,","),4)</f>
        <v>3093</v>
      </c>
      <c r="E389" t="str" cm="1">
        <f t="array" ref="E389">_xlfn.CHOOSECOLS(_xlfn.TEXTSPLIT(feeds!$A389,","),5)</f>
        <v>4.01300</v>
      </c>
      <c r="F389">
        <f t="shared" si="20"/>
        <v>-18</v>
      </c>
      <c r="G389">
        <f t="shared" si="18"/>
        <v>0</v>
      </c>
      <c r="H389" s="1">
        <f>ROUND(SUMIF(G$2:G389,"&gt;0")*3.464,0)</f>
        <v>9398</v>
      </c>
      <c r="J389" t="str">
        <f t="shared" si="19"/>
        <v>2023-07-27 06:14:30+02:00,893,3093,4.01300,9398,,,,</v>
      </c>
    </row>
    <row r="390" spans="1:10" x14ac:dyDescent="0.25">
      <c r="A390" t="str" cm="1">
        <f t="array" ref="A390">_xlfn.CONCAT(_xlfn.TEXTBEFORE(_xlfn.CHOOSECOLS(_xlfn.TEXTSPLIT(feeds!$A390,","),1),"T"), " ", _xlfn.TEXTAFTER(_xlfn.CHOOSECOLS(_xlfn.TEXTSPLIT(feeds!$A390,","),1),"T"))</f>
        <v>2023-07-27 06:44:25+02:00</v>
      </c>
      <c r="B390">
        <v>389</v>
      </c>
      <c r="C390" t="str" cm="1">
        <f t="array" ref="C390">_xlfn.CHOOSECOLS(_xlfn.TEXTSPLIT(feeds!$A390,","),3)</f>
        <v>904</v>
      </c>
      <c r="D390" t="str" cm="1">
        <f t="array" ref="D390">_xlfn.CHOOSECOLS(_xlfn.TEXTSPLIT(feeds!$A390,","),4)</f>
        <v>3131</v>
      </c>
      <c r="E390" t="str" cm="1">
        <f t="array" ref="E390">_xlfn.CHOOSECOLS(_xlfn.TEXTSPLIT(feeds!$A390,","),5)</f>
        <v>4.01300</v>
      </c>
      <c r="F390">
        <f t="shared" si="20"/>
        <v>-11</v>
      </c>
      <c r="G390">
        <f t="shared" si="18"/>
        <v>0</v>
      </c>
      <c r="H390" s="1">
        <f>ROUND(SUMIF(G$2:G390,"&gt;0")*3.464,0)</f>
        <v>9398</v>
      </c>
      <c r="J390" t="str">
        <f t="shared" si="19"/>
        <v>2023-07-27 06:44:25+02:00,904,3131,4.01300,9398,,,,</v>
      </c>
    </row>
    <row r="391" spans="1:10" x14ac:dyDescent="0.25">
      <c r="A391" t="str" cm="1">
        <f t="array" ref="A391">_xlfn.CONCAT(_xlfn.TEXTBEFORE(_xlfn.CHOOSECOLS(_xlfn.TEXTSPLIT(feeds!$A391,","),1),"T"), " ", _xlfn.TEXTAFTER(_xlfn.CHOOSECOLS(_xlfn.TEXTSPLIT(feeds!$A391,","),1),"T"))</f>
        <v>2023-07-27 07:29:16+02:00</v>
      </c>
      <c r="B391">
        <v>390</v>
      </c>
      <c r="C391" t="str" cm="1">
        <f t="array" ref="C391">_xlfn.CHOOSECOLS(_xlfn.TEXTSPLIT(feeds!$A391,","),3)</f>
        <v>911</v>
      </c>
      <c r="D391" t="str" cm="1">
        <f t="array" ref="D391">_xlfn.CHOOSECOLS(_xlfn.TEXTSPLIT(feeds!$A391,","),4)</f>
        <v>3156</v>
      </c>
      <c r="E391" t="str" cm="1">
        <f t="array" ref="E391">_xlfn.CHOOSECOLS(_xlfn.TEXTSPLIT(feeds!$A391,","),5)</f>
        <v>4.01200</v>
      </c>
      <c r="F391">
        <f t="shared" si="20"/>
        <v>-7</v>
      </c>
      <c r="G391">
        <f t="shared" si="18"/>
        <v>0</v>
      </c>
      <c r="H391" s="1">
        <f>ROUND(SUMIF(G$2:G391,"&gt;0")*3.464,0)</f>
        <v>9398</v>
      </c>
      <c r="J391" t="str">
        <f t="shared" si="19"/>
        <v>2023-07-27 07:29:16+02:00,911,3156,4.01200,9398,,,,</v>
      </c>
    </row>
    <row r="392" spans="1:10" x14ac:dyDescent="0.25">
      <c r="A392" t="str" cm="1">
        <f t="array" ref="A392">_xlfn.CONCAT(_xlfn.TEXTBEFORE(_xlfn.CHOOSECOLS(_xlfn.TEXTSPLIT(feeds!$A392,","),1),"T"), " ", _xlfn.TEXTAFTER(_xlfn.CHOOSECOLS(_xlfn.TEXTSPLIT(feeds!$A392,","),1),"T"))</f>
        <v>2023-07-27 09:43:44+02:00</v>
      </c>
      <c r="B392">
        <v>391</v>
      </c>
      <c r="C392" t="str" cm="1">
        <f t="array" ref="C392">_xlfn.CHOOSECOLS(_xlfn.TEXTSPLIT(feeds!$A392,","),3)</f>
        <v>919</v>
      </c>
      <c r="D392" t="str" cm="1">
        <f t="array" ref="D392">_xlfn.CHOOSECOLS(_xlfn.TEXTSPLIT(feeds!$A392,","),4)</f>
        <v>3183</v>
      </c>
      <c r="E392" t="str" cm="1">
        <f t="array" ref="E392">_xlfn.CHOOSECOLS(_xlfn.TEXTSPLIT(feeds!$A392,","),5)</f>
        <v>4.01200</v>
      </c>
      <c r="F392">
        <f t="shared" si="20"/>
        <v>-8</v>
      </c>
      <c r="G392">
        <f t="shared" si="18"/>
        <v>0</v>
      </c>
      <c r="H392" s="1">
        <f>ROUND(SUMIF(G$2:G392,"&gt;0")*3.464,0)</f>
        <v>9398</v>
      </c>
      <c r="J392" t="str">
        <f t="shared" si="19"/>
        <v>2023-07-27 09:43:44+02:00,919,3183,4.01200,9398,,,,</v>
      </c>
    </row>
    <row r="393" spans="1:10" x14ac:dyDescent="0.25">
      <c r="A393" t="str" cm="1">
        <f t="array" ref="A393">_xlfn.CONCAT(_xlfn.TEXTBEFORE(_xlfn.CHOOSECOLS(_xlfn.TEXTSPLIT(feeds!$A393,","),1),"T"), " ", _xlfn.TEXTAFTER(_xlfn.CHOOSECOLS(_xlfn.TEXTSPLIT(feeds!$A393,","),1),"T"))</f>
        <v>2023-07-27 10:28:34+02:00</v>
      </c>
      <c r="B393">
        <v>392</v>
      </c>
      <c r="C393" t="str" cm="1">
        <f t="array" ref="C393">_xlfn.CHOOSECOLS(_xlfn.TEXTSPLIT(feeds!$A393,","),3)</f>
        <v>940</v>
      </c>
      <c r="D393" t="str" cm="1">
        <f t="array" ref="D393">_xlfn.CHOOSECOLS(_xlfn.TEXTSPLIT(feeds!$A393,","),4)</f>
        <v>3256</v>
      </c>
      <c r="E393" t="str" cm="1">
        <f t="array" ref="E393">_xlfn.CHOOSECOLS(_xlfn.TEXTSPLIT(feeds!$A393,","),5)</f>
        <v>4.01300</v>
      </c>
      <c r="F393">
        <f t="shared" si="20"/>
        <v>-21</v>
      </c>
      <c r="G393">
        <f t="shared" si="18"/>
        <v>0</v>
      </c>
      <c r="H393" s="1">
        <f>ROUND(SUMIF(G$2:G393,"&gt;0")*3.464,0)</f>
        <v>9398</v>
      </c>
      <c r="J393" t="str">
        <f t="shared" si="19"/>
        <v>2023-07-27 10:28:34+02:00,940,3256,4.01300,9398,,,,</v>
      </c>
    </row>
    <row r="394" spans="1:10" x14ac:dyDescent="0.25">
      <c r="A394" t="str" cm="1">
        <f t="array" ref="A394">_xlfn.CONCAT(_xlfn.TEXTBEFORE(_xlfn.CHOOSECOLS(_xlfn.TEXTSPLIT(feeds!$A394,","),1),"T"), " ", _xlfn.TEXTAFTER(_xlfn.CHOOSECOLS(_xlfn.TEXTSPLIT(feeds!$A394,","),1),"T"))</f>
        <v>2023-07-27 11:13:25+02:00</v>
      </c>
      <c r="B394">
        <v>393</v>
      </c>
      <c r="C394" t="str" cm="1">
        <f t="array" ref="C394">_xlfn.CHOOSECOLS(_xlfn.TEXTSPLIT(feeds!$A394,","),3)</f>
        <v>949</v>
      </c>
      <c r="D394" t="str" cm="1">
        <f t="array" ref="D394">_xlfn.CHOOSECOLS(_xlfn.TEXTSPLIT(feeds!$A394,","),4)</f>
        <v>3287</v>
      </c>
      <c r="E394" t="str" cm="1">
        <f t="array" ref="E394">_xlfn.CHOOSECOLS(_xlfn.TEXTSPLIT(feeds!$A394,","),5)</f>
        <v>4.01300</v>
      </c>
      <c r="F394">
        <f t="shared" si="20"/>
        <v>-9</v>
      </c>
      <c r="G394">
        <f t="shared" si="18"/>
        <v>0</v>
      </c>
      <c r="H394" s="1">
        <f>ROUND(SUMIF(G$2:G394,"&gt;0")*3.464,0)</f>
        <v>9398</v>
      </c>
      <c r="J394" t="str">
        <f t="shared" si="19"/>
        <v>2023-07-27 11:13:25+02:00,949,3287,4.01300,9398,,,,</v>
      </c>
    </row>
    <row r="395" spans="1:10" x14ac:dyDescent="0.25">
      <c r="A395" t="str" cm="1">
        <f t="array" ref="A395">_xlfn.CONCAT(_xlfn.TEXTBEFORE(_xlfn.CHOOSECOLS(_xlfn.TEXTSPLIT(feeds!$A395,","),1),"T"), " ", _xlfn.TEXTAFTER(_xlfn.CHOOSECOLS(_xlfn.TEXTSPLIT(feeds!$A395,","),1),"T"))</f>
        <v>2023-07-27 14:12:48+02:00</v>
      </c>
      <c r="B395">
        <v>394</v>
      </c>
      <c r="C395" t="str" cm="1">
        <f t="array" ref="C395">_xlfn.CHOOSECOLS(_xlfn.TEXTSPLIT(feeds!$A395,","),3)</f>
        <v>960</v>
      </c>
      <c r="D395" t="str" cm="1">
        <f t="array" ref="D395">_xlfn.CHOOSECOLS(_xlfn.TEXTSPLIT(feeds!$A395,","),4)</f>
        <v>3325</v>
      </c>
      <c r="E395" t="str" cm="1">
        <f t="array" ref="E395">_xlfn.CHOOSECOLS(_xlfn.TEXTSPLIT(feeds!$A395,","),5)</f>
        <v>4.01300</v>
      </c>
      <c r="F395">
        <f t="shared" si="20"/>
        <v>-11</v>
      </c>
      <c r="G395">
        <f t="shared" si="18"/>
        <v>0</v>
      </c>
      <c r="H395" s="1">
        <f>ROUND(SUMIF(G$2:G395,"&gt;0")*3.464,0)</f>
        <v>9398</v>
      </c>
      <c r="J395" t="str">
        <f t="shared" si="19"/>
        <v>2023-07-27 14:12:48+02:00,960,3325,4.01300,9398,,,,</v>
      </c>
    </row>
    <row r="396" spans="1:10" x14ac:dyDescent="0.25">
      <c r="A396" t="str" cm="1">
        <f t="array" ref="A396">_xlfn.CONCAT(_xlfn.TEXTBEFORE(_xlfn.CHOOSECOLS(_xlfn.TEXTSPLIT(feeds!$A396,","),1),"T"), " ", _xlfn.TEXTAFTER(_xlfn.CHOOSECOLS(_xlfn.TEXTSPLIT(feeds!$A396,","),1),"T"))</f>
        <v>2023-07-27 14:42:42+02:00</v>
      </c>
      <c r="B396">
        <v>395</v>
      </c>
      <c r="C396" t="str" cm="1">
        <f t="array" ref="C396">_xlfn.CHOOSECOLS(_xlfn.TEXTSPLIT(feeds!$A396,","),3)</f>
        <v>969</v>
      </c>
      <c r="D396" t="str" cm="1">
        <f t="array" ref="D396">_xlfn.CHOOSECOLS(_xlfn.TEXTSPLIT(feeds!$A396,","),4)</f>
        <v>3357</v>
      </c>
      <c r="E396" t="str" cm="1">
        <f t="array" ref="E396">_xlfn.CHOOSECOLS(_xlfn.TEXTSPLIT(feeds!$A396,","),5)</f>
        <v>4.01300</v>
      </c>
      <c r="F396">
        <f t="shared" si="20"/>
        <v>-9</v>
      </c>
      <c r="G396">
        <f t="shared" si="18"/>
        <v>0</v>
      </c>
      <c r="H396" s="1">
        <f>ROUND(SUMIF(G$2:G396,"&gt;0")*3.464,0)</f>
        <v>9398</v>
      </c>
      <c r="J396" t="str">
        <f t="shared" si="19"/>
        <v>2023-07-27 14:42:42+02:00,969,3357,4.01300,9398,,,,</v>
      </c>
    </row>
    <row r="397" spans="1:10" x14ac:dyDescent="0.25">
      <c r="A397" t="str" cm="1">
        <f t="array" ref="A397">_xlfn.CONCAT(_xlfn.TEXTBEFORE(_xlfn.CHOOSECOLS(_xlfn.TEXTSPLIT(feeds!$A397,","),1),"T"), " ", _xlfn.TEXTAFTER(_xlfn.CHOOSECOLS(_xlfn.TEXTSPLIT(feeds!$A397,","),1),"T"))</f>
        <v>2023-07-27 15:27:33+02:00</v>
      </c>
      <c r="B397">
        <v>396</v>
      </c>
      <c r="C397" t="str" cm="1">
        <f t="array" ref="C397">_xlfn.CHOOSECOLS(_xlfn.TEXTSPLIT(feeds!$A397,","),3)</f>
        <v>977</v>
      </c>
      <c r="D397" t="str" cm="1">
        <f t="array" ref="D397">_xlfn.CHOOSECOLS(_xlfn.TEXTSPLIT(feeds!$A397,","),4)</f>
        <v>3384</v>
      </c>
      <c r="E397" t="str" cm="1">
        <f t="array" ref="E397">_xlfn.CHOOSECOLS(_xlfn.TEXTSPLIT(feeds!$A397,","),5)</f>
        <v>4.01300</v>
      </c>
      <c r="F397">
        <f t="shared" si="20"/>
        <v>-8</v>
      </c>
      <c r="G397">
        <f t="shared" si="18"/>
        <v>0</v>
      </c>
      <c r="H397" s="1">
        <f>ROUND(SUMIF(G$2:G397,"&gt;0")*3.464,0)</f>
        <v>9398</v>
      </c>
      <c r="J397" t="str">
        <f t="shared" si="19"/>
        <v>2023-07-27 15:27:33+02:00,977,3384,4.01300,9398,,,,</v>
      </c>
    </row>
    <row r="398" spans="1:10" x14ac:dyDescent="0.25">
      <c r="A398" t="str" cm="1">
        <f t="array" ref="A398">_xlfn.CONCAT(_xlfn.TEXTBEFORE(_xlfn.CHOOSECOLS(_xlfn.TEXTSPLIT(feeds!$A398,","),1),"T"), " ", _xlfn.TEXTAFTER(_xlfn.CHOOSECOLS(_xlfn.TEXTSPLIT(feeds!$A398,","),1),"T"))</f>
        <v>2023-07-27 16:12:23+02:00</v>
      </c>
      <c r="B398">
        <v>397</v>
      </c>
      <c r="C398" t="str" cm="1">
        <f t="array" ref="C398">_xlfn.CHOOSECOLS(_xlfn.TEXTSPLIT(feeds!$A398,","),3)</f>
        <v>985</v>
      </c>
      <c r="D398" t="str" cm="1">
        <f t="array" ref="D398">_xlfn.CHOOSECOLS(_xlfn.TEXTSPLIT(feeds!$A398,","),4)</f>
        <v>3412</v>
      </c>
      <c r="E398" t="str" cm="1">
        <f t="array" ref="E398">_xlfn.CHOOSECOLS(_xlfn.TEXTSPLIT(feeds!$A398,","),5)</f>
        <v>4.01200</v>
      </c>
      <c r="F398">
        <f t="shared" si="20"/>
        <v>-8</v>
      </c>
      <c r="G398">
        <f t="shared" si="18"/>
        <v>0</v>
      </c>
      <c r="H398" s="1">
        <f>ROUND(SUMIF(G$2:G398,"&gt;0")*3.464,0)</f>
        <v>9398</v>
      </c>
      <c r="J398" t="str">
        <f t="shared" si="19"/>
        <v>2023-07-27 16:12:23+02:00,985,3412,4.01200,9398,,,,</v>
      </c>
    </row>
    <row r="399" spans="1:10" x14ac:dyDescent="0.25">
      <c r="A399" t="str" cm="1">
        <f t="array" ref="A399">_xlfn.CONCAT(_xlfn.TEXTBEFORE(_xlfn.CHOOSECOLS(_xlfn.TEXTSPLIT(feeds!$A399,","),1),"T"), " ", _xlfn.TEXTAFTER(_xlfn.CHOOSECOLS(_xlfn.TEXTSPLIT(feeds!$A399,","),1),"T"))</f>
        <v>2023-07-27 16:57:14+02:00</v>
      </c>
      <c r="B399">
        <v>398</v>
      </c>
      <c r="C399" t="str" cm="1">
        <f t="array" ref="C399">_xlfn.CHOOSECOLS(_xlfn.TEXTSPLIT(feeds!$A399,","),3)</f>
        <v>995</v>
      </c>
      <c r="D399" t="str" cm="1">
        <f t="array" ref="D399">_xlfn.CHOOSECOLS(_xlfn.TEXTSPLIT(feeds!$A399,","),4)</f>
        <v>3447</v>
      </c>
      <c r="E399" t="str" cm="1">
        <f t="array" ref="E399">_xlfn.CHOOSECOLS(_xlfn.TEXTSPLIT(feeds!$A399,","),5)</f>
        <v>4.01200</v>
      </c>
      <c r="F399">
        <f t="shared" si="20"/>
        <v>-10</v>
      </c>
      <c r="G399">
        <f t="shared" si="18"/>
        <v>0</v>
      </c>
      <c r="H399" s="1">
        <f>ROUND(SUMIF(G$2:G399,"&gt;0")*3.464,0)</f>
        <v>9398</v>
      </c>
      <c r="J399" t="str">
        <f t="shared" si="19"/>
        <v>2023-07-27 16:57:14+02:00,995,3447,4.01200,9398,,,,</v>
      </c>
    </row>
    <row r="400" spans="1:10" x14ac:dyDescent="0.25">
      <c r="A400" t="str" cm="1">
        <f t="array" ref="A400">_xlfn.CONCAT(_xlfn.TEXTBEFORE(_xlfn.CHOOSECOLS(_xlfn.TEXTSPLIT(feeds!$A400,","),1),"T"), " ", _xlfn.TEXTAFTER(_xlfn.CHOOSECOLS(_xlfn.TEXTSPLIT(feeds!$A400,","),1),"T"))</f>
        <v>2023-07-27 17:27:16+02:00</v>
      </c>
      <c r="B400">
        <v>399</v>
      </c>
      <c r="C400" t="str" cm="1">
        <f t="array" ref="C400">_xlfn.CHOOSECOLS(_xlfn.TEXTSPLIT(feeds!$A400,","),3)</f>
        <v>1015</v>
      </c>
      <c r="D400" t="str" cm="1">
        <f t="array" ref="D400">_xlfn.CHOOSECOLS(_xlfn.TEXTSPLIT(feeds!$A400,","),4)</f>
        <v>3516</v>
      </c>
      <c r="E400" t="str" cm="1">
        <f t="array" ref="E400">_xlfn.CHOOSECOLS(_xlfn.TEXTSPLIT(feeds!$A400,","),5)</f>
        <v>4.01200</v>
      </c>
      <c r="F400">
        <f t="shared" si="20"/>
        <v>-20</v>
      </c>
      <c r="G400">
        <f t="shared" si="18"/>
        <v>0</v>
      </c>
      <c r="H400" s="1">
        <f>ROUND(SUMIF(G$2:G400,"&gt;0")*3.464,0)</f>
        <v>9398</v>
      </c>
      <c r="J400" t="str">
        <f t="shared" si="19"/>
        <v>2023-07-27 17:27:16+02:00,1015,3516,4.01200,9398,,,,</v>
      </c>
    </row>
    <row r="401" spans="1:10" x14ac:dyDescent="0.25">
      <c r="A401" t="str" cm="1">
        <f t="array" ref="A401">_xlfn.CONCAT(_xlfn.TEXTBEFORE(_xlfn.CHOOSECOLS(_xlfn.TEXTSPLIT(feeds!$A401,","),1),"T"), " ", _xlfn.TEXTAFTER(_xlfn.CHOOSECOLS(_xlfn.TEXTSPLIT(feeds!$A401,","),1),"T"))</f>
        <v>2023-07-27 17:42:15+02:00</v>
      </c>
      <c r="B401">
        <v>400</v>
      </c>
      <c r="C401" t="str" cm="1">
        <f t="array" ref="C401">_xlfn.CHOOSECOLS(_xlfn.TEXTSPLIT(feeds!$A401,","),3)</f>
        <v>1033</v>
      </c>
      <c r="D401" t="str" cm="1">
        <f t="array" ref="D401">_xlfn.CHOOSECOLS(_xlfn.TEXTSPLIT(feeds!$A401,","),4)</f>
        <v>3578</v>
      </c>
      <c r="E401" t="str" cm="1">
        <f t="array" ref="E401">_xlfn.CHOOSECOLS(_xlfn.TEXTSPLIT(feeds!$A401,","),5)</f>
        <v>4.01200</v>
      </c>
      <c r="F401">
        <f t="shared" si="20"/>
        <v>-18</v>
      </c>
      <c r="G401">
        <f t="shared" si="18"/>
        <v>0</v>
      </c>
      <c r="H401" s="1">
        <f>ROUND(SUMIF(G$2:G401,"&gt;0")*3.464,0)</f>
        <v>9398</v>
      </c>
      <c r="J401" t="str">
        <f t="shared" si="19"/>
        <v>2023-07-27 17:42:15+02:00,1033,3578,4.01200,9398,,,,</v>
      </c>
    </row>
    <row r="402" spans="1:10" x14ac:dyDescent="0.25">
      <c r="A402" t="str" cm="1">
        <f t="array" ref="A402">_xlfn.CONCAT(_xlfn.TEXTBEFORE(_xlfn.CHOOSECOLS(_xlfn.TEXTSPLIT(feeds!$A402,","),1),"T"), " ", _xlfn.TEXTAFTER(_xlfn.CHOOSECOLS(_xlfn.TEXTSPLIT(feeds!$A402,","),1),"T"))</f>
        <v>2023-07-27 17:57:13+02:00</v>
      </c>
      <c r="B402">
        <v>401</v>
      </c>
      <c r="C402" t="str" cm="1">
        <f t="array" ref="C402">_xlfn.CHOOSECOLS(_xlfn.TEXTSPLIT(feeds!$A402,","),3)</f>
        <v>1046</v>
      </c>
      <c r="D402" t="str" cm="1">
        <f t="array" ref="D402">_xlfn.CHOOSECOLS(_xlfn.TEXTSPLIT(feeds!$A402,","),4)</f>
        <v>3623</v>
      </c>
      <c r="E402" t="str" cm="1">
        <f t="array" ref="E402">_xlfn.CHOOSECOLS(_xlfn.TEXTSPLIT(feeds!$A402,","),5)</f>
        <v>4.01200</v>
      </c>
      <c r="F402">
        <f t="shared" si="20"/>
        <v>-13</v>
      </c>
      <c r="G402">
        <f t="shared" si="18"/>
        <v>0</v>
      </c>
      <c r="H402" s="1">
        <f>ROUND(SUMIF(G$2:G402,"&gt;0")*3.464,0)</f>
        <v>9398</v>
      </c>
      <c r="J402" t="str">
        <f t="shared" si="19"/>
        <v>2023-07-27 17:57:13+02:00,1046,3623,4.01200,9398,,,,</v>
      </c>
    </row>
    <row r="403" spans="1:10" x14ac:dyDescent="0.25">
      <c r="A403" t="str" cm="1">
        <f t="array" ref="A403">_xlfn.CONCAT(_xlfn.TEXTBEFORE(_xlfn.CHOOSECOLS(_xlfn.TEXTSPLIT(feeds!$A403,","),1),"T"), " ", _xlfn.TEXTAFTER(_xlfn.CHOOSECOLS(_xlfn.TEXTSPLIT(feeds!$A403,","),1),"T"))</f>
        <v>2023-07-27 18:27:08+02:00</v>
      </c>
      <c r="B403">
        <v>402</v>
      </c>
      <c r="C403" t="str" cm="1">
        <f t="array" ref="C403">_xlfn.CHOOSECOLS(_xlfn.TEXTSPLIT(feeds!$A403,","),3)</f>
        <v>1066</v>
      </c>
      <c r="D403" t="str" cm="1">
        <f t="array" ref="D403">_xlfn.CHOOSECOLS(_xlfn.TEXTSPLIT(feeds!$A403,","),4)</f>
        <v>3693</v>
      </c>
      <c r="E403" t="str" cm="1">
        <f t="array" ref="E403">_xlfn.CHOOSECOLS(_xlfn.TEXTSPLIT(feeds!$A403,","),5)</f>
        <v>4.01300</v>
      </c>
      <c r="F403">
        <f t="shared" si="20"/>
        <v>-20</v>
      </c>
      <c r="G403">
        <f t="shared" si="18"/>
        <v>0</v>
      </c>
      <c r="H403" s="1">
        <f>ROUND(SUMIF(G$2:G403,"&gt;0")*3.464,0)</f>
        <v>9398</v>
      </c>
      <c r="J403" t="str">
        <f t="shared" si="19"/>
        <v>2023-07-27 18:27:08+02:00,1066,3693,4.01300,9398,,,,</v>
      </c>
    </row>
    <row r="404" spans="1:10" x14ac:dyDescent="0.25">
      <c r="A404" t="str" cm="1">
        <f t="array" ref="A404">_xlfn.CONCAT(_xlfn.TEXTBEFORE(_xlfn.CHOOSECOLS(_xlfn.TEXTSPLIT(feeds!$A404,","),1),"T"), " ", _xlfn.TEXTAFTER(_xlfn.CHOOSECOLS(_xlfn.TEXTSPLIT(feeds!$A404,","),1),"T"))</f>
        <v>2023-07-27 19:12:27+02:00</v>
      </c>
      <c r="B404">
        <v>403</v>
      </c>
      <c r="C404" t="str" cm="1">
        <f t="array" ref="C404">_xlfn.CHOOSECOLS(_xlfn.TEXTSPLIT(feeds!$A404,","),3)</f>
        <v>1087</v>
      </c>
      <c r="D404" t="str" cm="1">
        <f t="array" ref="D404">_xlfn.CHOOSECOLS(_xlfn.TEXTSPLIT(feeds!$A404,","),4)</f>
        <v>3765</v>
      </c>
      <c r="E404" t="str" cm="1">
        <f t="array" ref="E404">_xlfn.CHOOSECOLS(_xlfn.TEXTSPLIT(feeds!$A404,","),5)</f>
        <v>4.01200</v>
      </c>
      <c r="F404">
        <f t="shared" si="20"/>
        <v>-21</v>
      </c>
      <c r="G404">
        <f t="shared" si="18"/>
        <v>0</v>
      </c>
      <c r="H404" s="1">
        <f>ROUND(SUMIF(G$2:G404,"&gt;0")*3.464,0)</f>
        <v>9398</v>
      </c>
      <c r="J404" t="str">
        <f t="shared" si="19"/>
        <v>2023-07-27 19:12:27+02:00,1087,3765,4.01200,9398,,,,</v>
      </c>
    </row>
    <row r="405" spans="1:10" x14ac:dyDescent="0.25">
      <c r="A405" t="str" cm="1">
        <f t="array" ref="A405">_xlfn.CONCAT(_xlfn.TEXTBEFORE(_xlfn.CHOOSECOLS(_xlfn.TEXTSPLIT(feeds!$A405,","),1),"T"), " ", _xlfn.TEXTAFTER(_xlfn.CHOOSECOLS(_xlfn.TEXTSPLIT(feeds!$A405,","),1),"T"))</f>
        <v>2023-07-27 19:27:25+02:00</v>
      </c>
      <c r="B405">
        <v>404</v>
      </c>
      <c r="C405" t="str" cm="1">
        <f t="array" ref="C405">_xlfn.CHOOSECOLS(_xlfn.TEXTSPLIT(feeds!$A405,","),3)</f>
        <v>1095</v>
      </c>
      <c r="D405" t="str" cm="1">
        <f t="array" ref="D405">_xlfn.CHOOSECOLS(_xlfn.TEXTSPLIT(feeds!$A405,","),4)</f>
        <v>3793</v>
      </c>
      <c r="E405" t="str" cm="1">
        <f t="array" ref="E405">_xlfn.CHOOSECOLS(_xlfn.TEXTSPLIT(feeds!$A405,","),5)</f>
        <v>4.01200</v>
      </c>
      <c r="F405">
        <f t="shared" si="20"/>
        <v>-8</v>
      </c>
      <c r="G405">
        <f t="shared" si="18"/>
        <v>0</v>
      </c>
      <c r="H405" s="1">
        <f>ROUND(SUMIF(G$2:G405,"&gt;0")*3.464,0)</f>
        <v>9398</v>
      </c>
      <c r="J405" t="str">
        <f t="shared" si="19"/>
        <v>2023-07-27 19:27:25+02:00,1095,3793,4.01200,9398,,,,</v>
      </c>
    </row>
    <row r="406" spans="1:10" x14ac:dyDescent="0.25">
      <c r="A406" t="str" cm="1">
        <f t="array" ref="A406">_xlfn.CONCAT(_xlfn.TEXTBEFORE(_xlfn.CHOOSECOLS(_xlfn.TEXTSPLIT(feeds!$A406,","),1),"T"), " ", _xlfn.TEXTAFTER(_xlfn.CHOOSECOLS(_xlfn.TEXTSPLIT(feeds!$A406,","),1),"T"))</f>
        <v>2023-07-27 20:12:20+02:00</v>
      </c>
      <c r="B406">
        <v>405</v>
      </c>
      <c r="C406" t="str" cm="1">
        <f t="array" ref="C406">_xlfn.CHOOSECOLS(_xlfn.TEXTSPLIT(feeds!$A406,","),3)</f>
        <v>1102</v>
      </c>
      <c r="D406" t="str" cm="1">
        <f t="array" ref="D406">_xlfn.CHOOSECOLS(_xlfn.TEXTSPLIT(feeds!$A406,","),4)</f>
        <v>3817</v>
      </c>
      <c r="E406" t="str" cm="1">
        <f t="array" ref="E406">_xlfn.CHOOSECOLS(_xlfn.TEXTSPLIT(feeds!$A406,","),5)</f>
        <v>4.01500</v>
      </c>
      <c r="F406">
        <f t="shared" si="20"/>
        <v>-7</v>
      </c>
      <c r="G406">
        <f t="shared" si="18"/>
        <v>0</v>
      </c>
      <c r="H406" s="1">
        <f>ROUND(SUMIF(G$2:G406,"&gt;0")*3.464,0)</f>
        <v>9398</v>
      </c>
      <c r="J406" t="str">
        <f t="shared" si="19"/>
        <v>2023-07-27 20:12:20+02:00,1102,3817,4.01500,9398,,,,</v>
      </c>
    </row>
    <row r="407" spans="1:10" x14ac:dyDescent="0.25">
      <c r="A407" t="str" cm="1">
        <f t="array" ref="A407">_xlfn.CONCAT(_xlfn.TEXTBEFORE(_xlfn.CHOOSECOLS(_xlfn.TEXTSPLIT(feeds!$A407,","),1),"T"), " ", _xlfn.TEXTAFTER(_xlfn.CHOOSECOLS(_xlfn.TEXTSPLIT(feeds!$A407,","),1),"T"))</f>
        <v>2023-07-27 21:43:19+02:00</v>
      </c>
      <c r="B407">
        <v>406</v>
      </c>
      <c r="C407" t="str" cm="1">
        <f t="array" ref="C407">_xlfn.CHOOSECOLS(_xlfn.TEXTSPLIT(feeds!$A407,","),3)</f>
        <v>1127</v>
      </c>
      <c r="D407" t="str" cm="1">
        <f t="array" ref="D407">_xlfn.CHOOSECOLS(_xlfn.TEXTSPLIT(feeds!$A407,","),4)</f>
        <v>3904</v>
      </c>
      <c r="E407" t="str" cm="1">
        <f t="array" ref="E407">_xlfn.CHOOSECOLS(_xlfn.TEXTSPLIT(feeds!$A407,","),5)</f>
        <v>4.01200</v>
      </c>
      <c r="F407">
        <f t="shared" si="20"/>
        <v>-25</v>
      </c>
      <c r="G407">
        <f t="shared" si="18"/>
        <v>0</v>
      </c>
      <c r="H407" s="1">
        <f>ROUND(SUMIF(G$2:G407,"&gt;0")*3.464,0)</f>
        <v>9398</v>
      </c>
      <c r="J407" t="str">
        <f t="shared" si="19"/>
        <v>2023-07-27 21:43:19+02:00,1127,3904,4.01200,9398,,,,</v>
      </c>
    </row>
    <row r="408" spans="1:10" x14ac:dyDescent="0.25">
      <c r="A408" t="str" cm="1">
        <f t="array" ref="A408">_xlfn.CONCAT(_xlfn.TEXTBEFORE(_xlfn.CHOOSECOLS(_xlfn.TEXTSPLIT(feeds!$A408,","),1),"T"), " ", _xlfn.TEXTAFTER(_xlfn.CHOOSECOLS(_xlfn.TEXTSPLIT(feeds!$A408,","),1),"T"))</f>
        <v>2023-07-27 22:43:24+02:00</v>
      </c>
      <c r="B408">
        <v>407</v>
      </c>
      <c r="C408" t="str" cm="1">
        <f t="array" ref="C408">_xlfn.CHOOSECOLS(_xlfn.TEXTSPLIT(feeds!$A408,","),3)</f>
        <v>1138</v>
      </c>
      <c r="D408" t="str" cm="1">
        <f t="array" ref="D408">_xlfn.CHOOSECOLS(_xlfn.TEXTSPLIT(feeds!$A408,","),4)</f>
        <v>3942</v>
      </c>
      <c r="E408" t="str" cm="1">
        <f t="array" ref="E408">_xlfn.CHOOSECOLS(_xlfn.TEXTSPLIT(feeds!$A408,","),5)</f>
        <v>4.01000</v>
      </c>
      <c r="F408">
        <f t="shared" si="20"/>
        <v>-11</v>
      </c>
      <c r="G408">
        <f t="shared" si="18"/>
        <v>0</v>
      </c>
      <c r="H408" s="1">
        <f>ROUND(SUMIF(G$2:G408,"&gt;0")*3.464,0)</f>
        <v>9398</v>
      </c>
      <c r="J408" t="str">
        <f t="shared" si="19"/>
        <v>2023-07-27 22:43:24+02:00,1138,3942,4.01000,9398,,,,</v>
      </c>
    </row>
    <row r="409" spans="1:10" x14ac:dyDescent="0.25">
      <c r="A409" t="str" cm="1">
        <f t="array" ref="A409">_xlfn.CONCAT(_xlfn.TEXTBEFORE(_xlfn.CHOOSECOLS(_xlfn.TEXTSPLIT(feeds!$A409,","),1),"T"), " ", _xlfn.TEXTAFTER(_xlfn.CHOOSECOLS(_xlfn.TEXTSPLIT(feeds!$A409,","),1),"T"))</f>
        <v>2023-07-27 22:58:22+02:00</v>
      </c>
      <c r="B409">
        <v>408</v>
      </c>
      <c r="C409" t="str" cm="1">
        <f t="array" ref="C409">_xlfn.CHOOSECOLS(_xlfn.TEXTSPLIT(feeds!$A409,","),3)</f>
        <v>1150</v>
      </c>
      <c r="D409" t="str" cm="1">
        <f t="array" ref="D409">_xlfn.CHOOSECOLS(_xlfn.TEXTSPLIT(feeds!$A409,","),4)</f>
        <v>3984</v>
      </c>
      <c r="E409" t="str" cm="1">
        <f t="array" ref="E409">_xlfn.CHOOSECOLS(_xlfn.TEXTSPLIT(feeds!$A409,","),5)</f>
        <v>4.01200</v>
      </c>
      <c r="F409">
        <f t="shared" si="20"/>
        <v>-12</v>
      </c>
      <c r="G409">
        <f t="shared" si="18"/>
        <v>0</v>
      </c>
      <c r="H409" s="1">
        <f>ROUND(SUMIF(G$2:G409,"&gt;0")*3.464,0)</f>
        <v>9398</v>
      </c>
      <c r="J409" t="str">
        <f t="shared" si="19"/>
        <v>2023-07-27 22:58:22+02:00,1150,3984,4.01200,9398,,,,</v>
      </c>
    </row>
    <row r="410" spans="1:10" x14ac:dyDescent="0.25">
      <c r="A410" t="str" cm="1">
        <f t="array" ref="A410">_xlfn.CONCAT(_xlfn.TEXTBEFORE(_xlfn.CHOOSECOLS(_xlfn.TEXTSPLIT(feeds!$A410,","),1),"T"), " ", _xlfn.TEXTAFTER(_xlfn.CHOOSECOLS(_xlfn.TEXTSPLIT(feeds!$A410,","),1),"T"))</f>
        <v>2023-07-27 23:28:17+02:00</v>
      </c>
      <c r="B410">
        <v>409</v>
      </c>
      <c r="C410" t="str" cm="1">
        <f t="array" ref="C410">_xlfn.CHOOSECOLS(_xlfn.TEXTSPLIT(feeds!$A410,","),3)</f>
        <v>1159</v>
      </c>
      <c r="D410" t="str" cm="1">
        <f t="array" ref="D410">_xlfn.CHOOSECOLS(_xlfn.TEXTSPLIT(feeds!$A410,","),4)</f>
        <v>4015</v>
      </c>
      <c r="E410" t="str" cm="1">
        <f t="array" ref="E410">_xlfn.CHOOSECOLS(_xlfn.TEXTSPLIT(feeds!$A410,","),5)</f>
        <v>4.01200</v>
      </c>
      <c r="F410">
        <f t="shared" si="20"/>
        <v>-9</v>
      </c>
      <c r="G410">
        <f t="shared" si="18"/>
        <v>0</v>
      </c>
      <c r="H410" s="1">
        <f>ROUND(SUMIF(G$2:G410,"&gt;0")*3.464,0)</f>
        <v>9398</v>
      </c>
      <c r="J410" t="str">
        <f t="shared" si="19"/>
        <v>2023-07-27 23:28:17+02:00,1159,4015,4.01200,9398,,,,</v>
      </c>
    </row>
    <row r="411" spans="1:10" x14ac:dyDescent="0.25">
      <c r="A411" t="str" cm="1">
        <f t="array" ref="A411">_xlfn.CONCAT(_xlfn.TEXTBEFORE(_xlfn.CHOOSECOLS(_xlfn.TEXTSPLIT(feeds!$A411,","),1),"T"), " ", _xlfn.TEXTAFTER(_xlfn.CHOOSECOLS(_xlfn.TEXTSPLIT(feeds!$A411,","),1),"T"))</f>
        <v>2023-07-27 23:58:12+02:00</v>
      </c>
      <c r="B411">
        <v>410</v>
      </c>
      <c r="C411" t="str" cm="1">
        <f t="array" ref="C411">_xlfn.CHOOSECOLS(_xlfn.TEXTSPLIT(feeds!$A411,","),3)</f>
        <v>1183</v>
      </c>
      <c r="D411" t="str" cm="1">
        <f t="array" ref="D411">_xlfn.CHOOSECOLS(_xlfn.TEXTSPLIT(feeds!$A411,","),4)</f>
        <v>4098</v>
      </c>
      <c r="E411" t="str" cm="1">
        <f t="array" ref="E411">_xlfn.CHOOSECOLS(_xlfn.TEXTSPLIT(feeds!$A411,","),5)</f>
        <v>4.01200</v>
      </c>
      <c r="F411">
        <f t="shared" si="20"/>
        <v>-24</v>
      </c>
      <c r="G411">
        <f t="shared" si="18"/>
        <v>0</v>
      </c>
      <c r="H411" s="1">
        <f>ROUND(SUMIF(G$2:G411,"&gt;0")*3.464,0)</f>
        <v>9398</v>
      </c>
      <c r="J411" t="str">
        <f t="shared" si="19"/>
        <v>2023-07-27 23:58:12+02:00,1183,4098,4.01200,9398,,,,</v>
      </c>
    </row>
    <row r="412" spans="1:10" x14ac:dyDescent="0.25">
      <c r="A412" t="str" cm="1">
        <f t="array" ref="A412">_xlfn.CONCAT(_xlfn.TEXTBEFORE(_xlfn.CHOOSECOLS(_xlfn.TEXTSPLIT(feeds!$A412,","),1),"T"), " ", _xlfn.TEXTAFTER(_xlfn.CHOOSECOLS(_xlfn.TEXTSPLIT(feeds!$A412,","),1),"T"))</f>
        <v>2023-07-28 00:13:10+02:00</v>
      </c>
      <c r="B412">
        <v>411</v>
      </c>
      <c r="C412" t="str" cm="1">
        <f t="array" ref="C412">_xlfn.CHOOSECOLS(_xlfn.TEXTSPLIT(feeds!$A412,","),3)</f>
        <v>1196</v>
      </c>
      <c r="D412" t="str" cm="1">
        <f t="array" ref="D412">_xlfn.CHOOSECOLS(_xlfn.TEXTSPLIT(feeds!$A412,","),4)</f>
        <v>4143</v>
      </c>
      <c r="E412" t="str" cm="1">
        <f t="array" ref="E412">_xlfn.CHOOSECOLS(_xlfn.TEXTSPLIT(feeds!$A412,","),5)</f>
        <v>4.00900</v>
      </c>
      <c r="F412">
        <f t="shared" si="20"/>
        <v>-13</v>
      </c>
      <c r="G412">
        <f t="shared" si="18"/>
        <v>0</v>
      </c>
      <c r="H412" s="1">
        <f>ROUND(SUMIF(G$2:G412,"&gt;0")*3.464,0)</f>
        <v>9398</v>
      </c>
      <c r="J412" t="str">
        <f t="shared" si="19"/>
        <v>2023-07-28 00:13:10+02:00,1196,4143,4.00900,9398,,,,</v>
      </c>
    </row>
    <row r="413" spans="1:10" x14ac:dyDescent="0.25">
      <c r="A413" t="str" cm="1">
        <f t="array" ref="A413">_xlfn.CONCAT(_xlfn.TEXTBEFORE(_xlfn.CHOOSECOLS(_xlfn.TEXTSPLIT(feeds!$A413,","),1),"T"), " ", _xlfn.TEXTAFTER(_xlfn.CHOOSECOLS(_xlfn.TEXTSPLIT(feeds!$A413,","),1),"T"))</f>
        <v>2023-07-28 00:43:04+02:00</v>
      </c>
      <c r="B413">
        <v>412</v>
      </c>
      <c r="C413" t="str" cm="1">
        <f t="array" ref="C413">_xlfn.CHOOSECOLS(_xlfn.TEXTSPLIT(feeds!$A413,","),3)</f>
        <v>1204</v>
      </c>
      <c r="D413" t="str" cm="1">
        <f t="array" ref="D413">_xlfn.CHOOSECOLS(_xlfn.TEXTSPLIT(feeds!$A413,","),4)</f>
        <v>4171</v>
      </c>
      <c r="E413" t="str" cm="1">
        <f t="array" ref="E413">_xlfn.CHOOSECOLS(_xlfn.TEXTSPLIT(feeds!$A413,","),5)</f>
        <v>4.01000</v>
      </c>
      <c r="F413">
        <f t="shared" si="20"/>
        <v>-8</v>
      </c>
      <c r="G413">
        <f t="shared" si="18"/>
        <v>0</v>
      </c>
      <c r="H413" s="1">
        <f>ROUND(SUMIF(G$2:G413,"&gt;0")*3.464,0)</f>
        <v>9398</v>
      </c>
      <c r="J413" t="str">
        <f t="shared" si="19"/>
        <v>2023-07-28 00:43:04+02:00,1204,4171,4.01000,9398,,,,</v>
      </c>
    </row>
    <row r="414" spans="1:10" x14ac:dyDescent="0.25">
      <c r="A414" t="str" cm="1">
        <f t="array" ref="A414">_xlfn.CONCAT(_xlfn.TEXTBEFORE(_xlfn.CHOOSECOLS(_xlfn.TEXTSPLIT(feeds!$A414,","),1),"T"), " ", _xlfn.TEXTAFTER(_xlfn.CHOOSECOLS(_xlfn.TEXTSPLIT(feeds!$A414,","),1),"T"))</f>
        <v>2023-07-28 05:56:48+02:00</v>
      </c>
      <c r="B414">
        <v>413</v>
      </c>
      <c r="C414" t="str" cm="1">
        <f t="array" ref="C414">_xlfn.CHOOSECOLS(_xlfn.TEXTSPLIT(feeds!$A414,","),3)</f>
        <v>1211</v>
      </c>
      <c r="D414" t="str" cm="1">
        <f t="array" ref="D414">_xlfn.CHOOSECOLS(_xlfn.TEXTSPLIT(feeds!$A414,","),4)</f>
        <v>4195</v>
      </c>
      <c r="E414" t="str" cm="1">
        <f t="array" ref="E414">_xlfn.CHOOSECOLS(_xlfn.TEXTSPLIT(feeds!$A414,","),5)</f>
        <v>4.01200</v>
      </c>
      <c r="F414">
        <f t="shared" si="20"/>
        <v>-7</v>
      </c>
      <c r="G414">
        <f t="shared" si="18"/>
        <v>0</v>
      </c>
      <c r="H414" s="1">
        <f>ROUND(SUMIF(G$2:G414,"&gt;0")*3.464,0)</f>
        <v>9398</v>
      </c>
      <c r="J414" t="str">
        <f t="shared" si="19"/>
        <v>2023-07-28 05:56:48+02:00,1211,4195,4.01200,9398,,,,</v>
      </c>
    </row>
    <row r="415" spans="1:10" x14ac:dyDescent="0.25">
      <c r="A415" t="str" cm="1">
        <f t="array" ref="A415">_xlfn.CONCAT(_xlfn.TEXTBEFORE(_xlfn.CHOOSECOLS(_xlfn.TEXTSPLIT(feeds!$A415,","),1),"T"), " ", _xlfn.TEXTAFTER(_xlfn.CHOOSECOLS(_xlfn.TEXTSPLIT(feeds!$A415,","),1),"T"))</f>
        <v>2023-07-28 12:55:07+02:00</v>
      </c>
      <c r="B415">
        <v>414</v>
      </c>
      <c r="C415" t="str" cm="1">
        <f t="array" ref="C415">_xlfn.CHOOSECOLS(_xlfn.TEXTSPLIT(feeds!$A415,","),3)</f>
        <v>1229</v>
      </c>
      <c r="D415" t="str" cm="1">
        <f t="array" ref="D415">_xlfn.CHOOSECOLS(_xlfn.TEXTSPLIT(feeds!$A415,","),4)</f>
        <v>4257</v>
      </c>
      <c r="E415" t="str" cm="1">
        <f t="array" ref="E415">_xlfn.CHOOSECOLS(_xlfn.TEXTSPLIT(feeds!$A415,","),5)</f>
        <v>4.01200</v>
      </c>
      <c r="F415">
        <f t="shared" si="20"/>
        <v>-18</v>
      </c>
      <c r="G415">
        <f t="shared" si="18"/>
        <v>0</v>
      </c>
      <c r="H415" s="1">
        <f>ROUND(SUMIF(G$2:G415,"&gt;0")*3.464,0)</f>
        <v>9398</v>
      </c>
      <c r="J415" t="str">
        <f t="shared" si="19"/>
        <v>2023-07-28 12:55:07+02:00,1229,4257,4.01200,9398,,,,</v>
      </c>
    </row>
    <row r="416" spans="1:10" x14ac:dyDescent="0.25">
      <c r="A416" t="str" cm="1">
        <f t="array" ref="A416">_xlfn.CONCAT(_xlfn.TEXTBEFORE(_xlfn.CHOOSECOLS(_xlfn.TEXTSPLIT(feeds!$A416,","),1),"T"), " ", _xlfn.TEXTAFTER(_xlfn.CHOOSECOLS(_xlfn.TEXTSPLIT(feeds!$A416,","),1),"T"))</f>
        <v>2023-07-28 15:09:42+02:00</v>
      </c>
      <c r="B416">
        <v>415</v>
      </c>
      <c r="C416" t="str" cm="1">
        <f t="array" ref="C416">_xlfn.CHOOSECOLS(_xlfn.TEXTSPLIT(feeds!$A416,","),3)</f>
        <v>1236</v>
      </c>
      <c r="D416" t="str" cm="1">
        <f t="array" ref="D416">_xlfn.CHOOSECOLS(_xlfn.TEXTSPLIT(feeds!$A416,","),4)</f>
        <v>4282</v>
      </c>
      <c r="E416" t="str" cm="1">
        <f t="array" ref="E416">_xlfn.CHOOSECOLS(_xlfn.TEXTSPLIT(feeds!$A416,","),5)</f>
        <v>4.01200</v>
      </c>
      <c r="F416">
        <f t="shared" si="20"/>
        <v>-7</v>
      </c>
      <c r="G416">
        <f t="shared" si="18"/>
        <v>0</v>
      </c>
      <c r="H416" s="1">
        <f>ROUND(SUMIF(G$2:G416,"&gt;0")*3.464,0)</f>
        <v>9398</v>
      </c>
      <c r="J416" t="str">
        <f t="shared" si="19"/>
        <v>2023-07-28 15:09:42+02:00,1236,4282,4.01200,9398,,,,</v>
      </c>
    </row>
    <row r="417" spans="1:10" x14ac:dyDescent="0.25">
      <c r="A417" t="str" cm="1">
        <f t="array" ref="A417">_xlfn.CONCAT(_xlfn.TEXTBEFORE(_xlfn.CHOOSECOLS(_xlfn.TEXTSPLIT(feeds!$A417,","),1),"T"), " ", _xlfn.TEXTAFTER(_xlfn.CHOOSECOLS(_xlfn.TEXTSPLIT(feeds!$A417,","),1),"T"))</f>
        <v>2023-07-28 15:24:44+02:00</v>
      </c>
      <c r="B417">
        <v>416</v>
      </c>
      <c r="C417" t="str" cm="1">
        <f t="array" ref="C417">_xlfn.CHOOSECOLS(_xlfn.TEXTSPLIT(feeds!$A417,","),3)</f>
        <v>1285</v>
      </c>
      <c r="D417" t="str" cm="1">
        <f t="array" ref="D417">_xlfn.CHOOSECOLS(_xlfn.TEXTSPLIT(feeds!$A417,","),4)</f>
        <v>4451</v>
      </c>
      <c r="E417" t="str" cm="1">
        <f t="array" ref="E417">_xlfn.CHOOSECOLS(_xlfn.TEXTSPLIT(feeds!$A417,","),5)</f>
        <v>4.01000</v>
      </c>
      <c r="F417">
        <f t="shared" si="20"/>
        <v>-49</v>
      </c>
      <c r="G417">
        <f t="shared" si="18"/>
        <v>0</v>
      </c>
      <c r="H417" s="1">
        <f>ROUND(SUMIF(G$2:G417,"&gt;0")*3.464,0)</f>
        <v>9398</v>
      </c>
      <c r="J417" t="str">
        <f t="shared" si="19"/>
        <v>2023-07-28 15:24:44+02:00,1285,4451,4.01000,9398,,,,</v>
      </c>
    </row>
    <row r="418" spans="1:10" x14ac:dyDescent="0.25">
      <c r="A418" t="str" cm="1">
        <f t="array" ref="A418">_xlfn.CONCAT(_xlfn.TEXTBEFORE(_xlfn.CHOOSECOLS(_xlfn.TEXTSPLIT(feeds!$A418,","),1),"T"), " ", _xlfn.TEXTAFTER(_xlfn.CHOOSECOLS(_xlfn.TEXTSPLIT(feeds!$A418,","),1),"T"))</f>
        <v>2023-07-28 16:09:39+02:00</v>
      </c>
      <c r="B418">
        <v>417</v>
      </c>
      <c r="C418" t="str" cm="1">
        <f t="array" ref="C418">_xlfn.CHOOSECOLS(_xlfn.TEXTSPLIT(feeds!$A418,","),3)</f>
        <v>1294</v>
      </c>
      <c r="D418" t="str" cm="1">
        <f t="array" ref="D418">_xlfn.CHOOSECOLS(_xlfn.TEXTSPLIT(feeds!$A418,","),4)</f>
        <v>4482</v>
      </c>
      <c r="E418" t="str" cm="1">
        <f t="array" ref="E418">_xlfn.CHOOSECOLS(_xlfn.TEXTSPLIT(feeds!$A418,","),5)</f>
        <v>4.01000</v>
      </c>
      <c r="F418">
        <f t="shared" si="20"/>
        <v>-9</v>
      </c>
      <c r="G418">
        <f t="shared" si="18"/>
        <v>0</v>
      </c>
      <c r="H418" s="1">
        <f>ROUND(SUMIF(G$2:G418,"&gt;0")*3.464,0)</f>
        <v>9398</v>
      </c>
      <c r="J418" t="str">
        <f t="shared" si="19"/>
        <v>2023-07-28 16:09:39+02:00,1294,4482,4.01000,9398,,,,</v>
      </c>
    </row>
    <row r="419" spans="1:10" x14ac:dyDescent="0.25">
      <c r="A419" t="str" cm="1">
        <f t="array" ref="A419">_xlfn.CONCAT(_xlfn.TEXTBEFORE(_xlfn.CHOOSECOLS(_xlfn.TEXTSPLIT(feeds!$A419,","),1),"T"), " ", _xlfn.TEXTAFTER(_xlfn.CHOOSECOLS(_xlfn.TEXTSPLIT(feeds!$A419,","),1),"T"))</f>
        <v>2023-07-28 22:23:09+02:00</v>
      </c>
      <c r="B419">
        <v>418</v>
      </c>
      <c r="C419" t="str" cm="1">
        <f t="array" ref="C419">_xlfn.CHOOSECOLS(_xlfn.TEXTSPLIT(feeds!$A419,","),3)</f>
        <v>1287</v>
      </c>
      <c r="D419" t="str" cm="1">
        <f t="array" ref="D419">_xlfn.CHOOSECOLS(_xlfn.TEXTSPLIT(feeds!$A419,","),4)</f>
        <v>4458</v>
      </c>
      <c r="E419" t="str" cm="1">
        <f t="array" ref="E419">_xlfn.CHOOSECOLS(_xlfn.TEXTSPLIT(feeds!$A419,","),5)</f>
        <v>4.01200</v>
      </c>
      <c r="F419">
        <f t="shared" si="20"/>
        <v>7</v>
      </c>
      <c r="G419">
        <f t="shared" si="18"/>
        <v>7</v>
      </c>
      <c r="H419" s="1">
        <f>ROUND(SUMIF(G$2:G419,"&gt;0")*3.464,0)</f>
        <v>9422</v>
      </c>
      <c r="J419" t="str">
        <f t="shared" si="19"/>
        <v>2023-07-28 22:23:09+02:00,1287,4458,4.01200,9422,,,,</v>
      </c>
    </row>
    <row r="420" spans="1:10" x14ac:dyDescent="0.25">
      <c r="A420" t="str" cm="1">
        <f t="array" ref="A420">_xlfn.CONCAT(_xlfn.TEXTBEFORE(_xlfn.CHOOSECOLS(_xlfn.TEXTSPLIT(feeds!$A420,","),1),"T"), " ", _xlfn.TEXTAFTER(_xlfn.CHOOSECOLS(_xlfn.TEXTSPLIT(feeds!$A420,","),1),"T"))</f>
        <v>2023-07-29 03:52:37+02:00</v>
      </c>
      <c r="B420">
        <v>419</v>
      </c>
      <c r="C420" t="str" cm="1">
        <f t="array" ref="C420">_xlfn.CHOOSECOLS(_xlfn.TEXTSPLIT(feeds!$A420,","),3)</f>
        <v>1380</v>
      </c>
      <c r="D420" t="str" cm="1">
        <f t="array" ref="D420">_xlfn.CHOOSECOLS(_xlfn.TEXTSPLIT(feeds!$A420,","),4)</f>
        <v>4780</v>
      </c>
      <c r="E420" t="str" cm="1">
        <f t="array" ref="E420">_xlfn.CHOOSECOLS(_xlfn.TEXTSPLIT(feeds!$A420,","),5)</f>
        <v>4.00700</v>
      </c>
      <c r="F420">
        <f t="shared" si="20"/>
        <v>-93</v>
      </c>
      <c r="G420">
        <f t="shared" si="18"/>
        <v>0</v>
      </c>
      <c r="H420" s="1">
        <f>ROUND(SUMIF(G$2:G420,"&gt;0")*3.464,0)</f>
        <v>9422</v>
      </c>
      <c r="J420" t="str">
        <f t="shared" si="19"/>
        <v>2023-07-29 03:52:37+02:00,1380,4780,4.00700,9422,,,,</v>
      </c>
    </row>
    <row r="421" spans="1:10" x14ac:dyDescent="0.25">
      <c r="A421" t="str" cm="1">
        <f t="array" ref="A421">_xlfn.CONCAT(_xlfn.TEXTBEFORE(_xlfn.CHOOSECOLS(_xlfn.TEXTSPLIT(feeds!$A421,","),1),"T"), " ", _xlfn.TEXTAFTER(_xlfn.CHOOSECOLS(_xlfn.TEXTSPLIT(feeds!$A421,","),1),"T"))</f>
        <v>2023-07-29 05:37:12+02:00</v>
      </c>
      <c r="B421">
        <v>420</v>
      </c>
      <c r="C421" t="str" cm="1">
        <f t="array" ref="C421">_xlfn.CHOOSECOLS(_xlfn.TEXTSPLIT(feeds!$A421,","),3)</f>
        <v>1371</v>
      </c>
      <c r="D421" t="str" cm="1">
        <f t="array" ref="D421">_xlfn.CHOOSECOLS(_xlfn.TEXTSPLIT(feeds!$A421,","),4)</f>
        <v>4749</v>
      </c>
      <c r="E421" t="str" cm="1">
        <f t="array" ref="E421">_xlfn.CHOOSECOLS(_xlfn.TEXTSPLIT(feeds!$A421,","),5)</f>
        <v>4.01000</v>
      </c>
      <c r="F421">
        <f t="shared" si="20"/>
        <v>9</v>
      </c>
      <c r="G421">
        <f t="shared" si="18"/>
        <v>9</v>
      </c>
      <c r="H421" s="1">
        <f>ROUND(SUMIF(G$2:G421,"&gt;0")*3.464,0)</f>
        <v>9453</v>
      </c>
      <c r="J421" t="str">
        <f t="shared" si="19"/>
        <v>2023-07-29 05:37:12+02:00,1371,4749,4.01000,9453,,,,</v>
      </c>
    </row>
    <row r="422" spans="1:10" x14ac:dyDescent="0.25">
      <c r="A422" t="str" cm="1">
        <f t="array" ref="A422">_xlfn.CONCAT(_xlfn.TEXTBEFORE(_xlfn.CHOOSECOLS(_xlfn.TEXTSPLIT(feeds!$A422,","),1),"T"), " ", _xlfn.TEXTAFTER(_xlfn.CHOOSECOLS(_xlfn.TEXTSPLIT(feeds!$A422,","),1),"T"))</f>
        <v>2023-07-29 07:51:53+02:00</v>
      </c>
      <c r="B422">
        <v>421</v>
      </c>
      <c r="C422" t="str" cm="1">
        <f t="array" ref="C422">_xlfn.CHOOSECOLS(_xlfn.TEXTSPLIT(feeds!$A422,","),3)</f>
        <v>1361</v>
      </c>
      <c r="D422" t="str" cm="1">
        <f t="array" ref="D422">_xlfn.CHOOSECOLS(_xlfn.TEXTSPLIT(feeds!$A422,","),4)</f>
        <v>4715</v>
      </c>
      <c r="E422" t="str" cm="1">
        <f t="array" ref="E422">_xlfn.CHOOSECOLS(_xlfn.TEXTSPLIT(feeds!$A422,","),5)</f>
        <v>4.01000</v>
      </c>
      <c r="F422">
        <f t="shared" si="20"/>
        <v>10</v>
      </c>
      <c r="G422">
        <f t="shared" si="18"/>
        <v>10</v>
      </c>
      <c r="H422" s="1">
        <f>ROUND(SUMIF(G$2:G422,"&gt;0")*3.464,0)</f>
        <v>9488</v>
      </c>
      <c r="J422" t="str">
        <f t="shared" si="19"/>
        <v>2023-07-29 07:51:53+02:00,1361,4715,4.01000,9488,,,,</v>
      </c>
    </row>
    <row r="423" spans="1:10" x14ac:dyDescent="0.25">
      <c r="A423" t="str" cm="1">
        <f t="array" ref="A423">_xlfn.CONCAT(_xlfn.TEXTBEFORE(_xlfn.CHOOSECOLS(_xlfn.TEXTSPLIT(feeds!$A423,","),1),"T"), " ", _xlfn.TEXTAFTER(_xlfn.CHOOSECOLS(_xlfn.TEXTSPLIT(feeds!$A423,","),1),"T"))</f>
        <v>2023-07-29 08:51:48+02:00</v>
      </c>
      <c r="B423">
        <v>422</v>
      </c>
      <c r="C423" t="str" cm="1">
        <f t="array" ref="C423">_xlfn.CHOOSECOLS(_xlfn.TEXTSPLIT(feeds!$A423,","),3)</f>
        <v>1371</v>
      </c>
      <c r="D423" t="str" cm="1">
        <f t="array" ref="D423">_xlfn.CHOOSECOLS(_xlfn.TEXTSPLIT(feeds!$A423,","),4)</f>
        <v>4749</v>
      </c>
      <c r="E423" t="str" cm="1">
        <f t="array" ref="E423">_xlfn.CHOOSECOLS(_xlfn.TEXTSPLIT(feeds!$A423,","),5)</f>
        <v>4.00900</v>
      </c>
      <c r="F423">
        <f t="shared" si="20"/>
        <v>-10</v>
      </c>
      <c r="G423">
        <f t="shared" si="18"/>
        <v>0</v>
      </c>
      <c r="H423" s="1">
        <f>ROUND(SUMIF(G$2:G423,"&gt;0")*3.464,0)</f>
        <v>9488</v>
      </c>
      <c r="J423" t="str">
        <f t="shared" si="19"/>
        <v>2023-07-29 08:51:48+02:00,1371,4749,4.00900,9488,,,,</v>
      </c>
    </row>
    <row r="424" spans="1:10" x14ac:dyDescent="0.25">
      <c r="A424" t="str" cm="1">
        <f t="array" ref="A424">_xlfn.CONCAT(_xlfn.TEXTBEFORE(_xlfn.CHOOSECOLS(_xlfn.TEXTSPLIT(feeds!$A424,","),1),"T"), " ", _xlfn.TEXTAFTER(_xlfn.CHOOSECOLS(_xlfn.TEXTSPLIT(feeds!$A424,","),1),"T"))</f>
        <v>2023-07-29 10:06:41+02:00</v>
      </c>
      <c r="B424">
        <v>423</v>
      </c>
      <c r="C424" t="str" cm="1">
        <f t="array" ref="C424">_xlfn.CHOOSECOLS(_xlfn.TEXTSPLIT(feeds!$A424,","),3)</f>
        <v>1390</v>
      </c>
      <c r="D424" t="str" cm="1">
        <f t="array" ref="D424">_xlfn.CHOOSECOLS(_xlfn.TEXTSPLIT(feeds!$A424,","),4)</f>
        <v>4815</v>
      </c>
      <c r="E424" t="str" cm="1">
        <f t="array" ref="E424">_xlfn.CHOOSECOLS(_xlfn.TEXTSPLIT(feeds!$A424,","),5)</f>
        <v>4.00900</v>
      </c>
      <c r="F424">
        <f t="shared" si="20"/>
        <v>-19</v>
      </c>
      <c r="G424">
        <f t="shared" si="18"/>
        <v>0</v>
      </c>
      <c r="H424" s="1">
        <f>ROUND(SUMIF(G$2:G424,"&gt;0")*3.464,0)</f>
        <v>9488</v>
      </c>
      <c r="J424" t="str">
        <f t="shared" si="19"/>
        <v>2023-07-29 10:06:41+02:00,1390,4815,4.00900,9488,,,,</v>
      </c>
    </row>
    <row r="425" spans="1:10" x14ac:dyDescent="0.25">
      <c r="A425" t="str" cm="1">
        <f t="array" ref="A425">_xlfn.CONCAT(_xlfn.TEXTBEFORE(_xlfn.CHOOSECOLS(_xlfn.TEXTSPLIT(feeds!$A425,","),1),"T"), " ", _xlfn.TEXTAFTER(_xlfn.CHOOSECOLS(_xlfn.TEXTSPLIT(feeds!$A425,","),1),"T"))</f>
        <v>2023-07-29 11:36:21+02:00</v>
      </c>
      <c r="B425">
        <v>424</v>
      </c>
      <c r="C425" t="str" cm="1">
        <f t="array" ref="C425">_xlfn.CHOOSECOLS(_xlfn.TEXTSPLIT(feeds!$A425,","),3)</f>
        <v>1383</v>
      </c>
      <c r="D425" t="str" cm="1">
        <f t="array" ref="D425">_xlfn.CHOOSECOLS(_xlfn.TEXTSPLIT(feeds!$A425,","),4)</f>
        <v>4791</v>
      </c>
      <c r="E425" t="str" cm="1">
        <f t="array" ref="E425">_xlfn.CHOOSECOLS(_xlfn.TEXTSPLIT(feeds!$A425,","),5)</f>
        <v>4.00900</v>
      </c>
      <c r="F425">
        <f t="shared" si="20"/>
        <v>7</v>
      </c>
      <c r="G425">
        <f t="shared" si="18"/>
        <v>7</v>
      </c>
      <c r="H425" s="1">
        <f>ROUND(SUMIF(G$2:G425,"&gt;0")*3.464,0)</f>
        <v>9512</v>
      </c>
      <c r="J425" t="str">
        <f t="shared" si="19"/>
        <v>2023-07-29 11:36:21+02:00,1383,4791,4.00900,9512,,,,</v>
      </c>
    </row>
    <row r="426" spans="1:10" x14ac:dyDescent="0.25">
      <c r="A426" t="str" cm="1">
        <f t="array" ref="A426">_xlfn.CONCAT(_xlfn.TEXTBEFORE(_xlfn.CHOOSECOLS(_xlfn.TEXTSPLIT(feeds!$A426,","),1),"T"), " ", _xlfn.TEXTAFTER(_xlfn.CHOOSECOLS(_xlfn.TEXTSPLIT(feeds!$A426,","),1),"T"))</f>
        <v>2023-07-29 12:06:15+02:00</v>
      </c>
      <c r="B426">
        <v>425</v>
      </c>
      <c r="C426" t="str" cm="1">
        <f t="array" ref="C426">_xlfn.CHOOSECOLS(_xlfn.TEXTSPLIT(feeds!$A426,","),3)</f>
        <v>1375</v>
      </c>
      <c r="D426" t="str" cm="1">
        <f t="array" ref="D426">_xlfn.CHOOSECOLS(_xlfn.TEXTSPLIT(feeds!$A426,","),4)</f>
        <v>4763</v>
      </c>
      <c r="E426" t="str" cm="1">
        <f t="array" ref="E426">_xlfn.CHOOSECOLS(_xlfn.TEXTSPLIT(feeds!$A426,","),5)</f>
        <v>4.01000</v>
      </c>
      <c r="F426">
        <f t="shared" si="20"/>
        <v>8</v>
      </c>
      <c r="G426">
        <f t="shared" si="18"/>
        <v>8</v>
      </c>
      <c r="H426" s="1">
        <f>ROUND(SUMIF(G$2:G426,"&gt;0")*3.464,0)</f>
        <v>9540</v>
      </c>
      <c r="J426" t="str">
        <f t="shared" si="19"/>
        <v>2023-07-29 12:06:15+02:00,1375,4763,4.01000,9540,,,,</v>
      </c>
    </row>
    <row r="427" spans="1:10" x14ac:dyDescent="0.25">
      <c r="A427" t="str" cm="1">
        <f t="array" ref="A427">_xlfn.CONCAT(_xlfn.TEXTBEFORE(_xlfn.CHOOSECOLS(_xlfn.TEXTSPLIT(feeds!$A427,","),1),"T"), " ", _xlfn.TEXTAFTER(_xlfn.CHOOSECOLS(_xlfn.TEXTSPLIT(feeds!$A427,","),1),"T"))</f>
        <v>2023-07-29 15:35:28+02:00</v>
      </c>
      <c r="B427">
        <v>426</v>
      </c>
      <c r="C427" t="str" cm="1">
        <f t="array" ref="C427">_xlfn.CHOOSECOLS(_xlfn.TEXTSPLIT(feeds!$A427,","),3)</f>
        <v>1361</v>
      </c>
      <c r="D427" t="str" cm="1">
        <f t="array" ref="D427">_xlfn.CHOOSECOLS(_xlfn.TEXTSPLIT(feeds!$A427,","),4)</f>
        <v>4715</v>
      </c>
      <c r="E427" t="str" cm="1">
        <f t="array" ref="E427">_xlfn.CHOOSECOLS(_xlfn.TEXTSPLIT(feeds!$A427,","),5)</f>
        <v>4.01000</v>
      </c>
      <c r="F427">
        <f t="shared" si="20"/>
        <v>14</v>
      </c>
      <c r="G427">
        <f t="shared" si="18"/>
        <v>14</v>
      </c>
      <c r="H427" s="1">
        <f>ROUND(SUMIF(G$2:G427,"&gt;0")*3.464,0)</f>
        <v>9588</v>
      </c>
      <c r="J427" t="str">
        <f t="shared" si="19"/>
        <v>2023-07-29 15:35:28+02:00,1361,4715,4.01000,9588,,,,</v>
      </c>
    </row>
    <row r="428" spans="1:10" x14ac:dyDescent="0.25">
      <c r="A428" t="str" cm="1">
        <f t="array" ref="A428">_xlfn.CONCAT(_xlfn.TEXTBEFORE(_xlfn.CHOOSECOLS(_xlfn.TEXTSPLIT(feeds!$A428,","),1),"T"), " ", _xlfn.TEXTAFTER(_xlfn.CHOOSECOLS(_xlfn.TEXTSPLIT(feeds!$A428,","),1),"T"))</f>
        <v>2023-07-29 17:35:01+02:00</v>
      </c>
      <c r="B428">
        <v>427</v>
      </c>
      <c r="C428" t="str" cm="1">
        <f t="array" ref="C428">_xlfn.CHOOSECOLS(_xlfn.TEXTSPLIT(feeds!$A428,","),3)</f>
        <v>1369</v>
      </c>
      <c r="D428" t="str" cm="1">
        <f t="array" ref="D428">_xlfn.CHOOSECOLS(_xlfn.TEXTSPLIT(feeds!$A428,","),4)</f>
        <v>4742</v>
      </c>
      <c r="E428" t="str" cm="1">
        <f t="array" ref="E428">_xlfn.CHOOSECOLS(_xlfn.TEXTSPLIT(feeds!$A428,","),5)</f>
        <v>4.01200</v>
      </c>
      <c r="F428">
        <f t="shared" si="20"/>
        <v>-8</v>
      </c>
      <c r="G428">
        <f t="shared" si="18"/>
        <v>0</v>
      </c>
      <c r="H428" s="1">
        <f>ROUND(SUMIF(G$2:G428,"&gt;0")*3.464,0)</f>
        <v>9588</v>
      </c>
      <c r="J428" t="str">
        <f t="shared" si="19"/>
        <v>2023-07-29 17:35:01+02:00,1369,4742,4.01200,9588,,,,</v>
      </c>
    </row>
    <row r="429" spans="1:10" x14ac:dyDescent="0.25">
      <c r="A429" t="str" cm="1">
        <f t="array" ref="A429">_xlfn.CONCAT(_xlfn.TEXTBEFORE(_xlfn.CHOOSECOLS(_xlfn.TEXTSPLIT(feeds!$A429,","),1),"T"), " ", _xlfn.TEXTAFTER(_xlfn.CHOOSECOLS(_xlfn.TEXTSPLIT(feeds!$A429,","),1),"T"))</f>
        <v>2023-07-29 18:04:58+02:00</v>
      </c>
      <c r="B429">
        <v>428</v>
      </c>
      <c r="C429" t="str" cm="1">
        <f t="array" ref="C429">_xlfn.CHOOSECOLS(_xlfn.TEXTSPLIT(feeds!$A429,","),3)</f>
        <v>1362</v>
      </c>
      <c r="D429" t="str" cm="1">
        <f t="array" ref="D429">_xlfn.CHOOSECOLS(_xlfn.TEXTSPLIT(feeds!$A429,","),4)</f>
        <v>4718</v>
      </c>
      <c r="E429" t="str" cm="1">
        <f t="array" ref="E429">_xlfn.CHOOSECOLS(_xlfn.TEXTSPLIT(feeds!$A429,","),5)</f>
        <v>4.01000</v>
      </c>
      <c r="F429">
        <f t="shared" si="20"/>
        <v>7</v>
      </c>
      <c r="G429">
        <f t="shared" si="18"/>
        <v>7</v>
      </c>
      <c r="H429" s="1">
        <f>ROUND(SUMIF(G$2:G429,"&gt;0")*3.464,0)</f>
        <v>9613</v>
      </c>
      <c r="J429" t="str">
        <f t="shared" si="19"/>
        <v>2023-07-29 18:04:58+02:00,1362,4718,4.01000,9613,,,,</v>
      </c>
    </row>
    <row r="430" spans="1:10" x14ac:dyDescent="0.25">
      <c r="A430" t="str" cm="1">
        <f t="array" ref="A430">_xlfn.CONCAT(_xlfn.TEXTBEFORE(_xlfn.CHOOSECOLS(_xlfn.TEXTSPLIT(feeds!$A430,","),1),"T"), " ", _xlfn.TEXTAFTER(_xlfn.CHOOSECOLS(_xlfn.TEXTSPLIT(feeds!$A430,","),1),"T"))</f>
        <v>2023-07-29 19:04:50+02:00</v>
      </c>
      <c r="B430">
        <v>429</v>
      </c>
      <c r="C430" t="str" cm="1">
        <f t="array" ref="C430">_xlfn.CHOOSECOLS(_xlfn.TEXTSPLIT(feeds!$A430,","),3)</f>
        <v>1378</v>
      </c>
      <c r="D430" t="str" cm="1">
        <f t="array" ref="D430">_xlfn.CHOOSECOLS(_xlfn.TEXTSPLIT(feeds!$A430,","),4)</f>
        <v>4773</v>
      </c>
      <c r="E430" t="str" cm="1">
        <f t="array" ref="E430">_xlfn.CHOOSECOLS(_xlfn.TEXTSPLIT(feeds!$A430,","),5)</f>
        <v>4.00900</v>
      </c>
      <c r="F430">
        <f t="shared" si="20"/>
        <v>-16</v>
      </c>
      <c r="G430">
        <f t="shared" si="18"/>
        <v>0</v>
      </c>
      <c r="H430" s="1">
        <f>ROUND(SUMIF(G$2:G430,"&gt;0")*3.464,0)</f>
        <v>9613</v>
      </c>
      <c r="J430" t="str">
        <f t="shared" si="19"/>
        <v>2023-07-29 19:04:50+02:00,1378,4773,4.00900,9613,,,,</v>
      </c>
    </row>
    <row r="431" spans="1:10" x14ac:dyDescent="0.25">
      <c r="A431" t="str" cm="1">
        <f t="array" ref="A431">_xlfn.CONCAT(_xlfn.TEXTBEFORE(_xlfn.CHOOSECOLS(_xlfn.TEXTSPLIT(feeds!$A431,","),1),"T"), " ", _xlfn.TEXTAFTER(_xlfn.CHOOSECOLS(_xlfn.TEXTSPLIT(feeds!$A431,","),1),"T"))</f>
        <v>2023-07-29 20:49:26+02:00</v>
      </c>
      <c r="B431">
        <v>430</v>
      </c>
      <c r="C431" t="str" cm="1">
        <f t="array" ref="C431">_xlfn.CHOOSECOLS(_xlfn.TEXTSPLIT(feeds!$A431,","),3)</f>
        <v>1371</v>
      </c>
      <c r="D431" t="str" cm="1">
        <f t="array" ref="D431">_xlfn.CHOOSECOLS(_xlfn.TEXTSPLIT(feeds!$A431,","),4)</f>
        <v>4749</v>
      </c>
      <c r="E431" t="str" cm="1">
        <f t="array" ref="E431">_xlfn.CHOOSECOLS(_xlfn.TEXTSPLIT(feeds!$A431,","),5)</f>
        <v>4.00900</v>
      </c>
      <c r="F431">
        <f t="shared" si="20"/>
        <v>7</v>
      </c>
      <c r="G431">
        <f t="shared" si="18"/>
        <v>7</v>
      </c>
      <c r="H431" s="1">
        <f>ROUND(SUMIF(G$2:G431,"&gt;0")*3.464,0)</f>
        <v>9637</v>
      </c>
      <c r="J431" t="str">
        <f t="shared" si="19"/>
        <v>2023-07-29 20:49:26+02:00,1371,4749,4.00900,9637,,,,</v>
      </c>
    </row>
    <row r="432" spans="1:10" x14ac:dyDescent="0.25">
      <c r="A432" t="str" cm="1">
        <f t="array" ref="A432">_xlfn.CONCAT(_xlfn.TEXTBEFORE(_xlfn.CHOOSECOLS(_xlfn.TEXTSPLIT(feeds!$A432,","),1),"T"), " ", _xlfn.TEXTAFTER(_xlfn.CHOOSECOLS(_xlfn.TEXTSPLIT(feeds!$A432,","),1),"T"))</f>
        <v>2023-07-29 21:49:14+02:00</v>
      </c>
      <c r="B432">
        <v>431</v>
      </c>
      <c r="C432" t="str" cm="1">
        <f t="array" ref="C432">_xlfn.CHOOSECOLS(_xlfn.TEXTSPLIT(feeds!$A432,","),3)</f>
        <v>1357</v>
      </c>
      <c r="D432" t="str" cm="1">
        <f t="array" ref="D432">_xlfn.CHOOSECOLS(_xlfn.TEXTSPLIT(feeds!$A432,","),4)</f>
        <v>4701</v>
      </c>
      <c r="E432" t="str" cm="1">
        <f t="array" ref="E432">_xlfn.CHOOSECOLS(_xlfn.TEXTSPLIT(feeds!$A432,","),5)</f>
        <v>4.00900</v>
      </c>
      <c r="F432">
        <f t="shared" si="20"/>
        <v>14</v>
      </c>
      <c r="G432">
        <f t="shared" si="18"/>
        <v>14</v>
      </c>
      <c r="H432" s="1">
        <f>ROUND(SUMIF(G$2:G432,"&gt;0")*3.464,0)</f>
        <v>9685</v>
      </c>
      <c r="J432" t="str">
        <f t="shared" si="19"/>
        <v>2023-07-29 21:49:14+02:00,1357,4701,4.00900,9685,,,,</v>
      </c>
    </row>
    <row r="433" spans="1:10" x14ac:dyDescent="0.25">
      <c r="A433" t="str" cm="1">
        <f t="array" ref="A433">_xlfn.CONCAT(_xlfn.TEXTBEFORE(_xlfn.CHOOSECOLS(_xlfn.TEXTSPLIT(feeds!$A433,","),1),"T"), " ", _xlfn.TEXTAFTER(_xlfn.CHOOSECOLS(_xlfn.TEXTSPLIT(feeds!$A433,","),1),"T"))</f>
        <v>2023-07-30 21:58:27+02:00</v>
      </c>
      <c r="B433">
        <v>432</v>
      </c>
      <c r="C433" t="str" cm="1">
        <f t="array" ref="C433">_xlfn.CHOOSECOLS(_xlfn.TEXTSPLIT(feeds!$A433,","),3)</f>
        <v>1353</v>
      </c>
      <c r="D433" t="str" cm="1">
        <f t="array" ref="D433">_xlfn.CHOOSECOLS(_xlfn.TEXTSPLIT(feeds!$A433,","),4)</f>
        <v>4687</v>
      </c>
      <c r="E433" t="str" cm="1">
        <f t="array" ref="E433">_xlfn.CHOOSECOLS(_xlfn.TEXTSPLIT(feeds!$A433,","),5)</f>
        <v>4.00400</v>
      </c>
      <c r="F433">
        <f t="shared" si="20"/>
        <v>4</v>
      </c>
      <c r="G433">
        <f t="shared" si="18"/>
        <v>4</v>
      </c>
      <c r="H433" s="1">
        <f>ROUND(SUMIF(G$2:G433,"&gt;0")*3.464,0)</f>
        <v>9699</v>
      </c>
      <c r="J433" t="str">
        <f t="shared" si="19"/>
        <v>2023-07-30 21:58:27+02:00,1353,4687,4.00400,9699,,,,</v>
      </c>
    </row>
    <row r="434" spans="1:10" x14ac:dyDescent="0.25">
      <c r="A434" t="str" cm="1">
        <f t="array" ref="A434">_xlfn.CONCAT(_xlfn.TEXTBEFORE(_xlfn.CHOOSECOLS(_xlfn.TEXTSPLIT(feeds!$A434,","),1),"T"), " ", _xlfn.TEXTAFTER(_xlfn.CHOOSECOLS(_xlfn.TEXTSPLIT(feeds!$A434,","),1),"T"))</f>
        <v>2023-07-31 08:25:53+02:00</v>
      </c>
      <c r="B434">
        <v>433</v>
      </c>
      <c r="C434" t="str" cm="1">
        <f t="array" ref="C434">_xlfn.CHOOSECOLS(_xlfn.TEXTSPLIT(feeds!$A434,","),3)</f>
        <v>1346</v>
      </c>
      <c r="D434" t="str" cm="1">
        <f t="array" ref="D434">_xlfn.CHOOSECOLS(_xlfn.TEXTSPLIT(feeds!$A434,","),4)</f>
        <v>4663</v>
      </c>
      <c r="E434" t="str" cm="1">
        <f t="array" ref="E434">_xlfn.CHOOSECOLS(_xlfn.TEXTSPLIT(feeds!$A434,","),5)</f>
        <v>4.00600</v>
      </c>
      <c r="F434">
        <f t="shared" si="20"/>
        <v>7</v>
      </c>
      <c r="G434">
        <f t="shared" si="18"/>
        <v>7</v>
      </c>
      <c r="H434" s="1">
        <f>ROUND(SUMIF(G$2:G434,"&gt;0")*3.464,0)</f>
        <v>9723</v>
      </c>
      <c r="J434" t="str">
        <f t="shared" si="19"/>
        <v>2023-07-31 08:25:53+02:00,1346,4663,4.00600,9723,,,,</v>
      </c>
    </row>
    <row r="435" spans="1:10" x14ac:dyDescent="0.25">
      <c r="A435" t="str" cm="1">
        <f t="array" ref="A435">_xlfn.CONCAT(_xlfn.TEXTBEFORE(_xlfn.CHOOSECOLS(_xlfn.TEXTSPLIT(feeds!$A435,","),1),"T"), " ", _xlfn.TEXTAFTER(_xlfn.CHOOSECOLS(_xlfn.TEXTSPLIT(feeds!$A435,","),1),"T"))</f>
        <v>2023-07-31 13:54:37+02:00</v>
      </c>
      <c r="B435">
        <v>434</v>
      </c>
      <c r="C435" t="str" cm="1">
        <f t="array" ref="C435">_xlfn.CHOOSECOLS(_xlfn.TEXTSPLIT(feeds!$A435,","),3)</f>
        <v>1339</v>
      </c>
      <c r="D435" t="str" cm="1">
        <f t="array" ref="D435">_xlfn.CHOOSECOLS(_xlfn.TEXTSPLIT(feeds!$A435,","),4)</f>
        <v>4638</v>
      </c>
      <c r="E435" t="str" cm="1">
        <f t="array" ref="E435">_xlfn.CHOOSECOLS(_xlfn.TEXTSPLIT(feeds!$A435,","),5)</f>
        <v>4.00700</v>
      </c>
      <c r="F435">
        <f t="shared" si="20"/>
        <v>7</v>
      </c>
      <c r="G435">
        <f t="shared" si="18"/>
        <v>7</v>
      </c>
      <c r="H435" s="1">
        <f>ROUND(SUMIF(G$2:G435,"&gt;0")*3.464,0)</f>
        <v>9748</v>
      </c>
      <c r="J435" t="str">
        <f t="shared" si="19"/>
        <v>2023-07-31 13:54:37+02:00,1339,4638,4.00700,9748,,,,</v>
      </c>
    </row>
    <row r="436" spans="1:10" x14ac:dyDescent="0.25">
      <c r="A436" t="str" cm="1">
        <f t="array" ref="A436">_xlfn.CONCAT(_xlfn.TEXTBEFORE(_xlfn.CHOOSECOLS(_xlfn.TEXTSPLIT(feeds!$A436,","),1),"T"), " ", _xlfn.TEXTAFTER(_xlfn.CHOOSECOLS(_xlfn.TEXTSPLIT(feeds!$A436,","),1),"T"))</f>
        <v>2023-07-31 17:08:52+02:00</v>
      </c>
      <c r="B436">
        <v>435</v>
      </c>
      <c r="C436" t="str" cm="1">
        <f t="array" ref="C436">_xlfn.CHOOSECOLS(_xlfn.TEXTSPLIT(feeds!$A436,","),3)</f>
        <v>1357</v>
      </c>
      <c r="D436" t="str" cm="1">
        <f t="array" ref="D436">_xlfn.CHOOSECOLS(_xlfn.TEXTSPLIT(feeds!$A436,","),4)</f>
        <v>4701</v>
      </c>
      <c r="E436" t="str" cm="1">
        <f t="array" ref="E436">_xlfn.CHOOSECOLS(_xlfn.TEXTSPLIT(feeds!$A436,","),5)</f>
        <v>4.00900</v>
      </c>
      <c r="F436">
        <f t="shared" si="20"/>
        <v>-18</v>
      </c>
      <c r="G436">
        <f t="shared" si="18"/>
        <v>0</v>
      </c>
      <c r="H436" s="1">
        <f>ROUND(SUMIF(G$2:G436,"&gt;0")*3.464,0)</f>
        <v>9748</v>
      </c>
      <c r="J436" t="str">
        <f t="shared" si="19"/>
        <v>2023-07-31 17:08:52+02:00,1357,4701,4.00900,9748,,,,</v>
      </c>
    </row>
    <row r="437" spans="1:10" x14ac:dyDescent="0.25">
      <c r="A437" t="str" cm="1">
        <f t="array" ref="A437">_xlfn.CONCAT(_xlfn.TEXTBEFORE(_xlfn.CHOOSECOLS(_xlfn.TEXTSPLIT(feeds!$A437,","),1),"T"), " ", _xlfn.TEXTAFTER(_xlfn.CHOOSECOLS(_xlfn.TEXTSPLIT(feeds!$A437,","),1),"T"))</f>
        <v>2023-07-31 17:23:51+02:00</v>
      </c>
      <c r="B437">
        <v>436</v>
      </c>
      <c r="C437" t="str" cm="1">
        <f t="array" ref="C437">_xlfn.CHOOSECOLS(_xlfn.TEXTSPLIT(feeds!$A437,","),3)</f>
        <v>1369</v>
      </c>
      <c r="D437" t="str" cm="1">
        <f t="array" ref="D437">_xlfn.CHOOSECOLS(_xlfn.TEXTSPLIT(feeds!$A437,","),4)</f>
        <v>4742</v>
      </c>
      <c r="E437" t="str" cm="1">
        <f t="array" ref="E437">_xlfn.CHOOSECOLS(_xlfn.TEXTSPLIT(feeds!$A437,","),5)</f>
        <v>4.00600</v>
      </c>
      <c r="F437">
        <f t="shared" si="20"/>
        <v>-12</v>
      </c>
      <c r="G437">
        <f t="shared" si="18"/>
        <v>0</v>
      </c>
      <c r="H437" s="1">
        <f>ROUND(SUMIF(G$2:G437,"&gt;0")*3.464,0)</f>
        <v>9748</v>
      </c>
      <c r="J437" t="str">
        <f t="shared" si="19"/>
        <v>2023-07-31 17:23:51+02:00,1369,4742,4.00600,9748,,,,</v>
      </c>
    </row>
    <row r="438" spans="1:10" x14ac:dyDescent="0.25">
      <c r="A438" t="str" cm="1">
        <f t="array" ref="A438">_xlfn.CONCAT(_xlfn.TEXTBEFORE(_xlfn.CHOOSECOLS(_xlfn.TEXTSPLIT(feeds!$A438,","),1),"T"), " ", _xlfn.TEXTAFTER(_xlfn.CHOOSECOLS(_xlfn.TEXTSPLIT(feeds!$A438,","),1),"T"))</f>
        <v>2023-07-31 17:38:49+02:00</v>
      </c>
      <c r="B438">
        <v>437</v>
      </c>
      <c r="C438" t="str" cm="1">
        <f t="array" ref="C438">_xlfn.CHOOSECOLS(_xlfn.TEXTSPLIT(feeds!$A438,","),3)</f>
        <v>1360</v>
      </c>
      <c r="D438" t="str" cm="1">
        <f t="array" ref="D438">_xlfn.CHOOSECOLS(_xlfn.TEXTSPLIT(feeds!$A438,","),4)</f>
        <v>4711</v>
      </c>
      <c r="E438" t="str" cm="1">
        <f t="array" ref="E438">_xlfn.CHOOSECOLS(_xlfn.TEXTSPLIT(feeds!$A438,","),5)</f>
        <v>4.00400</v>
      </c>
      <c r="F438">
        <f t="shared" si="20"/>
        <v>9</v>
      </c>
      <c r="G438">
        <f t="shared" si="18"/>
        <v>9</v>
      </c>
      <c r="H438" s="1">
        <f>ROUND(SUMIF(G$2:G438,"&gt;0")*3.464,0)</f>
        <v>9779</v>
      </c>
      <c r="J438" t="str">
        <f t="shared" si="19"/>
        <v>2023-07-31 17:38:49+02:00,1360,4711,4.00400,9779,,,,</v>
      </c>
    </row>
    <row r="439" spans="1:10" x14ac:dyDescent="0.25">
      <c r="A439" t="str" cm="1">
        <f t="array" ref="A439">_xlfn.CONCAT(_xlfn.TEXTBEFORE(_xlfn.CHOOSECOLS(_xlfn.TEXTSPLIT(feeds!$A439,","),1),"T"), " ", _xlfn.TEXTAFTER(_xlfn.CHOOSECOLS(_xlfn.TEXTSPLIT(feeds!$A439,","),1),"T"))</f>
        <v>2023-07-31 18:38:37+02:00</v>
      </c>
      <c r="B439">
        <v>438</v>
      </c>
      <c r="C439" t="str" cm="1">
        <f t="array" ref="C439">_xlfn.CHOOSECOLS(_xlfn.TEXTSPLIT(feeds!$A439,","),3)</f>
        <v>1372</v>
      </c>
      <c r="D439" t="str" cm="1">
        <f t="array" ref="D439">_xlfn.CHOOSECOLS(_xlfn.TEXTSPLIT(feeds!$A439,","),4)</f>
        <v>4753</v>
      </c>
      <c r="E439" t="str" cm="1">
        <f t="array" ref="E439">_xlfn.CHOOSECOLS(_xlfn.TEXTSPLIT(feeds!$A439,","),5)</f>
        <v>4.00900</v>
      </c>
      <c r="F439">
        <f t="shared" si="20"/>
        <v>-12</v>
      </c>
      <c r="G439">
        <f t="shared" si="18"/>
        <v>0</v>
      </c>
      <c r="H439" s="1">
        <f>ROUND(SUMIF(G$2:G439,"&gt;0")*3.464,0)</f>
        <v>9779</v>
      </c>
      <c r="J439" t="str">
        <f t="shared" si="19"/>
        <v>2023-07-31 18:38:37+02:00,1372,4753,4.00900,9779,,,,</v>
      </c>
    </row>
    <row r="440" spans="1:10" x14ac:dyDescent="0.25">
      <c r="A440" t="str" cm="1">
        <f t="array" ref="A440">_xlfn.CONCAT(_xlfn.TEXTBEFORE(_xlfn.CHOOSECOLS(_xlfn.TEXTSPLIT(feeds!$A440,","),1),"T"), " ", _xlfn.TEXTAFTER(_xlfn.CHOOSECOLS(_xlfn.TEXTSPLIT(feeds!$A440,","),1),"T"))</f>
        <v>2023-07-31 19:08:31+02:00</v>
      </c>
      <c r="B440">
        <v>439</v>
      </c>
      <c r="C440" t="str" cm="1">
        <f t="array" ref="C440">_xlfn.CHOOSECOLS(_xlfn.TEXTSPLIT(feeds!$A440,","),3)</f>
        <v>1361</v>
      </c>
      <c r="D440" t="str" cm="1">
        <f t="array" ref="D440">_xlfn.CHOOSECOLS(_xlfn.TEXTSPLIT(feeds!$A440,","),4)</f>
        <v>4715</v>
      </c>
      <c r="E440" t="str" cm="1">
        <f t="array" ref="E440">_xlfn.CHOOSECOLS(_xlfn.TEXTSPLIT(feeds!$A440,","),5)</f>
        <v>4.00700</v>
      </c>
      <c r="F440">
        <f t="shared" si="20"/>
        <v>11</v>
      </c>
      <c r="G440">
        <f t="shared" si="18"/>
        <v>11</v>
      </c>
      <c r="H440" s="1">
        <f>ROUND(SUMIF(G$2:G440,"&gt;0")*3.464,0)</f>
        <v>9817</v>
      </c>
      <c r="J440" t="str">
        <f t="shared" si="19"/>
        <v>2023-07-31 19:08:31+02:00,1361,4715,4.00700,9817,,,,</v>
      </c>
    </row>
    <row r="441" spans="1:10" x14ac:dyDescent="0.25">
      <c r="A441" t="str" cm="1">
        <f t="array" ref="A441">_xlfn.CONCAT(_xlfn.TEXTBEFORE(_xlfn.CHOOSECOLS(_xlfn.TEXTSPLIT(feeds!$A441,","),1),"T"), " ", _xlfn.TEXTAFTER(_xlfn.CHOOSECOLS(_xlfn.TEXTSPLIT(feeds!$A441,","),1),"T"))</f>
        <v>2023-07-31 19:23:29+02:00</v>
      </c>
      <c r="B441">
        <v>440</v>
      </c>
      <c r="C441" t="str" cm="1">
        <f t="array" ref="C441">_xlfn.CHOOSECOLS(_xlfn.TEXTSPLIT(feeds!$A441,","),3)</f>
        <v>1376</v>
      </c>
      <c r="D441" t="str" cm="1">
        <f t="array" ref="D441">_xlfn.CHOOSECOLS(_xlfn.TEXTSPLIT(feeds!$A441,","),4)</f>
        <v>4766</v>
      </c>
      <c r="E441" t="str" cm="1">
        <f t="array" ref="E441">_xlfn.CHOOSECOLS(_xlfn.TEXTSPLIT(feeds!$A441,","),5)</f>
        <v>4.00700</v>
      </c>
      <c r="F441">
        <f t="shared" si="20"/>
        <v>-15</v>
      </c>
      <c r="G441">
        <f t="shared" si="18"/>
        <v>0</v>
      </c>
      <c r="H441" s="1">
        <f>ROUND(SUMIF(G$2:G441,"&gt;0")*3.464,0)</f>
        <v>9817</v>
      </c>
      <c r="J441" t="str">
        <f t="shared" si="19"/>
        <v>2023-07-31 19:23:29+02:00,1376,4766,4.00700,9817,,,,</v>
      </c>
    </row>
    <row r="442" spans="1:10" x14ac:dyDescent="0.25">
      <c r="A442" t="str" cm="1">
        <f t="array" ref="A442">_xlfn.CONCAT(_xlfn.TEXTBEFORE(_xlfn.CHOOSECOLS(_xlfn.TEXTSPLIT(feeds!$A442,","),1),"T"), " ", _xlfn.TEXTAFTER(_xlfn.CHOOSECOLS(_xlfn.TEXTSPLIT(feeds!$A442,","),1),"T"))</f>
        <v>2023-07-31 19:38:27+02:00</v>
      </c>
      <c r="B442">
        <v>441</v>
      </c>
      <c r="C442" t="str" cm="1">
        <f t="array" ref="C442">_xlfn.CHOOSECOLS(_xlfn.TEXTSPLIT(feeds!$A442,","),3)</f>
        <v>1394</v>
      </c>
      <c r="D442" t="str" cm="1">
        <f t="array" ref="D442">_xlfn.CHOOSECOLS(_xlfn.TEXTSPLIT(feeds!$A442,","),4)</f>
        <v>4829</v>
      </c>
      <c r="E442" t="str" cm="1">
        <f t="array" ref="E442">_xlfn.CHOOSECOLS(_xlfn.TEXTSPLIT(feeds!$A442,","),5)</f>
        <v>4.00700</v>
      </c>
      <c r="F442">
        <f t="shared" si="20"/>
        <v>-18</v>
      </c>
      <c r="G442">
        <f t="shared" si="18"/>
        <v>0</v>
      </c>
      <c r="H442" s="1">
        <f>ROUND(SUMIF(G$2:G442,"&gt;0")*3.464,0)</f>
        <v>9817</v>
      </c>
      <c r="J442" t="str">
        <f t="shared" si="19"/>
        <v>2023-07-31 19:38:27+02:00,1394,4829,4.00700,9817,,,,</v>
      </c>
    </row>
    <row r="443" spans="1:10" x14ac:dyDescent="0.25">
      <c r="A443" t="str" cm="1">
        <f t="array" ref="A443">_xlfn.CONCAT(_xlfn.TEXTBEFORE(_xlfn.CHOOSECOLS(_xlfn.TEXTSPLIT(feeds!$A443,","),1),"T"), " ", _xlfn.TEXTAFTER(_xlfn.CHOOSECOLS(_xlfn.TEXTSPLIT(feeds!$A443,","),1),"T"))</f>
        <v>2023-08-01 00:07:23+02:00</v>
      </c>
      <c r="B443">
        <v>442</v>
      </c>
      <c r="C443" t="str" cm="1">
        <f t="array" ref="C443">_xlfn.CHOOSECOLS(_xlfn.TEXTSPLIT(feeds!$A443,","),3)</f>
        <v>1384</v>
      </c>
      <c r="D443" t="str" cm="1">
        <f t="array" ref="D443">_xlfn.CHOOSECOLS(_xlfn.TEXTSPLIT(feeds!$A443,","),4)</f>
        <v>4794</v>
      </c>
      <c r="E443" t="str" cm="1">
        <f t="array" ref="E443">_xlfn.CHOOSECOLS(_xlfn.TEXTSPLIT(feeds!$A443,","),5)</f>
        <v>4.00600</v>
      </c>
      <c r="F443">
        <f t="shared" si="20"/>
        <v>10</v>
      </c>
      <c r="G443">
        <f t="shared" si="18"/>
        <v>10</v>
      </c>
      <c r="H443" s="1">
        <f>ROUND(SUMIF(G$2:G443,"&gt;0")*3.464,0)</f>
        <v>9852</v>
      </c>
      <c r="J443" t="str">
        <f t="shared" si="19"/>
        <v>2023-08-01 00:07:23+02:00,1384,4794,4.00600,9852,,,,</v>
      </c>
    </row>
    <row r="444" spans="1:10" x14ac:dyDescent="0.25">
      <c r="A444" t="str" cm="1">
        <f t="array" ref="A444">_xlfn.CONCAT(_xlfn.TEXTBEFORE(_xlfn.CHOOSECOLS(_xlfn.TEXTSPLIT(feeds!$A444,","),1),"T"), " ", _xlfn.TEXTAFTER(_xlfn.CHOOSECOLS(_xlfn.TEXTSPLIT(feeds!$A444,","),1),"T"))</f>
        <v>2023-08-01 02:51:45+02:00</v>
      </c>
      <c r="B444">
        <v>443</v>
      </c>
      <c r="C444" t="str" cm="1">
        <f t="array" ref="C444">_xlfn.CHOOSECOLS(_xlfn.TEXTSPLIT(feeds!$A444,","),3)</f>
        <v>1392</v>
      </c>
      <c r="D444" t="str" cm="1">
        <f t="array" ref="D444">_xlfn.CHOOSECOLS(_xlfn.TEXTSPLIT(feeds!$A444,","),4)</f>
        <v>4822</v>
      </c>
      <c r="E444" t="str" cm="1">
        <f t="array" ref="E444">_xlfn.CHOOSECOLS(_xlfn.TEXTSPLIT(feeds!$A444,","),5)</f>
        <v>4.00700</v>
      </c>
      <c r="F444">
        <f t="shared" si="20"/>
        <v>-8</v>
      </c>
      <c r="G444">
        <f t="shared" si="18"/>
        <v>0</v>
      </c>
      <c r="H444" s="1">
        <f>ROUND(SUMIF(G$2:G444,"&gt;0")*3.464,0)</f>
        <v>9852</v>
      </c>
      <c r="J444" t="str">
        <f t="shared" si="19"/>
        <v>2023-08-01 02:51:45+02:00,1392,4822,4.00700,9852,,,,</v>
      </c>
    </row>
    <row r="445" spans="1:10" x14ac:dyDescent="0.25">
      <c r="A445" t="str" cm="1">
        <f t="array" ref="A445">_xlfn.CONCAT(_xlfn.TEXTBEFORE(_xlfn.CHOOSECOLS(_xlfn.TEXTSPLIT(feeds!$A445,","),1),"T"), " ", _xlfn.TEXTAFTER(_xlfn.CHOOSECOLS(_xlfn.TEXTSPLIT(feeds!$A445,","),1),"T"))</f>
        <v>2023-08-01 04:51:17+02:00</v>
      </c>
      <c r="B445">
        <v>444</v>
      </c>
      <c r="C445" t="str" cm="1">
        <f t="array" ref="C445">_xlfn.CHOOSECOLS(_xlfn.TEXTSPLIT(feeds!$A445,","),3)</f>
        <v>1383</v>
      </c>
      <c r="D445" t="str" cm="1">
        <f t="array" ref="D445">_xlfn.CHOOSECOLS(_xlfn.TEXTSPLIT(feeds!$A445,","),4)</f>
        <v>4791</v>
      </c>
      <c r="E445" t="str" cm="1">
        <f t="array" ref="E445">_xlfn.CHOOSECOLS(_xlfn.TEXTSPLIT(feeds!$A445,","),5)</f>
        <v>4.00700</v>
      </c>
      <c r="F445">
        <f t="shared" si="20"/>
        <v>9</v>
      </c>
      <c r="G445">
        <f t="shared" si="18"/>
        <v>9</v>
      </c>
      <c r="H445" s="1">
        <f>ROUND(SUMIF(G$2:G445,"&gt;0")*3.464,0)</f>
        <v>9883</v>
      </c>
      <c r="J445" t="str">
        <f t="shared" si="19"/>
        <v>2023-08-01 04:51:17+02:00,1383,4791,4.00700,9883,,,,</v>
      </c>
    </row>
    <row r="446" spans="1:10" x14ac:dyDescent="0.25">
      <c r="A446" t="str" cm="1">
        <f t="array" ref="A446">_xlfn.CONCAT(_xlfn.TEXTBEFORE(_xlfn.CHOOSECOLS(_xlfn.TEXTSPLIT(feeds!$A446,","),1),"T"), " ", _xlfn.TEXTAFTER(_xlfn.CHOOSECOLS(_xlfn.TEXTSPLIT(feeds!$A446,","),1),"T"))</f>
        <v>2023-08-01 07:36:21+02:00</v>
      </c>
      <c r="B446">
        <v>445</v>
      </c>
      <c r="C446" t="str" cm="1">
        <f t="array" ref="C446">_xlfn.CHOOSECOLS(_xlfn.TEXTSPLIT(feeds!$A446,","),3)</f>
        <v>1372</v>
      </c>
      <c r="D446" t="str" cm="1">
        <f t="array" ref="D446">_xlfn.CHOOSECOLS(_xlfn.TEXTSPLIT(feeds!$A446,","),4)</f>
        <v>4753</v>
      </c>
      <c r="E446" t="str" cm="1">
        <f t="array" ref="E446">_xlfn.CHOOSECOLS(_xlfn.TEXTSPLIT(feeds!$A446,","),5)</f>
        <v>4.00600</v>
      </c>
      <c r="F446">
        <f t="shared" si="20"/>
        <v>11</v>
      </c>
      <c r="G446">
        <f t="shared" si="18"/>
        <v>11</v>
      </c>
      <c r="H446" s="1">
        <f>ROUND(SUMIF(G$2:G446,"&gt;0")*3.464,0)</f>
        <v>9921</v>
      </c>
      <c r="J446" t="str">
        <f t="shared" si="19"/>
        <v>2023-08-01 07:36:21+02:00,1372,4753,4.00600,9921,,,,</v>
      </c>
    </row>
    <row r="447" spans="1:10" x14ac:dyDescent="0.25">
      <c r="A447" t="str" cm="1">
        <f t="array" ref="A447">_xlfn.CONCAT(_xlfn.TEXTBEFORE(_xlfn.CHOOSECOLS(_xlfn.TEXTSPLIT(feeds!$A447,","),1),"T"), " ", _xlfn.TEXTAFTER(_xlfn.CHOOSECOLS(_xlfn.TEXTSPLIT(feeds!$A447,","),1),"T"))</f>
        <v>2023-08-01 09:06:28+02:00</v>
      </c>
      <c r="B447">
        <v>446</v>
      </c>
      <c r="C447" t="str" cm="1">
        <f t="array" ref="C447">_xlfn.CHOOSECOLS(_xlfn.TEXTSPLIT(feeds!$A447,","),3)</f>
        <v>1361</v>
      </c>
      <c r="D447" t="str" cm="1">
        <f t="array" ref="D447">_xlfn.CHOOSECOLS(_xlfn.TEXTSPLIT(feeds!$A447,","),4)</f>
        <v>4715</v>
      </c>
      <c r="E447" t="str" cm="1">
        <f t="array" ref="E447">_xlfn.CHOOSECOLS(_xlfn.TEXTSPLIT(feeds!$A447,","),5)</f>
        <v>4.00200</v>
      </c>
      <c r="F447">
        <f t="shared" si="20"/>
        <v>11</v>
      </c>
      <c r="G447">
        <f t="shared" si="18"/>
        <v>11</v>
      </c>
      <c r="H447" s="1">
        <f>ROUND(SUMIF(G$2:G447,"&gt;0")*3.464,0)</f>
        <v>9959</v>
      </c>
      <c r="J447" t="str">
        <f t="shared" si="19"/>
        <v>2023-08-01 09:06:28+02:00,1361,4715,4.00200,9959,,,,</v>
      </c>
    </row>
    <row r="448" spans="1:10" x14ac:dyDescent="0.25">
      <c r="A448" t="str" cm="1">
        <f t="array" ref="A448">_xlfn.CONCAT(_xlfn.TEXTBEFORE(_xlfn.CHOOSECOLS(_xlfn.TEXTSPLIT(feeds!$A448,","),1),"T"), " ", _xlfn.TEXTAFTER(_xlfn.CHOOSECOLS(_xlfn.TEXTSPLIT(feeds!$A448,","),1),"T"))</f>
        <v>2023-08-01 11:50:51+02:00</v>
      </c>
      <c r="B448">
        <v>447</v>
      </c>
      <c r="C448" t="str" cm="1">
        <f t="array" ref="C448">_xlfn.CHOOSECOLS(_xlfn.TEXTSPLIT(feeds!$A448,","),3)</f>
        <v>1369</v>
      </c>
      <c r="D448" t="str" cm="1">
        <f t="array" ref="D448">_xlfn.CHOOSECOLS(_xlfn.TEXTSPLIT(feeds!$A448,","),4)</f>
        <v>4742</v>
      </c>
      <c r="E448" t="str" cm="1">
        <f t="array" ref="E448">_xlfn.CHOOSECOLS(_xlfn.TEXTSPLIT(feeds!$A448,","),5)</f>
        <v>4.00600</v>
      </c>
      <c r="F448">
        <f t="shared" si="20"/>
        <v>-8</v>
      </c>
      <c r="G448">
        <f t="shared" si="18"/>
        <v>0</v>
      </c>
      <c r="H448" s="1">
        <f>ROUND(SUMIF(G$2:G448,"&gt;0")*3.464,0)</f>
        <v>9959</v>
      </c>
      <c r="J448" t="str">
        <f t="shared" si="19"/>
        <v>2023-08-01 11:50:51+02:00,1369,4742,4.00600,9959,,,,</v>
      </c>
    </row>
    <row r="449" spans="1:10" x14ac:dyDescent="0.25">
      <c r="A449" t="str" cm="1">
        <f t="array" ref="A449">_xlfn.CONCAT(_xlfn.TEXTBEFORE(_xlfn.CHOOSECOLS(_xlfn.TEXTSPLIT(feeds!$A449,","),1),"T"), " ", _xlfn.TEXTAFTER(_xlfn.CHOOSECOLS(_xlfn.TEXTSPLIT(feeds!$A449,","),1),"T"))</f>
        <v>2023-08-01 12:05:49+02:00</v>
      </c>
      <c r="B449">
        <v>448</v>
      </c>
      <c r="C449" t="str" cm="1">
        <f t="array" ref="C449">_xlfn.CHOOSECOLS(_xlfn.TEXTSPLIT(feeds!$A449,","),3)</f>
        <v>1357</v>
      </c>
      <c r="D449" t="str" cm="1">
        <f t="array" ref="D449">_xlfn.CHOOSECOLS(_xlfn.TEXTSPLIT(feeds!$A449,","),4)</f>
        <v>4701</v>
      </c>
      <c r="E449" t="str" cm="1">
        <f t="array" ref="E449">_xlfn.CHOOSECOLS(_xlfn.TEXTSPLIT(feeds!$A449,","),5)</f>
        <v>4.00600</v>
      </c>
      <c r="F449">
        <f t="shared" si="20"/>
        <v>12</v>
      </c>
      <c r="G449">
        <f t="shared" si="18"/>
        <v>12</v>
      </c>
      <c r="H449" s="1">
        <f>ROUND(SUMIF(G$2:G449,"&gt;0")*3.464,0)</f>
        <v>10001</v>
      </c>
      <c r="J449" t="str">
        <f t="shared" si="19"/>
        <v>2023-08-01 12:05:49+02:00,1357,4701,4.00600,10001,,,,</v>
      </c>
    </row>
    <row r="450" spans="1:10" x14ac:dyDescent="0.25">
      <c r="A450" t="str" cm="1">
        <f t="array" ref="A450">_xlfn.CONCAT(_xlfn.TEXTBEFORE(_xlfn.CHOOSECOLS(_xlfn.TEXTSPLIT(feeds!$A450,","),1),"T"), " ", _xlfn.TEXTAFTER(_xlfn.CHOOSECOLS(_xlfn.TEXTSPLIT(feeds!$A450,","),1),"T"))</f>
        <v>2023-08-01 19:04:09+02:00</v>
      </c>
      <c r="B450">
        <v>449</v>
      </c>
      <c r="C450" t="str" cm="1">
        <f t="array" ref="C450">_xlfn.CHOOSECOLS(_xlfn.TEXTSPLIT(feeds!$A450,","),3)</f>
        <v>1348</v>
      </c>
      <c r="D450" t="str" cm="1">
        <f t="array" ref="D450">_xlfn.CHOOSECOLS(_xlfn.TEXTSPLIT(feeds!$A450,","),4)</f>
        <v>4669</v>
      </c>
      <c r="E450" t="str" cm="1">
        <f t="array" ref="E450">_xlfn.CHOOSECOLS(_xlfn.TEXTSPLIT(feeds!$A450,","),5)</f>
        <v>4.00600</v>
      </c>
      <c r="F450">
        <f t="shared" si="20"/>
        <v>9</v>
      </c>
      <c r="G450">
        <f t="shared" si="18"/>
        <v>9</v>
      </c>
      <c r="H450" s="1">
        <f>ROUND(SUMIF(G$2:G450,"&gt;0")*3.464,0)</f>
        <v>10032</v>
      </c>
      <c r="J450" t="str">
        <f t="shared" si="19"/>
        <v>2023-08-01 19:04:09+02:00,1348,4669,4.00600,10032,,,,</v>
      </c>
    </row>
    <row r="451" spans="1:10" x14ac:dyDescent="0.25">
      <c r="A451" t="str" cm="1">
        <f t="array" ref="A451">_xlfn.CONCAT(_xlfn.TEXTBEFORE(_xlfn.CHOOSECOLS(_xlfn.TEXTSPLIT(feeds!$A451,","),1),"T"), " ", _xlfn.TEXTAFTER(_xlfn.CHOOSECOLS(_xlfn.TEXTSPLIT(feeds!$A451,","),1),"T"))</f>
        <v>2023-08-02 00:17:54+02:00</v>
      </c>
      <c r="B451">
        <v>450</v>
      </c>
      <c r="C451" t="str" cm="1">
        <f t="array" ref="C451">_xlfn.CHOOSECOLS(_xlfn.TEXTSPLIT(feeds!$A451,","),3)</f>
        <v>1355</v>
      </c>
      <c r="D451" t="str" cm="1">
        <f t="array" ref="D451">_xlfn.CHOOSECOLS(_xlfn.TEXTSPLIT(feeds!$A451,","),4)</f>
        <v>4694</v>
      </c>
      <c r="E451" t="str" cm="1">
        <f t="array" ref="E451">_xlfn.CHOOSECOLS(_xlfn.TEXTSPLIT(feeds!$A451,","),5)</f>
        <v>4.00400</v>
      </c>
      <c r="F451">
        <f t="shared" si="20"/>
        <v>-7</v>
      </c>
      <c r="G451">
        <f t="shared" ref="G451:G514" si="21">IF(AND(F451&gt;0,OR(B451&lt;702,B451&gt;1338)),F451,0)</f>
        <v>0</v>
      </c>
      <c r="H451" s="1">
        <f>ROUND(SUMIF(G$2:G451,"&gt;0")*3.464,0)</f>
        <v>10032</v>
      </c>
      <c r="J451" t="str">
        <f t="shared" ref="J451:J514" si="22">_xlfn.TEXTJOIN(",",FALSE,A451,C451,D451,E451,H451,"","","","")</f>
        <v>2023-08-02 00:17:54+02:00,1355,4694,4.00400,10032,,,,</v>
      </c>
    </row>
    <row r="452" spans="1:10" x14ac:dyDescent="0.25">
      <c r="A452" t="str" cm="1">
        <f t="array" ref="A452">_xlfn.CONCAT(_xlfn.TEXTBEFORE(_xlfn.CHOOSECOLS(_xlfn.TEXTSPLIT(feeds!$A452,","),1),"T"), " ", _xlfn.TEXTAFTER(_xlfn.CHOOSECOLS(_xlfn.TEXTSPLIT(feeds!$A452,","),1),"T"))</f>
        <v>2023-08-02 00:47:49+02:00</v>
      </c>
      <c r="B452">
        <v>451</v>
      </c>
      <c r="C452" t="str" cm="1">
        <f t="array" ref="C452">_xlfn.CHOOSECOLS(_xlfn.TEXTSPLIT(feeds!$A452,","),3)</f>
        <v>1377</v>
      </c>
      <c r="D452" t="str" cm="1">
        <f t="array" ref="D452">_xlfn.CHOOSECOLS(_xlfn.TEXTSPLIT(feeds!$A452,","),4)</f>
        <v>4770</v>
      </c>
      <c r="E452" t="str" cm="1">
        <f t="array" ref="E452">_xlfn.CHOOSECOLS(_xlfn.TEXTSPLIT(feeds!$A452,","),5)</f>
        <v>4.00400</v>
      </c>
      <c r="F452">
        <f t="shared" ref="F452:F515" si="23">C451-C452</f>
        <v>-22</v>
      </c>
      <c r="G452">
        <f t="shared" si="21"/>
        <v>0</v>
      </c>
      <c r="H452" s="1">
        <f>ROUND(SUMIF(G$2:G452,"&gt;0")*3.464,0)</f>
        <v>10032</v>
      </c>
      <c r="J452" t="str">
        <f t="shared" si="22"/>
        <v>2023-08-02 00:47:49+02:00,1377,4770,4.00400,10032,,,,</v>
      </c>
    </row>
    <row r="453" spans="1:10" x14ac:dyDescent="0.25">
      <c r="A453" t="str" cm="1">
        <f t="array" ref="A453">_xlfn.CONCAT(_xlfn.TEXTBEFORE(_xlfn.CHOOSECOLS(_xlfn.TEXTSPLIT(feeds!$A453,","),1),"T"), " ", _xlfn.TEXTAFTER(_xlfn.CHOOSECOLS(_xlfn.TEXTSPLIT(feeds!$A453,","),1),"T"))</f>
        <v>2023-08-02 01:02:55+02:00</v>
      </c>
      <c r="B453">
        <v>452</v>
      </c>
      <c r="C453" t="str" cm="1">
        <f t="array" ref="C453">_xlfn.CHOOSECOLS(_xlfn.TEXTSPLIT(feeds!$A453,","),3)</f>
        <v>1377</v>
      </c>
      <c r="D453" t="str" cm="1">
        <f t="array" ref="D453">_xlfn.CHOOSECOLS(_xlfn.TEXTSPLIT(feeds!$A453,","),4)</f>
        <v>4770</v>
      </c>
      <c r="E453" t="str" cm="1">
        <f t="array" ref="E453">_xlfn.CHOOSECOLS(_xlfn.TEXTSPLIT(feeds!$A453,","),5)</f>
        <v>4.00200</v>
      </c>
      <c r="F453">
        <f t="shared" si="23"/>
        <v>0</v>
      </c>
      <c r="G453">
        <f t="shared" si="21"/>
        <v>0</v>
      </c>
      <c r="H453" s="1">
        <f>ROUND(SUMIF(G$2:G453,"&gt;0")*3.464,0)</f>
        <v>10032</v>
      </c>
      <c r="J453" t="str">
        <f t="shared" si="22"/>
        <v>2023-08-02 01:02:55+02:00,1377,4770,4.00200,10032,,,,</v>
      </c>
    </row>
    <row r="454" spans="1:10" x14ac:dyDescent="0.25">
      <c r="A454" t="str" cm="1">
        <f t="array" ref="A454">_xlfn.CONCAT(_xlfn.TEXTBEFORE(_xlfn.CHOOSECOLS(_xlfn.TEXTSPLIT(feeds!$A454,","),1),"T"), " ", _xlfn.TEXTAFTER(_xlfn.CHOOSECOLS(_xlfn.TEXTSPLIT(feeds!$A454,","),1),"T"))</f>
        <v>2023-08-02 01:17:57+02:00</v>
      </c>
      <c r="B454">
        <v>453</v>
      </c>
      <c r="C454" t="str" cm="1">
        <f t="array" ref="C454">_xlfn.CHOOSECOLS(_xlfn.TEXTSPLIT(feeds!$A454,","),3)</f>
        <v>1374</v>
      </c>
      <c r="D454" t="str" cm="1">
        <f t="array" ref="D454">_xlfn.CHOOSECOLS(_xlfn.TEXTSPLIT(feeds!$A454,","),4)</f>
        <v>4760</v>
      </c>
      <c r="E454" t="str" cm="1">
        <f t="array" ref="E454">_xlfn.CHOOSECOLS(_xlfn.TEXTSPLIT(feeds!$A454,","),5)</f>
        <v>4.00200</v>
      </c>
      <c r="F454">
        <f t="shared" si="23"/>
        <v>3</v>
      </c>
      <c r="G454">
        <f t="shared" si="21"/>
        <v>3</v>
      </c>
      <c r="H454" s="1">
        <f>ROUND(SUMIF(G$2:G454,"&gt;0")*3.464,0)</f>
        <v>10042</v>
      </c>
      <c r="J454" t="str">
        <f t="shared" si="22"/>
        <v>2023-08-02 01:17:57+02:00,1374,4760,4.00200,10042,,,,</v>
      </c>
    </row>
    <row r="455" spans="1:10" x14ac:dyDescent="0.25">
      <c r="A455" t="str" cm="1">
        <f t="array" ref="A455">_xlfn.CONCAT(_xlfn.TEXTBEFORE(_xlfn.CHOOSECOLS(_xlfn.TEXTSPLIT(feeds!$A455,","),1),"T"), " ", _xlfn.TEXTAFTER(_xlfn.CHOOSECOLS(_xlfn.TEXTSPLIT(feeds!$A455,","),1),"T"))</f>
        <v>2023-08-02 04:47:07+02:00</v>
      </c>
      <c r="B455">
        <v>454</v>
      </c>
      <c r="C455" t="str" cm="1">
        <f t="array" ref="C455">_xlfn.CHOOSECOLS(_xlfn.TEXTSPLIT(feeds!$A455,","),3)</f>
        <v>1362</v>
      </c>
      <c r="D455" t="str" cm="1">
        <f t="array" ref="D455">_xlfn.CHOOSECOLS(_xlfn.TEXTSPLIT(feeds!$A455,","),4)</f>
        <v>4718</v>
      </c>
      <c r="E455" t="str" cm="1">
        <f t="array" ref="E455">_xlfn.CHOOSECOLS(_xlfn.TEXTSPLIT(feeds!$A455,","),5)</f>
        <v>4.00600</v>
      </c>
      <c r="F455">
        <f t="shared" si="23"/>
        <v>12</v>
      </c>
      <c r="G455">
        <f t="shared" si="21"/>
        <v>12</v>
      </c>
      <c r="H455" s="1">
        <f>ROUND(SUMIF(G$2:G455,"&gt;0")*3.464,0)</f>
        <v>10084</v>
      </c>
      <c r="J455" t="str">
        <f t="shared" si="22"/>
        <v>2023-08-02 04:47:07+02:00,1362,4718,4.00600,10084,,,,</v>
      </c>
    </row>
    <row r="456" spans="1:10" x14ac:dyDescent="0.25">
      <c r="A456" t="str" cm="1">
        <f t="array" ref="A456">_xlfn.CONCAT(_xlfn.TEXTBEFORE(_xlfn.CHOOSECOLS(_xlfn.TEXTSPLIT(feeds!$A456,","),1),"T"), " ", _xlfn.TEXTAFTER(_xlfn.CHOOSECOLS(_xlfn.TEXTSPLIT(feeds!$A456,","),1),"T"))</f>
        <v>2023-08-02 05:17:00+02:00</v>
      </c>
      <c r="B456">
        <v>455</v>
      </c>
      <c r="C456" t="str" cm="1">
        <f t="array" ref="C456">_xlfn.CHOOSECOLS(_xlfn.TEXTSPLIT(feeds!$A456,","),3)</f>
        <v>1373</v>
      </c>
      <c r="D456" t="str" cm="1">
        <f t="array" ref="D456">_xlfn.CHOOSECOLS(_xlfn.TEXTSPLIT(feeds!$A456,","),4)</f>
        <v>4756</v>
      </c>
      <c r="E456" t="str" cm="1">
        <f t="array" ref="E456">_xlfn.CHOOSECOLS(_xlfn.TEXTSPLIT(feeds!$A456,","),5)</f>
        <v>4.00400</v>
      </c>
      <c r="F456">
        <f t="shared" si="23"/>
        <v>-11</v>
      </c>
      <c r="G456">
        <f t="shared" si="21"/>
        <v>0</v>
      </c>
      <c r="H456" s="1">
        <f>ROUND(SUMIF(G$2:G456,"&gt;0")*3.464,0)</f>
        <v>10084</v>
      </c>
      <c r="J456" t="str">
        <f t="shared" si="22"/>
        <v>2023-08-02 05:17:00+02:00,1373,4756,4.00400,10084,,,,</v>
      </c>
    </row>
    <row r="457" spans="1:10" x14ac:dyDescent="0.25">
      <c r="A457" t="str" cm="1">
        <f t="array" ref="A457">_xlfn.CONCAT(_xlfn.TEXTBEFORE(_xlfn.CHOOSECOLS(_xlfn.TEXTSPLIT(feeds!$A457,","),1),"T"), " ", _xlfn.TEXTAFTER(_xlfn.CHOOSECOLS(_xlfn.TEXTSPLIT(feeds!$A457,","),1),"T"))</f>
        <v>2023-08-02 08:16:19+02:00</v>
      </c>
      <c r="B457">
        <v>456</v>
      </c>
      <c r="C457" t="str" cm="1">
        <f t="array" ref="C457">_xlfn.CHOOSECOLS(_xlfn.TEXTSPLIT(feeds!$A457,","),3)</f>
        <v>1361</v>
      </c>
      <c r="D457" t="str" cm="1">
        <f t="array" ref="D457">_xlfn.CHOOSECOLS(_xlfn.TEXTSPLIT(feeds!$A457,","),4)</f>
        <v>4715</v>
      </c>
      <c r="E457" t="str" cm="1">
        <f t="array" ref="E457">_xlfn.CHOOSECOLS(_xlfn.TEXTSPLIT(feeds!$A457,","),5)</f>
        <v>4.00600</v>
      </c>
      <c r="F457">
        <f t="shared" si="23"/>
        <v>12</v>
      </c>
      <c r="G457">
        <f t="shared" si="21"/>
        <v>12</v>
      </c>
      <c r="H457" s="1">
        <f>ROUND(SUMIF(G$2:G457,"&gt;0")*3.464,0)</f>
        <v>10125</v>
      </c>
      <c r="J457" t="str">
        <f t="shared" si="22"/>
        <v>2023-08-02 08:16:19+02:00,1361,4715,4.00600,10125,,,,</v>
      </c>
    </row>
    <row r="458" spans="1:10" x14ac:dyDescent="0.25">
      <c r="A458" t="str" cm="1">
        <f t="array" ref="A458">_xlfn.CONCAT(_xlfn.TEXTBEFORE(_xlfn.CHOOSECOLS(_xlfn.TEXTSPLIT(feeds!$A458,","),1),"T"), " ", _xlfn.TEXTAFTER(_xlfn.CHOOSECOLS(_xlfn.TEXTSPLIT(feeds!$A458,","),1),"T"))</f>
        <v>2023-08-02 09:16:06+02:00</v>
      </c>
      <c r="B458">
        <v>457</v>
      </c>
      <c r="C458" t="str" cm="1">
        <f t="array" ref="C458">_xlfn.CHOOSECOLS(_xlfn.TEXTSPLIT(feeds!$A458,","),3)</f>
        <v>1379</v>
      </c>
      <c r="D458" t="str" cm="1">
        <f t="array" ref="D458">_xlfn.CHOOSECOLS(_xlfn.TEXTSPLIT(feeds!$A458,","),4)</f>
        <v>4777</v>
      </c>
      <c r="E458" t="str" cm="1">
        <f t="array" ref="E458">_xlfn.CHOOSECOLS(_xlfn.TEXTSPLIT(feeds!$A458,","),5)</f>
        <v>4.00400</v>
      </c>
      <c r="F458">
        <f t="shared" si="23"/>
        <v>-18</v>
      </c>
      <c r="G458">
        <f t="shared" si="21"/>
        <v>0</v>
      </c>
      <c r="H458" s="1">
        <f>ROUND(SUMIF(G$2:G458,"&gt;0")*3.464,0)</f>
        <v>10125</v>
      </c>
      <c r="J458" t="str">
        <f t="shared" si="22"/>
        <v>2023-08-02 09:16:06+02:00,1379,4777,4.00400,10125,,,,</v>
      </c>
    </row>
    <row r="459" spans="1:10" x14ac:dyDescent="0.25">
      <c r="A459" t="str" cm="1">
        <f t="array" ref="A459">_xlfn.CONCAT(_xlfn.TEXTBEFORE(_xlfn.CHOOSECOLS(_xlfn.TEXTSPLIT(feeds!$A459,","),1),"T"), " ", _xlfn.TEXTAFTER(_xlfn.CHOOSECOLS(_xlfn.TEXTSPLIT(feeds!$A459,","),1),"T"))</f>
        <v>2023-08-02 09:46:04+02:00</v>
      </c>
      <c r="B459">
        <v>458</v>
      </c>
      <c r="C459" t="str" cm="1">
        <f t="array" ref="C459">_xlfn.CHOOSECOLS(_xlfn.TEXTSPLIT(feeds!$A459,","),3)</f>
        <v>1393</v>
      </c>
      <c r="D459" t="str" cm="1">
        <f t="array" ref="D459">_xlfn.CHOOSECOLS(_xlfn.TEXTSPLIT(feeds!$A459,","),4)</f>
        <v>4825</v>
      </c>
      <c r="E459" t="str" cm="1">
        <f t="array" ref="E459">_xlfn.CHOOSECOLS(_xlfn.TEXTSPLIT(feeds!$A459,","),5)</f>
        <v>4.00200</v>
      </c>
      <c r="F459">
        <f t="shared" si="23"/>
        <v>-14</v>
      </c>
      <c r="G459">
        <f t="shared" si="21"/>
        <v>0</v>
      </c>
      <c r="H459" s="1">
        <f>ROUND(SUMIF(G$2:G459,"&gt;0")*3.464,0)</f>
        <v>10125</v>
      </c>
      <c r="J459" t="str">
        <f t="shared" si="22"/>
        <v>2023-08-02 09:46:04+02:00,1393,4825,4.00200,10125,,,,</v>
      </c>
    </row>
    <row r="460" spans="1:10" x14ac:dyDescent="0.25">
      <c r="A460" t="str" cm="1">
        <f t="array" ref="A460">_xlfn.CONCAT(_xlfn.TEXTBEFORE(_xlfn.CHOOSECOLS(_xlfn.TEXTSPLIT(feeds!$A460,","),1),"T"), " ", _xlfn.TEXTAFTER(_xlfn.CHOOSECOLS(_xlfn.TEXTSPLIT(feeds!$A460,","),1),"T"))</f>
        <v>2023-08-02 10:30:55+02:00</v>
      </c>
      <c r="B460">
        <v>459</v>
      </c>
      <c r="C460" t="str" cm="1">
        <f t="array" ref="C460">_xlfn.CHOOSECOLS(_xlfn.TEXTSPLIT(feeds!$A460,","),3)</f>
        <v>1385</v>
      </c>
      <c r="D460" t="str" cm="1">
        <f t="array" ref="D460">_xlfn.CHOOSECOLS(_xlfn.TEXTSPLIT(feeds!$A460,","),4)</f>
        <v>4798</v>
      </c>
      <c r="E460" t="str" cm="1">
        <f t="array" ref="E460">_xlfn.CHOOSECOLS(_xlfn.TEXTSPLIT(feeds!$A460,","),5)</f>
        <v>4.00400</v>
      </c>
      <c r="F460">
        <f t="shared" si="23"/>
        <v>8</v>
      </c>
      <c r="G460">
        <f t="shared" si="21"/>
        <v>8</v>
      </c>
      <c r="H460" s="1">
        <f>ROUND(SUMIF(G$2:G460,"&gt;0")*3.464,0)</f>
        <v>10153</v>
      </c>
      <c r="J460" t="str">
        <f t="shared" si="22"/>
        <v>2023-08-02 10:30:55+02:00,1385,4798,4.00400,10153,,,,</v>
      </c>
    </row>
    <row r="461" spans="1:10" x14ac:dyDescent="0.25">
      <c r="A461" t="str" cm="1">
        <f t="array" ref="A461">_xlfn.CONCAT(_xlfn.TEXTBEFORE(_xlfn.CHOOSECOLS(_xlfn.TEXTSPLIT(feeds!$A461,","),1),"T"), " ", _xlfn.TEXTAFTER(_xlfn.CHOOSECOLS(_xlfn.TEXTSPLIT(feeds!$A461,","),1),"T"))</f>
        <v>2023-08-02 12:15:32+02:00</v>
      </c>
      <c r="B461">
        <v>460</v>
      </c>
      <c r="C461" t="str" cm="1">
        <f t="array" ref="C461">_xlfn.CHOOSECOLS(_xlfn.TEXTSPLIT(feeds!$A461,","),3)</f>
        <v>1376</v>
      </c>
      <c r="D461" t="str" cm="1">
        <f t="array" ref="D461">_xlfn.CHOOSECOLS(_xlfn.TEXTSPLIT(feeds!$A461,","),4)</f>
        <v>4766</v>
      </c>
      <c r="E461" t="str" cm="1">
        <f t="array" ref="E461">_xlfn.CHOOSECOLS(_xlfn.TEXTSPLIT(feeds!$A461,","),5)</f>
        <v>4.00600</v>
      </c>
      <c r="F461">
        <f t="shared" si="23"/>
        <v>9</v>
      </c>
      <c r="G461">
        <f t="shared" si="21"/>
        <v>9</v>
      </c>
      <c r="H461" s="1">
        <f>ROUND(SUMIF(G$2:G461,"&gt;0")*3.464,0)</f>
        <v>10184</v>
      </c>
      <c r="J461" t="str">
        <f t="shared" si="22"/>
        <v>2023-08-02 12:15:32+02:00,1376,4766,4.00600,10184,,,,</v>
      </c>
    </row>
    <row r="462" spans="1:10" x14ac:dyDescent="0.25">
      <c r="A462" t="str" cm="1">
        <f t="array" ref="A462">_xlfn.CONCAT(_xlfn.TEXTBEFORE(_xlfn.CHOOSECOLS(_xlfn.TEXTSPLIT(feeds!$A462,","),1),"T"), " ", _xlfn.TEXTAFTER(_xlfn.CHOOSECOLS(_xlfn.TEXTSPLIT(feeds!$A462,","),1),"T"))</f>
        <v>2023-08-02 13:45:13+02:00</v>
      </c>
      <c r="B462">
        <v>461</v>
      </c>
      <c r="C462" t="str" cm="1">
        <f t="array" ref="C462">_xlfn.CHOOSECOLS(_xlfn.TEXTSPLIT(feeds!$A462,","),3)</f>
        <v>1362</v>
      </c>
      <c r="D462" t="str" cm="1">
        <f t="array" ref="D462">_xlfn.CHOOSECOLS(_xlfn.TEXTSPLIT(feeds!$A462,","),4)</f>
        <v>4718</v>
      </c>
      <c r="E462" t="str" cm="1">
        <f t="array" ref="E462">_xlfn.CHOOSECOLS(_xlfn.TEXTSPLIT(feeds!$A462,","),5)</f>
        <v>4.00200</v>
      </c>
      <c r="F462">
        <f t="shared" si="23"/>
        <v>14</v>
      </c>
      <c r="G462">
        <f t="shared" si="21"/>
        <v>14</v>
      </c>
      <c r="H462" s="1">
        <f>ROUND(SUMIF(G$2:G462,"&gt;0")*3.464,0)</f>
        <v>10233</v>
      </c>
      <c r="J462" t="str">
        <f t="shared" si="22"/>
        <v>2023-08-02 13:45:13+02:00,1362,4718,4.00200,10233,,,,</v>
      </c>
    </row>
    <row r="463" spans="1:10" x14ac:dyDescent="0.25">
      <c r="A463" t="str" cm="1">
        <f t="array" ref="A463">_xlfn.CONCAT(_xlfn.TEXTBEFORE(_xlfn.CHOOSECOLS(_xlfn.TEXTSPLIT(feeds!$A463,","),1),"T"), " ", _xlfn.TEXTAFTER(_xlfn.CHOOSECOLS(_xlfn.TEXTSPLIT(feeds!$A463,","),1),"T"))</f>
        <v>2023-08-02 17:59:13+02:00</v>
      </c>
      <c r="B463">
        <v>462</v>
      </c>
      <c r="C463" t="str" cm="1">
        <f t="array" ref="C463">_xlfn.CHOOSECOLS(_xlfn.TEXTSPLIT(feeds!$A463,","),3)</f>
        <v>1369</v>
      </c>
      <c r="D463" t="str" cm="1">
        <f t="array" ref="D463">_xlfn.CHOOSECOLS(_xlfn.TEXTSPLIT(feeds!$A463,","),4)</f>
        <v>4742</v>
      </c>
      <c r="E463" t="str" cm="1">
        <f t="array" ref="E463">_xlfn.CHOOSECOLS(_xlfn.TEXTSPLIT(feeds!$A463,","),5)</f>
        <v>4.00600</v>
      </c>
      <c r="F463">
        <f t="shared" si="23"/>
        <v>-7</v>
      </c>
      <c r="G463">
        <f t="shared" si="21"/>
        <v>0</v>
      </c>
      <c r="H463" s="1">
        <f>ROUND(SUMIF(G$2:G463,"&gt;0")*3.464,0)</f>
        <v>10233</v>
      </c>
      <c r="J463" t="str">
        <f t="shared" si="22"/>
        <v>2023-08-02 17:59:13+02:00,1369,4742,4.00600,10233,,,,</v>
      </c>
    </row>
    <row r="464" spans="1:10" x14ac:dyDescent="0.25">
      <c r="A464" t="str" cm="1">
        <f t="array" ref="A464">_xlfn.CONCAT(_xlfn.TEXTBEFORE(_xlfn.CHOOSECOLS(_xlfn.TEXTSPLIT(feeds!$A464,","),1),"T"), " ", _xlfn.TEXTAFTER(_xlfn.CHOOSECOLS(_xlfn.TEXTSPLIT(feeds!$A464,","),1),"T"))</f>
        <v>2023-08-02 19:58:45+02:00</v>
      </c>
      <c r="B464">
        <v>463</v>
      </c>
      <c r="C464" t="str" cm="1">
        <f t="array" ref="C464">_xlfn.CHOOSECOLS(_xlfn.TEXTSPLIT(feeds!$A464,","),3)</f>
        <v>1357</v>
      </c>
      <c r="D464" t="str" cm="1">
        <f t="array" ref="D464">_xlfn.CHOOSECOLS(_xlfn.TEXTSPLIT(feeds!$A464,","),4)</f>
        <v>4701</v>
      </c>
      <c r="E464" t="str" cm="1">
        <f t="array" ref="E464">_xlfn.CHOOSECOLS(_xlfn.TEXTSPLIT(feeds!$A464,","),5)</f>
        <v>4.00400</v>
      </c>
      <c r="F464">
        <f t="shared" si="23"/>
        <v>12</v>
      </c>
      <c r="G464">
        <f t="shared" si="21"/>
        <v>12</v>
      </c>
      <c r="H464" s="1">
        <f>ROUND(SUMIF(G$2:G464,"&gt;0")*3.464,0)</f>
        <v>10274</v>
      </c>
      <c r="J464" t="str">
        <f t="shared" si="22"/>
        <v>2023-08-02 19:58:45+02:00,1357,4701,4.00400,10274,,,,</v>
      </c>
    </row>
    <row r="465" spans="1:10" x14ac:dyDescent="0.25">
      <c r="A465" t="str" cm="1">
        <f t="array" ref="A465">_xlfn.CONCAT(_xlfn.TEXTBEFORE(_xlfn.CHOOSECOLS(_xlfn.TEXTSPLIT(feeds!$A465,","),1),"T"), " ", _xlfn.TEXTAFTER(_xlfn.CHOOSECOLS(_xlfn.TEXTSPLIT(feeds!$A465,","),1),"T"))</f>
        <v>2023-08-02 23:27:53+02:00</v>
      </c>
      <c r="B465">
        <v>464</v>
      </c>
      <c r="C465" t="str" cm="1">
        <f t="array" ref="C465">_xlfn.CHOOSECOLS(_xlfn.TEXTSPLIT(feeds!$A465,","),3)</f>
        <v>1376</v>
      </c>
      <c r="D465" t="str" cm="1">
        <f t="array" ref="D465">_xlfn.CHOOSECOLS(_xlfn.TEXTSPLIT(feeds!$A465,","),4)</f>
        <v>4766</v>
      </c>
      <c r="E465" t="str" cm="1">
        <f t="array" ref="E465">_xlfn.CHOOSECOLS(_xlfn.TEXTSPLIT(feeds!$A465,","),5)</f>
        <v>4.00400</v>
      </c>
      <c r="F465">
        <f t="shared" si="23"/>
        <v>-19</v>
      </c>
      <c r="G465">
        <f t="shared" si="21"/>
        <v>0</v>
      </c>
      <c r="H465" s="1">
        <f>ROUND(SUMIF(G$2:G465,"&gt;0")*3.464,0)</f>
        <v>10274</v>
      </c>
      <c r="J465" t="str">
        <f t="shared" si="22"/>
        <v>2023-08-02 23:27:53+02:00,1376,4766,4.00400,10274,,,,</v>
      </c>
    </row>
    <row r="466" spans="1:10" x14ac:dyDescent="0.25">
      <c r="A466" t="str" cm="1">
        <f t="array" ref="A466">_xlfn.CONCAT(_xlfn.TEXTBEFORE(_xlfn.CHOOSECOLS(_xlfn.TEXTSPLIT(feeds!$A466,","),1),"T"), " ", _xlfn.TEXTAFTER(_xlfn.CHOOSECOLS(_xlfn.TEXTSPLIT(feeds!$A466,","),1),"T"))</f>
        <v>2023-08-03 10:55:05+02:00</v>
      </c>
      <c r="B466">
        <v>465</v>
      </c>
      <c r="C466" t="str" cm="1">
        <f t="array" ref="C466">_xlfn.CHOOSECOLS(_xlfn.TEXTSPLIT(feeds!$A466,","),3)</f>
        <v>1364</v>
      </c>
      <c r="D466" t="str" cm="1">
        <f t="array" ref="D466">_xlfn.CHOOSECOLS(_xlfn.TEXTSPLIT(feeds!$A466,","),4)</f>
        <v>4725</v>
      </c>
      <c r="E466" t="str" cm="1">
        <f t="array" ref="E466">_xlfn.CHOOSECOLS(_xlfn.TEXTSPLIT(feeds!$A466,","),5)</f>
        <v>4.00200</v>
      </c>
      <c r="F466">
        <f t="shared" si="23"/>
        <v>12</v>
      </c>
      <c r="G466">
        <f t="shared" si="21"/>
        <v>12</v>
      </c>
      <c r="H466" s="1">
        <f>ROUND(SUMIF(G$2:G466,"&gt;0")*3.464,0)</f>
        <v>10316</v>
      </c>
      <c r="J466" t="str">
        <f t="shared" si="22"/>
        <v>2023-08-03 10:55:05+02:00,1364,4725,4.00200,10316,,,,</v>
      </c>
    </row>
    <row r="467" spans="1:10" x14ac:dyDescent="0.25">
      <c r="A467" t="str" cm="1">
        <f t="array" ref="A467">_xlfn.CONCAT(_xlfn.TEXTBEFORE(_xlfn.CHOOSECOLS(_xlfn.TEXTSPLIT(feeds!$A467,","),1),"T"), " ", _xlfn.TEXTAFTER(_xlfn.CHOOSECOLS(_xlfn.TEXTSPLIT(feeds!$A467,","),1),"T"))</f>
        <v>2023-08-03 12:09:49+02:00</v>
      </c>
      <c r="B467">
        <v>466</v>
      </c>
      <c r="C467" t="str" cm="1">
        <f t="array" ref="C467">_xlfn.CHOOSECOLS(_xlfn.TEXTSPLIT(feeds!$A467,","),3)</f>
        <v>1386</v>
      </c>
      <c r="D467" t="str" cm="1">
        <f t="array" ref="D467">_xlfn.CHOOSECOLS(_xlfn.TEXTSPLIT(feeds!$A467,","),4)</f>
        <v>4801</v>
      </c>
      <c r="E467" t="str" cm="1">
        <f t="array" ref="E467">_xlfn.CHOOSECOLS(_xlfn.TEXTSPLIT(feeds!$A467,","),5)</f>
        <v>4.00400</v>
      </c>
      <c r="F467">
        <f t="shared" si="23"/>
        <v>-22</v>
      </c>
      <c r="G467">
        <f t="shared" si="21"/>
        <v>0</v>
      </c>
      <c r="H467" s="1">
        <f>ROUND(SUMIF(G$2:G467,"&gt;0")*3.464,0)</f>
        <v>10316</v>
      </c>
      <c r="J467" t="str">
        <f t="shared" si="22"/>
        <v>2023-08-03 12:09:49+02:00,1386,4801,4.00400,10316,,,,</v>
      </c>
    </row>
    <row r="468" spans="1:10" x14ac:dyDescent="0.25">
      <c r="A468" t="str" cm="1">
        <f t="array" ref="A468">_xlfn.CONCAT(_xlfn.TEXTBEFORE(_xlfn.CHOOSECOLS(_xlfn.TEXTSPLIT(feeds!$A468,","),1),"T"), " ", _xlfn.TEXTAFTER(_xlfn.CHOOSECOLS(_xlfn.TEXTSPLIT(feeds!$A468,","),1),"T"))</f>
        <v>2023-08-03 14:24:17+02:00</v>
      </c>
      <c r="B468">
        <v>467</v>
      </c>
      <c r="C468" t="str" cm="1">
        <f t="array" ref="C468">_xlfn.CHOOSECOLS(_xlfn.TEXTSPLIT(feeds!$A468,","),3)</f>
        <v>1375</v>
      </c>
      <c r="D468" t="str" cm="1">
        <f t="array" ref="D468">_xlfn.CHOOSECOLS(_xlfn.TEXTSPLIT(feeds!$A468,","),4)</f>
        <v>4763</v>
      </c>
      <c r="E468" t="str" cm="1">
        <f t="array" ref="E468">_xlfn.CHOOSECOLS(_xlfn.TEXTSPLIT(feeds!$A468,","),5)</f>
        <v>4.00400</v>
      </c>
      <c r="F468">
        <f t="shared" si="23"/>
        <v>11</v>
      </c>
      <c r="G468">
        <f t="shared" si="21"/>
        <v>11</v>
      </c>
      <c r="H468" s="1">
        <f>ROUND(SUMIF(G$2:G468,"&gt;0")*3.464,0)</f>
        <v>10354</v>
      </c>
      <c r="J468" t="str">
        <f t="shared" si="22"/>
        <v>2023-08-03 14:24:17+02:00,1375,4763,4.00400,10354,,,,</v>
      </c>
    </row>
    <row r="469" spans="1:10" x14ac:dyDescent="0.25">
      <c r="A469" t="str" cm="1">
        <f t="array" ref="A469">_xlfn.CONCAT(_xlfn.TEXTBEFORE(_xlfn.CHOOSECOLS(_xlfn.TEXTSPLIT(feeds!$A469,","),1),"T"), " ", _xlfn.TEXTAFTER(_xlfn.CHOOSECOLS(_xlfn.TEXTSPLIT(feeds!$A469,","),1),"T"))</f>
        <v>2023-08-03 17:23:37+02:00</v>
      </c>
      <c r="B469">
        <v>468</v>
      </c>
      <c r="C469" t="str" cm="1">
        <f t="array" ref="C469">_xlfn.CHOOSECOLS(_xlfn.TEXTSPLIT(feeds!$A469,","),3)</f>
        <v>1390</v>
      </c>
      <c r="D469" t="str" cm="1">
        <f t="array" ref="D469">_xlfn.CHOOSECOLS(_xlfn.TEXTSPLIT(feeds!$A469,","),4)</f>
        <v>4815</v>
      </c>
      <c r="E469" t="str" cm="1">
        <f t="array" ref="E469">_xlfn.CHOOSECOLS(_xlfn.TEXTSPLIT(feeds!$A469,","),5)</f>
        <v>4.00400</v>
      </c>
      <c r="F469">
        <f t="shared" si="23"/>
        <v>-15</v>
      </c>
      <c r="G469">
        <f t="shared" si="21"/>
        <v>0</v>
      </c>
      <c r="H469" s="1">
        <f>ROUND(SUMIF(G$2:G469,"&gt;0")*3.464,0)</f>
        <v>10354</v>
      </c>
      <c r="J469" t="str">
        <f t="shared" si="22"/>
        <v>2023-08-03 17:23:37+02:00,1390,4815,4.00400,10354,,,,</v>
      </c>
    </row>
    <row r="470" spans="1:10" x14ac:dyDescent="0.25">
      <c r="A470" t="str" cm="1">
        <f t="array" ref="A470">_xlfn.CONCAT(_xlfn.TEXTBEFORE(_xlfn.CHOOSECOLS(_xlfn.TEXTSPLIT(feeds!$A470,","),1),"T"), " ", _xlfn.TEXTAFTER(_xlfn.CHOOSECOLS(_xlfn.TEXTSPLIT(feeds!$A470,","),1),"T"))</f>
        <v>2023-08-03 18:08:27+02:00</v>
      </c>
      <c r="B470">
        <v>469</v>
      </c>
      <c r="C470" t="str" cm="1">
        <f t="array" ref="C470">_xlfn.CHOOSECOLS(_xlfn.TEXTSPLIT(feeds!$A470,","),3)</f>
        <v>1383</v>
      </c>
      <c r="D470" t="str" cm="1">
        <f t="array" ref="D470">_xlfn.CHOOSECOLS(_xlfn.TEXTSPLIT(feeds!$A470,","),4)</f>
        <v>4791</v>
      </c>
      <c r="E470" t="str" cm="1">
        <f t="array" ref="E470">_xlfn.CHOOSECOLS(_xlfn.TEXTSPLIT(feeds!$A470,","),5)</f>
        <v>4.00400</v>
      </c>
      <c r="F470">
        <f t="shared" si="23"/>
        <v>7</v>
      </c>
      <c r="G470">
        <f t="shared" si="21"/>
        <v>7</v>
      </c>
      <c r="H470" s="1">
        <f>ROUND(SUMIF(G$2:G470,"&gt;0")*3.464,0)</f>
        <v>10378</v>
      </c>
      <c r="J470" t="str">
        <f t="shared" si="22"/>
        <v>2023-08-03 18:08:27+02:00,1383,4791,4.00400,10378,,,,</v>
      </c>
    </row>
    <row r="471" spans="1:10" x14ac:dyDescent="0.25">
      <c r="A471" t="str" cm="1">
        <f t="array" ref="A471">_xlfn.CONCAT(_xlfn.TEXTBEFORE(_xlfn.CHOOSECOLS(_xlfn.TEXTSPLIT(feeds!$A471,","),1),"T"), " ", _xlfn.TEXTAFTER(_xlfn.CHOOSECOLS(_xlfn.TEXTSPLIT(feeds!$A471,","),1),"T"))</f>
        <v>2023-08-03 19:53:04+02:00</v>
      </c>
      <c r="B471">
        <v>470</v>
      </c>
      <c r="C471" t="str" cm="1">
        <f t="array" ref="C471">_xlfn.CHOOSECOLS(_xlfn.TEXTSPLIT(feeds!$A471,","),3)</f>
        <v>1376</v>
      </c>
      <c r="D471" t="str" cm="1">
        <f t="array" ref="D471">_xlfn.CHOOSECOLS(_xlfn.TEXTSPLIT(feeds!$A471,","),4)</f>
        <v>4766</v>
      </c>
      <c r="E471" t="str" cm="1">
        <f t="array" ref="E471">_xlfn.CHOOSECOLS(_xlfn.TEXTSPLIT(feeds!$A471,","),5)</f>
        <v>4.00400</v>
      </c>
      <c r="F471">
        <f t="shared" si="23"/>
        <v>7</v>
      </c>
      <c r="G471">
        <f t="shared" si="21"/>
        <v>7</v>
      </c>
      <c r="H471" s="1">
        <f>ROUND(SUMIF(G$2:G471,"&gt;0")*3.464,0)</f>
        <v>10402</v>
      </c>
      <c r="J471" t="str">
        <f t="shared" si="22"/>
        <v>2023-08-03 19:53:04+02:00,1376,4766,4.00400,10402,,,,</v>
      </c>
    </row>
    <row r="472" spans="1:10" x14ac:dyDescent="0.25">
      <c r="A472" t="str" cm="1">
        <f t="array" ref="A472">_xlfn.CONCAT(_xlfn.TEXTBEFORE(_xlfn.CHOOSECOLS(_xlfn.TEXTSPLIT(feeds!$A472,","),1),"T"), " ", _xlfn.TEXTAFTER(_xlfn.CHOOSECOLS(_xlfn.TEXTSPLIT(feeds!$A472,","),1),"T"))</f>
        <v>2023-08-03 21:52:36+02:00</v>
      </c>
      <c r="B472">
        <v>471</v>
      </c>
      <c r="C472" t="str" cm="1">
        <f t="array" ref="C472">_xlfn.CHOOSECOLS(_xlfn.TEXTSPLIT(feeds!$A472,","),3)</f>
        <v>1361</v>
      </c>
      <c r="D472" t="str" cm="1">
        <f t="array" ref="D472">_xlfn.CHOOSECOLS(_xlfn.TEXTSPLIT(feeds!$A472,","),4)</f>
        <v>4715</v>
      </c>
      <c r="E472" t="str" cm="1">
        <f t="array" ref="E472">_xlfn.CHOOSECOLS(_xlfn.TEXTSPLIT(feeds!$A472,","),5)</f>
        <v>4.00200</v>
      </c>
      <c r="F472">
        <f t="shared" si="23"/>
        <v>15</v>
      </c>
      <c r="G472">
        <f t="shared" si="21"/>
        <v>15</v>
      </c>
      <c r="H472" s="1">
        <f>ROUND(SUMIF(G$2:G472,"&gt;0")*3.464,0)</f>
        <v>10454</v>
      </c>
      <c r="J472" t="str">
        <f t="shared" si="22"/>
        <v>2023-08-03 21:52:36+02:00,1361,4715,4.00200,10454,,,,</v>
      </c>
    </row>
    <row r="473" spans="1:10" x14ac:dyDescent="0.25">
      <c r="A473" t="str" cm="1">
        <f t="array" ref="A473">_xlfn.CONCAT(_xlfn.TEXTBEFORE(_xlfn.CHOOSECOLS(_xlfn.TEXTSPLIT(feeds!$A473,","),1),"T"), " ", _xlfn.TEXTAFTER(_xlfn.CHOOSECOLS(_xlfn.TEXTSPLIT(feeds!$A473,","),1),"T"))</f>
        <v>2023-08-04 07:50:10+02:00</v>
      </c>
      <c r="B473">
        <v>472</v>
      </c>
      <c r="C473" t="str" cm="1">
        <f t="array" ref="C473">_xlfn.CHOOSECOLS(_xlfn.TEXTSPLIT(feeds!$A473,","),3)</f>
        <v>1369</v>
      </c>
      <c r="D473" t="str" cm="1">
        <f t="array" ref="D473">_xlfn.CHOOSECOLS(_xlfn.TEXTSPLIT(feeds!$A473,","),4)</f>
        <v>4742</v>
      </c>
      <c r="E473" t="str" cm="1">
        <f t="array" ref="E473">_xlfn.CHOOSECOLS(_xlfn.TEXTSPLIT(feeds!$A473,","),5)</f>
        <v>4.00400</v>
      </c>
      <c r="F473">
        <f t="shared" si="23"/>
        <v>-8</v>
      </c>
      <c r="G473">
        <f t="shared" si="21"/>
        <v>0</v>
      </c>
      <c r="H473" s="1">
        <f>ROUND(SUMIF(G$2:G473,"&gt;0")*3.464,0)</f>
        <v>10454</v>
      </c>
      <c r="J473" t="str">
        <f t="shared" si="22"/>
        <v>2023-08-04 07:50:10+02:00,1369,4742,4.00400,10454,,,,</v>
      </c>
    </row>
    <row r="474" spans="1:10" x14ac:dyDescent="0.25">
      <c r="A474" t="str" cm="1">
        <f t="array" ref="A474">_xlfn.CONCAT(_xlfn.TEXTBEFORE(_xlfn.CHOOSECOLS(_xlfn.TEXTSPLIT(feeds!$A474,","),1),"T"), " ", _xlfn.TEXTAFTER(_xlfn.CHOOSECOLS(_xlfn.TEXTSPLIT(feeds!$A474,","),1),"T"))</f>
        <v>2023-08-04 08:49:57+02:00</v>
      </c>
      <c r="B474">
        <v>473</v>
      </c>
      <c r="C474" t="str" cm="1">
        <f t="array" ref="C474">_xlfn.CHOOSECOLS(_xlfn.TEXTSPLIT(feeds!$A474,","),3)</f>
        <v>1356</v>
      </c>
      <c r="D474" t="str" cm="1">
        <f t="array" ref="D474">_xlfn.CHOOSECOLS(_xlfn.TEXTSPLIT(feeds!$A474,","),4)</f>
        <v>4697</v>
      </c>
      <c r="E474" t="str" cm="1">
        <f t="array" ref="E474">_xlfn.CHOOSECOLS(_xlfn.TEXTSPLIT(feeds!$A474,","),5)</f>
        <v>4.00200</v>
      </c>
      <c r="F474">
        <f t="shared" si="23"/>
        <v>13</v>
      </c>
      <c r="G474">
        <f t="shared" si="21"/>
        <v>13</v>
      </c>
      <c r="H474" s="1">
        <f>ROUND(SUMIF(G$2:G474,"&gt;0")*3.464,0)</f>
        <v>10499</v>
      </c>
      <c r="J474" t="str">
        <f t="shared" si="22"/>
        <v>2023-08-04 08:49:57+02:00,1356,4697,4.00200,10499,,,,</v>
      </c>
    </row>
    <row r="475" spans="1:10" x14ac:dyDescent="0.25">
      <c r="A475" t="str" cm="1">
        <f t="array" ref="A475">_xlfn.CONCAT(_xlfn.TEXTBEFORE(_xlfn.CHOOSECOLS(_xlfn.TEXTSPLIT(feeds!$A475,","),1),"T"), " ", _xlfn.TEXTAFTER(_xlfn.CHOOSECOLS(_xlfn.TEXTSPLIT(feeds!$A475,","),1),"T"))</f>
        <v>2023-08-04 12:19:08+02:00</v>
      </c>
      <c r="B475">
        <v>474</v>
      </c>
      <c r="C475" t="str" cm="1">
        <f t="array" ref="C475">_xlfn.CHOOSECOLS(_xlfn.TEXTSPLIT(feeds!$A475,","),3)</f>
        <v>1348</v>
      </c>
      <c r="D475" t="str" cm="1">
        <f t="array" ref="D475">_xlfn.CHOOSECOLS(_xlfn.TEXTSPLIT(feeds!$A475,","),4)</f>
        <v>4669</v>
      </c>
      <c r="E475" t="str" cm="1">
        <f t="array" ref="E475">_xlfn.CHOOSECOLS(_xlfn.TEXTSPLIT(feeds!$A475,","),5)</f>
        <v>4.00200</v>
      </c>
      <c r="F475">
        <f t="shared" si="23"/>
        <v>8</v>
      </c>
      <c r="G475">
        <f t="shared" si="21"/>
        <v>8</v>
      </c>
      <c r="H475" s="1">
        <f>ROUND(SUMIF(G$2:G475,"&gt;0")*3.464,0)</f>
        <v>10527</v>
      </c>
      <c r="J475" t="str">
        <f t="shared" si="22"/>
        <v>2023-08-04 12:19:08+02:00,1348,4669,4.00200,10527,,,,</v>
      </c>
    </row>
    <row r="476" spans="1:10" x14ac:dyDescent="0.25">
      <c r="A476" t="str" cm="1">
        <f t="array" ref="A476">_xlfn.CONCAT(_xlfn.TEXTBEFORE(_xlfn.CHOOSECOLS(_xlfn.TEXTSPLIT(feeds!$A476,","),1),"T"), " ", _xlfn.TEXTAFTER(_xlfn.CHOOSECOLS(_xlfn.TEXTSPLIT(feeds!$A476,","),1),"T"))</f>
        <v>2023-08-05 08:14:16+02:00</v>
      </c>
      <c r="B476">
        <v>475</v>
      </c>
      <c r="C476" t="str" cm="1">
        <f t="array" ref="C476">_xlfn.CHOOSECOLS(_xlfn.TEXTSPLIT(feeds!$A476,","),3)</f>
        <v>1340</v>
      </c>
      <c r="D476" t="str" cm="1">
        <f t="array" ref="D476">_xlfn.CHOOSECOLS(_xlfn.TEXTSPLIT(feeds!$A476,","),4)</f>
        <v>4642</v>
      </c>
      <c r="E476" t="str" cm="1">
        <f t="array" ref="E476">_xlfn.CHOOSECOLS(_xlfn.TEXTSPLIT(feeds!$A476,","),5)</f>
        <v>3.99800</v>
      </c>
      <c r="F476">
        <f t="shared" si="23"/>
        <v>8</v>
      </c>
      <c r="G476">
        <f t="shared" si="21"/>
        <v>8</v>
      </c>
      <c r="H476" s="1">
        <f>ROUND(SUMIF(G$2:G476,"&gt;0")*3.464,0)</f>
        <v>10555</v>
      </c>
      <c r="J476" t="str">
        <f t="shared" si="22"/>
        <v>2023-08-05 08:14:16+02:00,1340,4642,3.99800,10555,,,,</v>
      </c>
    </row>
    <row r="477" spans="1:10" x14ac:dyDescent="0.25">
      <c r="A477" t="str" cm="1">
        <f t="array" ref="A477">_xlfn.CONCAT(_xlfn.TEXTBEFORE(_xlfn.CHOOSECOLS(_xlfn.TEXTSPLIT(feeds!$A477,","),1),"T"), " ", _xlfn.TEXTAFTER(_xlfn.CHOOSECOLS(_xlfn.TEXTSPLIT(feeds!$A477,","),1),"T"))</f>
        <v>2023-08-05 14:12:51+02:00</v>
      </c>
      <c r="B477">
        <v>476</v>
      </c>
      <c r="C477" t="str" cm="1">
        <f t="array" ref="C477">_xlfn.CHOOSECOLS(_xlfn.TEXTSPLIT(feeds!$A477,","),3)</f>
        <v>1330</v>
      </c>
      <c r="D477" t="str" cm="1">
        <f t="array" ref="D477">_xlfn.CHOOSECOLS(_xlfn.TEXTSPLIT(feeds!$A477,","),4)</f>
        <v>4607</v>
      </c>
      <c r="E477" t="str" cm="1">
        <f t="array" ref="E477">_xlfn.CHOOSECOLS(_xlfn.TEXTSPLIT(feeds!$A477,","),5)</f>
        <v>4.00200</v>
      </c>
      <c r="F477">
        <f t="shared" si="23"/>
        <v>10</v>
      </c>
      <c r="G477">
        <f t="shared" si="21"/>
        <v>10</v>
      </c>
      <c r="H477" s="1">
        <f>ROUND(SUMIF(G$2:G477,"&gt;0")*3.464,0)</f>
        <v>10589</v>
      </c>
      <c r="J477" t="str">
        <f t="shared" si="22"/>
        <v>2023-08-05 14:12:51+02:00,1330,4607,4.00200,10589,,,,</v>
      </c>
    </row>
    <row r="478" spans="1:10" x14ac:dyDescent="0.25">
      <c r="A478" t="str" cm="1">
        <f t="array" ref="A478">_xlfn.CONCAT(_xlfn.TEXTBEFORE(_xlfn.CHOOSECOLS(_xlfn.TEXTSPLIT(feeds!$A478,","),1),"T"), " ", _xlfn.TEXTAFTER(_xlfn.CHOOSECOLS(_xlfn.TEXTSPLIT(feeds!$A478,","),1),"T"))</f>
        <v>2023-08-05 15:27:36+02:00</v>
      </c>
      <c r="B478">
        <v>477</v>
      </c>
      <c r="C478" t="str" cm="1">
        <f t="array" ref="C478">_xlfn.CHOOSECOLS(_xlfn.TEXTSPLIT(feeds!$A478,","),3)</f>
        <v>1360</v>
      </c>
      <c r="D478" t="str" cm="1">
        <f t="array" ref="D478">_xlfn.CHOOSECOLS(_xlfn.TEXTSPLIT(feeds!$A478,","),4)</f>
        <v>4711</v>
      </c>
      <c r="E478" t="str" cm="1">
        <f t="array" ref="E478">_xlfn.CHOOSECOLS(_xlfn.TEXTSPLIT(feeds!$A478,","),5)</f>
        <v>4.00200</v>
      </c>
      <c r="F478">
        <f t="shared" si="23"/>
        <v>-30</v>
      </c>
      <c r="G478">
        <f t="shared" si="21"/>
        <v>0</v>
      </c>
      <c r="H478" s="1">
        <f>ROUND(SUMIF(G$2:G478,"&gt;0")*3.464,0)</f>
        <v>10589</v>
      </c>
      <c r="J478" t="str">
        <f t="shared" si="22"/>
        <v>2023-08-05 15:27:36+02:00,1360,4711,4.00200,10589,,,,</v>
      </c>
    </row>
    <row r="479" spans="1:10" x14ac:dyDescent="0.25">
      <c r="A479" t="str" cm="1">
        <f t="array" ref="A479">_xlfn.CONCAT(_xlfn.TEXTBEFORE(_xlfn.CHOOSECOLS(_xlfn.TEXTSPLIT(feeds!$A479,","),1),"T"), " ", _xlfn.TEXTAFTER(_xlfn.CHOOSECOLS(_xlfn.TEXTSPLIT(feeds!$A479,","),1),"T"))</f>
        <v>2023-08-05 15:42:34+02:00</v>
      </c>
      <c r="B479">
        <v>478</v>
      </c>
      <c r="C479" t="str" cm="1">
        <f t="array" ref="C479">_xlfn.CHOOSECOLS(_xlfn.TEXTSPLIT(feeds!$A479,","),3)</f>
        <v>1373</v>
      </c>
      <c r="D479" t="str" cm="1">
        <f t="array" ref="D479">_xlfn.CHOOSECOLS(_xlfn.TEXTSPLIT(feeds!$A479,","),4)</f>
        <v>4756</v>
      </c>
      <c r="E479" t="str" cm="1">
        <f t="array" ref="E479">_xlfn.CHOOSECOLS(_xlfn.TEXTSPLIT(feeds!$A479,","),5)</f>
        <v>3.99900</v>
      </c>
      <c r="F479">
        <f t="shared" si="23"/>
        <v>-13</v>
      </c>
      <c r="G479">
        <f t="shared" si="21"/>
        <v>0</v>
      </c>
      <c r="H479" s="1">
        <f>ROUND(SUMIF(G$2:G479,"&gt;0")*3.464,0)</f>
        <v>10589</v>
      </c>
      <c r="J479" t="str">
        <f t="shared" si="22"/>
        <v>2023-08-05 15:42:34+02:00,1373,4756,3.99900,10589,,,,</v>
      </c>
    </row>
    <row r="480" spans="1:10" x14ac:dyDescent="0.25">
      <c r="A480" t="str" cm="1">
        <f t="array" ref="A480">_xlfn.CONCAT(_xlfn.TEXTBEFORE(_xlfn.CHOOSECOLS(_xlfn.TEXTSPLIT(feeds!$A480,","),1),"T"), " ", _xlfn.TEXTAFTER(_xlfn.CHOOSECOLS(_xlfn.TEXTSPLIT(feeds!$A480,","),1),"T"))</f>
        <v>2023-08-05 17:57:02+02:00</v>
      </c>
      <c r="B480">
        <v>479</v>
      </c>
      <c r="C480" t="str" cm="1">
        <f t="array" ref="C480">_xlfn.CHOOSECOLS(_xlfn.TEXTSPLIT(feeds!$A480,","),3)</f>
        <v>1362</v>
      </c>
      <c r="D480" t="str" cm="1">
        <f t="array" ref="D480">_xlfn.CHOOSECOLS(_xlfn.TEXTSPLIT(feeds!$A480,","),4)</f>
        <v>4718</v>
      </c>
      <c r="E480" t="str" cm="1">
        <f t="array" ref="E480">_xlfn.CHOOSECOLS(_xlfn.TEXTSPLIT(feeds!$A480,","),5)</f>
        <v>4.00100</v>
      </c>
      <c r="F480">
        <f t="shared" si="23"/>
        <v>11</v>
      </c>
      <c r="G480">
        <f t="shared" si="21"/>
        <v>11</v>
      </c>
      <c r="H480" s="1">
        <f>ROUND(SUMIF(G$2:G480,"&gt;0")*3.464,0)</f>
        <v>10628</v>
      </c>
      <c r="J480" t="str">
        <f t="shared" si="22"/>
        <v>2023-08-05 17:57:02+02:00,1362,4718,4.00100,10628,,,,</v>
      </c>
    </row>
    <row r="481" spans="1:10" x14ac:dyDescent="0.25">
      <c r="A481" t="str" cm="1">
        <f t="array" ref="A481">_xlfn.CONCAT(_xlfn.TEXTBEFORE(_xlfn.CHOOSECOLS(_xlfn.TEXTSPLIT(feeds!$A481,","),1),"T"), " ", _xlfn.TEXTAFTER(_xlfn.CHOOSECOLS(_xlfn.TEXTSPLIT(feeds!$A481,","),1),"T"))</f>
        <v>2023-08-05 20:56:19+02:00</v>
      </c>
      <c r="B481">
        <v>480</v>
      </c>
      <c r="C481" t="str" cm="1">
        <f t="array" ref="C481">_xlfn.CHOOSECOLS(_xlfn.TEXTSPLIT(feeds!$A481,","),3)</f>
        <v>1369</v>
      </c>
      <c r="D481" t="str" cm="1">
        <f t="array" ref="D481">_xlfn.CHOOSECOLS(_xlfn.TEXTSPLIT(feeds!$A481,","),4)</f>
        <v>4742</v>
      </c>
      <c r="E481" t="str" cm="1">
        <f t="array" ref="E481">_xlfn.CHOOSECOLS(_xlfn.TEXTSPLIT(feeds!$A481,","),5)</f>
        <v>3.99900</v>
      </c>
      <c r="F481">
        <f t="shared" si="23"/>
        <v>-7</v>
      </c>
      <c r="G481">
        <f t="shared" si="21"/>
        <v>0</v>
      </c>
      <c r="H481" s="1">
        <f>ROUND(SUMIF(G$2:G481,"&gt;0")*3.464,0)</f>
        <v>10628</v>
      </c>
      <c r="J481" t="str">
        <f t="shared" si="22"/>
        <v>2023-08-05 20:56:19+02:00,1369,4742,3.99900,10628,,,,</v>
      </c>
    </row>
    <row r="482" spans="1:10" x14ac:dyDescent="0.25">
      <c r="A482" t="str" cm="1">
        <f t="array" ref="A482">_xlfn.CONCAT(_xlfn.TEXTBEFORE(_xlfn.CHOOSECOLS(_xlfn.TEXTSPLIT(feeds!$A482,","),1),"T"), " ", _xlfn.TEXTAFTER(_xlfn.CHOOSECOLS(_xlfn.TEXTSPLIT(feeds!$A482,","),1),"T"))</f>
        <v>2023-08-05 21:11:17+02:00</v>
      </c>
      <c r="B482">
        <v>481</v>
      </c>
      <c r="C482" t="str" cm="1">
        <f t="array" ref="C482">_xlfn.CHOOSECOLS(_xlfn.TEXTSPLIT(feeds!$A482,","),3)</f>
        <v>1377</v>
      </c>
      <c r="D482" t="str" cm="1">
        <f t="array" ref="D482">_xlfn.CHOOSECOLS(_xlfn.TEXTSPLIT(feeds!$A482,","),4)</f>
        <v>4770</v>
      </c>
      <c r="E482" t="str" cm="1">
        <f t="array" ref="E482">_xlfn.CHOOSECOLS(_xlfn.TEXTSPLIT(feeds!$A482,","),5)</f>
        <v>3.99800</v>
      </c>
      <c r="F482">
        <f t="shared" si="23"/>
        <v>-8</v>
      </c>
      <c r="G482">
        <f t="shared" si="21"/>
        <v>0</v>
      </c>
      <c r="H482" s="1">
        <f>ROUND(SUMIF(G$2:G482,"&gt;0")*3.464,0)</f>
        <v>10628</v>
      </c>
      <c r="J482" t="str">
        <f t="shared" si="22"/>
        <v>2023-08-05 21:11:17+02:00,1377,4770,3.99800,10628,,,,</v>
      </c>
    </row>
    <row r="483" spans="1:10" x14ac:dyDescent="0.25">
      <c r="A483" t="str" cm="1">
        <f t="array" ref="A483">_xlfn.CONCAT(_xlfn.TEXTBEFORE(_xlfn.CHOOSECOLS(_xlfn.TEXTSPLIT(feeds!$A483,","),1),"T"), " ", _xlfn.TEXTAFTER(_xlfn.CHOOSECOLS(_xlfn.TEXTSPLIT(feeds!$A483,","),1),"T"))</f>
        <v>2023-08-06 00:25:30+02:00</v>
      </c>
      <c r="B483">
        <v>482</v>
      </c>
      <c r="C483" t="str" cm="1">
        <f t="array" ref="C483">_xlfn.CHOOSECOLS(_xlfn.TEXTSPLIT(feeds!$A483,","),3)</f>
        <v>1370</v>
      </c>
      <c r="D483" t="str" cm="1">
        <f t="array" ref="D483">_xlfn.CHOOSECOLS(_xlfn.TEXTSPLIT(feeds!$A483,","),4)</f>
        <v>4746</v>
      </c>
      <c r="E483" t="str" cm="1">
        <f t="array" ref="E483">_xlfn.CHOOSECOLS(_xlfn.TEXTSPLIT(feeds!$A483,","),5)</f>
        <v>4.00100</v>
      </c>
      <c r="F483">
        <f t="shared" si="23"/>
        <v>7</v>
      </c>
      <c r="G483">
        <f t="shared" si="21"/>
        <v>7</v>
      </c>
      <c r="H483" s="1">
        <f>ROUND(SUMIF(G$2:G483,"&gt;0")*3.464,0)</f>
        <v>10652</v>
      </c>
      <c r="J483" t="str">
        <f t="shared" si="22"/>
        <v>2023-08-06 00:25:30+02:00,1370,4746,4.00100,10652,,,,</v>
      </c>
    </row>
    <row r="484" spans="1:10" x14ac:dyDescent="0.25">
      <c r="A484" t="str" cm="1">
        <f t="array" ref="A484">_xlfn.CONCAT(_xlfn.TEXTBEFORE(_xlfn.CHOOSECOLS(_xlfn.TEXTSPLIT(feeds!$A484,","),1),"T"), " ", _xlfn.TEXTAFTER(_xlfn.CHOOSECOLS(_xlfn.TEXTSPLIT(feeds!$A484,","),1),"T"))</f>
        <v>2023-08-06 01:25:18+02:00</v>
      </c>
      <c r="B484">
        <v>483</v>
      </c>
      <c r="C484" t="str" cm="1">
        <f t="array" ref="C484">_xlfn.CHOOSECOLS(_xlfn.TEXTSPLIT(feeds!$A484,","),3)</f>
        <v>1385</v>
      </c>
      <c r="D484" t="str" cm="1">
        <f t="array" ref="D484">_xlfn.CHOOSECOLS(_xlfn.TEXTSPLIT(feeds!$A484,","),4)</f>
        <v>4798</v>
      </c>
      <c r="E484" t="str" cm="1">
        <f t="array" ref="E484">_xlfn.CHOOSECOLS(_xlfn.TEXTSPLIT(feeds!$A484,","),5)</f>
        <v>3.99900</v>
      </c>
      <c r="F484">
        <f t="shared" si="23"/>
        <v>-15</v>
      </c>
      <c r="G484">
        <f t="shared" si="21"/>
        <v>0</v>
      </c>
      <c r="H484" s="1">
        <f>ROUND(SUMIF(G$2:G484,"&gt;0")*3.464,0)</f>
        <v>10652</v>
      </c>
      <c r="J484" t="str">
        <f t="shared" si="22"/>
        <v>2023-08-06 01:25:18+02:00,1385,4798,3.99900,10652,,,,</v>
      </c>
    </row>
    <row r="485" spans="1:10" x14ac:dyDescent="0.25">
      <c r="A485" t="str" cm="1">
        <f t="array" ref="A485">_xlfn.CONCAT(_xlfn.TEXTBEFORE(_xlfn.CHOOSECOLS(_xlfn.TEXTSPLIT(feeds!$A485,","),1),"T"), " ", _xlfn.TEXTAFTER(_xlfn.CHOOSECOLS(_xlfn.TEXTSPLIT(feeds!$A485,","),1),"T"))</f>
        <v>2023-08-06 05:24:24+02:00</v>
      </c>
      <c r="B485">
        <v>484</v>
      </c>
      <c r="C485" t="str" cm="1">
        <f t="array" ref="C485">_xlfn.CHOOSECOLS(_xlfn.TEXTSPLIT(feeds!$A485,","),3)</f>
        <v>1376</v>
      </c>
      <c r="D485" t="str" cm="1">
        <f t="array" ref="D485">_xlfn.CHOOSECOLS(_xlfn.TEXTSPLIT(feeds!$A485,","),4)</f>
        <v>4766</v>
      </c>
      <c r="E485" t="str" cm="1">
        <f t="array" ref="E485">_xlfn.CHOOSECOLS(_xlfn.TEXTSPLIT(feeds!$A485,","),5)</f>
        <v>3.99900</v>
      </c>
      <c r="F485">
        <f t="shared" si="23"/>
        <v>9</v>
      </c>
      <c r="G485">
        <f t="shared" si="21"/>
        <v>9</v>
      </c>
      <c r="H485" s="1">
        <f>ROUND(SUMIF(G$2:G485,"&gt;0")*3.464,0)</f>
        <v>10683</v>
      </c>
      <c r="J485" t="str">
        <f t="shared" si="22"/>
        <v>2023-08-06 05:24:24+02:00,1376,4766,3.99900,10683,,,,</v>
      </c>
    </row>
    <row r="486" spans="1:10" x14ac:dyDescent="0.25">
      <c r="A486" t="str" cm="1">
        <f t="array" ref="A486">_xlfn.CONCAT(_xlfn.TEXTBEFORE(_xlfn.CHOOSECOLS(_xlfn.TEXTSPLIT(feeds!$A486,","),1),"T"), " ", _xlfn.TEXTAFTER(_xlfn.CHOOSECOLS(_xlfn.TEXTSPLIT(feeds!$A486,","),1),"T"))</f>
        <v>2023-08-06 06:39:08+02:00</v>
      </c>
      <c r="B486">
        <v>485</v>
      </c>
      <c r="C486" t="str" cm="1">
        <f t="array" ref="C486">_xlfn.CHOOSECOLS(_xlfn.TEXTSPLIT(feeds!$A486,","),3)</f>
        <v>1386</v>
      </c>
      <c r="D486" t="str" cm="1">
        <f t="array" ref="D486">_xlfn.CHOOSECOLS(_xlfn.TEXTSPLIT(feeds!$A486,","),4)</f>
        <v>4801</v>
      </c>
      <c r="E486" t="str" cm="1">
        <f t="array" ref="E486">_xlfn.CHOOSECOLS(_xlfn.TEXTSPLIT(feeds!$A486,","),5)</f>
        <v>3.99900</v>
      </c>
      <c r="F486">
        <f t="shared" si="23"/>
        <v>-10</v>
      </c>
      <c r="G486">
        <f t="shared" si="21"/>
        <v>0</v>
      </c>
      <c r="H486" s="1">
        <f>ROUND(SUMIF(G$2:G486,"&gt;0")*3.464,0)</f>
        <v>10683</v>
      </c>
      <c r="J486" t="str">
        <f t="shared" si="22"/>
        <v>2023-08-06 06:39:08+02:00,1386,4801,3.99900,10683,,,,</v>
      </c>
    </row>
    <row r="487" spans="1:10" x14ac:dyDescent="0.25">
      <c r="A487" t="str" cm="1">
        <f t="array" ref="A487">_xlfn.CONCAT(_xlfn.TEXTBEFORE(_xlfn.CHOOSECOLS(_xlfn.TEXTSPLIT(feeds!$A487,","),1),"T"), " ", _xlfn.TEXTAFTER(_xlfn.CHOOSECOLS(_xlfn.TEXTSPLIT(feeds!$A487,","),1),"T"))</f>
        <v>2023-08-06 09:23:35+02:00</v>
      </c>
      <c r="B487">
        <v>486</v>
      </c>
      <c r="C487" t="str" cm="1">
        <f t="array" ref="C487">_xlfn.CHOOSECOLS(_xlfn.TEXTSPLIT(feeds!$A487,","),3)</f>
        <v>1379</v>
      </c>
      <c r="D487" t="str" cm="1">
        <f t="array" ref="D487">_xlfn.CHOOSECOLS(_xlfn.TEXTSPLIT(feeds!$A487,","),4)</f>
        <v>4777</v>
      </c>
      <c r="E487" t="str" cm="1">
        <f t="array" ref="E487">_xlfn.CHOOSECOLS(_xlfn.TEXTSPLIT(feeds!$A487,","),5)</f>
        <v>3.99900</v>
      </c>
      <c r="F487">
        <f t="shared" si="23"/>
        <v>7</v>
      </c>
      <c r="G487">
        <f t="shared" si="21"/>
        <v>7</v>
      </c>
      <c r="H487" s="1">
        <f>ROUND(SUMIF(G$2:G487,"&gt;0")*3.464,0)</f>
        <v>10707</v>
      </c>
      <c r="J487" t="str">
        <f t="shared" si="22"/>
        <v>2023-08-06 09:23:35+02:00,1379,4777,3.99900,10707,,,,</v>
      </c>
    </row>
    <row r="488" spans="1:10" x14ac:dyDescent="0.25">
      <c r="A488" t="str" cm="1">
        <f t="array" ref="A488">_xlfn.CONCAT(_xlfn.TEXTBEFORE(_xlfn.CHOOSECOLS(_xlfn.TEXTSPLIT(feeds!$A488,","),1),"T"), " ", _xlfn.TEXTAFTER(_xlfn.CHOOSECOLS(_xlfn.TEXTSPLIT(feeds!$A488,","),1),"T"))</f>
        <v>2023-08-06 10:53:16+02:00</v>
      </c>
      <c r="B488">
        <v>487</v>
      </c>
      <c r="C488" t="str" cm="1">
        <f t="array" ref="C488">_xlfn.CHOOSECOLS(_xlfn.TEXTSPLIT(feeds!$A488,","),3)</f>
        <v>1372</v>
      </c>
      <c r="D488" t="str" cm="1">
        <f t="array" ref="D488">_xlfn.CHOOSECOLS(_xlfn.TEXTSPLIT(feeds!$A488,","),4)</f>
        <v>4753</v>
      </c>
      <c r="E488" t="str" cm="1">
        <f t="array" ref="E488">_xlfn.CHOOSECOLS(_xlfn.TEXTSPLIT(feeds!$A488,","),5)</f>
        <v>4.00100</v>
      </c>
      <c r="F488">
        <f t="shared" si="23"/>
        <v>7</v>
      </c>
      <c r="G488">
        <f t="shared" si="21"/>
        <v>7</v>
      </c>
      <c r="H488" s="1">
        <f>ROUND(SUMIF(G$2:G488,"&gt;0")*3.464,0)</f>
        <v>10731</v>
      </c>
      <c r="J488" t="str">
        <f t="shared" si="22"/>
        <v>2023-08-06 10:53:16+02:00,1372,4753,4.00100,10731,,,,</v>
      </c>
    </row>
    <row r="489" spans="1:10" x14ac:dyDescent="0.25">
      <c r="A489" t="str" cm="1">
        <f t="array" ref="A489">_xlfn.CONCAT(_xlfn.TEXTBEFORE(_xlfn.CHOOSECOLS(_xlfn.TEXTSPLIT(feeds!$A489,","),1),"T"), " ", _xlfn.TEXTAFTER(_xlfn.CHOOSECOLS(_xlfn.TEXTSPLIT(feeds!$A489,","),1),"T"))</f>
        <v>2023-08-06 13:22:42+02:00</v>
      </c>
      <c r="B489">
        <v>488</v>
      </c>
      <c r="C489" t="str" cm="1">
        <f t="array" ref="C489">_xlfn.CHOOSECOLS(_xlfn.TEXTSPLIT(feeds!$A489,","),3)</f>
        <v>1361</v>
      </c>
      <c r="D489" t="str" cm="1">
        <f t="array" ref="D489">_xlfn.CHOOSECOLS(_xlfn.TEXTSPLIT(feeds!$A489,","),4)</f>
        <v>4715</v>
      </c>
      <c r="E489" t="str" cm="1">
        <f t="array" ref="E489">_xlfn.CHOOSECOLS(_xlfn.TEXTSPLIT(feeds!$A489,","),5)</f>
        <v>3.99900</v>
      </c>
      <c r="F489">
        <f t="shared" si="23"/>
        <v>11</v>
      </c>
      <c r="G489">
        <f t="shared" si="21"/>
        <v>11</v>
      </c>
      <c r="H489" s="1">
        <f>ROUND(SUMIF(G$2:G489,"&gt;0")*3.464,0)</f>
        <v>10770</v>
      </c>
      <c r="J489" t="str">
        <f t="shared" si="22"/>
        <v>2023-08-06 13:22:42+02:00,1361,4715,3.99900,10770,,,,</v>
      </c>
    </row>
    <row r="490" spans="1:10" x14ac:dyDescent="0.25">
      <c r="A490" t="str" cm="1">
        <f t="array" ref="A490">_xlfn.CONCAT(_xlfn.TEXTBEFORE(_xlfn.CHOOSECOLS(_xlfn.TEXTSPLIT(feeds!$A490,","),1),"T"), " ", _xlfn.TEXTAFTER(_xlfn.CHOOSECOLS(_xlfn.TEXTSPLIT(feeds!$A490,","),1),"T"))</f>
        <v>2023-08-06 16:22:00+02:00</v>
      </c>
      <c r="B490">
        <v>489</v>
      </c>
      <c r="C490" t="str" cm="1">
        <f t="array" ref="C490">_xlfn.CHOOSECOLS(_xlfn.TEXTSPLIT(feeds!$A490,","),3)</f>
        <v>1369</v>
      </c>
      <c r="D490" t="str" cm="1">
        <f t="array" ref="D490">_xlfn.CHOOSECOLS(_xlfn.TEXTSPLIT(feeds!$A490,","),4)</f>
        <v>4742</v>
      </c>
      <c r="E490" t="str" cm="1">
        <f t="array" ref="E490">_xlfn.CHOOSECOLS(_xlfn.TEXTSPLIT(feeds!$A490,","),5)</f>
        <v>3.99800</v>
      </c>
      <c r="F490">
        <f t="shared" si="23"/>
        <v>-8</v>
      </c>
      <c r="G490">
        <f t="shared" si="21"/>
        <v>0</v>
      </c>
      <c r="H490" s="1">
        <f>ROUND(SUMIF(G$2:G490,"&gt;0")*3.464,0)</f>
        <v>10770</v>
      </c>
      <c r="J490" t="str">
        <f t="shared" si="22"/>
        <v>2023-08-06 16:22:00+02:00,1369,4742,3.99800,10770,,,,</v>
      </c>
    </row>
    <row r="491" spans="1:10" x14ac:dyDescent="0.25">
      <c r="A491" t="str" cm="1">
        <f t="array" ref="A491">_xlfn.CONCAT(_xlfn.TEXTBEFORE(_xlfn.CHOOSECOLS(_xlfn.TEXTSPLIT(feeds!$A491,","),1),"T"), " ", _xlfn.TEXTAFTER(_xlfn.CHOOSECOLS(_xlfn.TEXTSPLIT(feeds!$A491,","),1),"T"))</f>
        <v>2023-08-06 17:36:47+02:00</v>
      </c>
      <c r="B491">
        <v>490</v>
      </c>
      <c r="C491" t="str" cm="1">
        <f t="array" ref="C491">_xlfn.CHOOSECOLS(_xlfn.TEXTSPLIT(feeds!$A491,","),3)</f>
        <v>1383</v>
      </c>
      <c r="D491" t="str" cm="1">
        <f t="array" ref="D491">_xlfn.CHOOSECOLS(_xlfn.TEXTSPLIT(feeds!$A491,","),4)</f>
        <v>4791</v>
      </c>
      <c r="E491" t="str" cm="1">
        <f t="array" ref="E491">_xlfn.CHOOSECOLS(_xlfn.TEXTSPLIT(feeds!$A491,","),5)</f>
        <v>3.99900</v>
      </c>
      <c r="F491">
        <f t="shared" si="23"/>
        <v>-14</v>
      </c>
      <c r="G491">
        <f t="shared" si="21"/>
        <v>0</v>
      </c>
      <c r="H491" s="1">
        <f>ROUND(SUMIF(G$2:G491,"&gt;0")*3.464,0)</f>
        <v>10770</v>
      </c>
      <c r="J491" t="str">
        <f t="shared" si="22"/>
        <v>2023-08-06 17:36:47+02:00,1383,4791,3.99900,10770,,,,</v>
      </c>
    </row>
    <row r="492" spans="1:10" x14ac:dyDescent="0.25">
      <c r="A492" t="str" cm="1">
        <f t="array" ref="A492">_xlfn.CONCAT(_xlfn.TEXTBEFORE(_xlfn.CHOOSECOLS(_xlfn.TEXTSPLIT(feeds!$A492,","),1),"T"), " ", _xlfn.TEXTAFTER(_xlfn.CHOOSECOLS(_xlfn.TEXTSPLIT(feeds!$A492,","),1),"T"))</f>
        <v>2023-08-06 19:36:18+02:00</v>
      </c>
      <c r="B492">
        <v>491</v>
      </c>
      <c r="C492" t="str" cm="1">
        <f t="array" ref="C492">_xlfn.CHOOSECOLS(_xlfn.TEXTSPLIT(feeds!$A492,","),3)</f>
        <v>1376</v>
      </c>
      <c r="D492" t="str" cm="1">
        <f t="array" ref="D492">_xlfn.CHOOSECOLS(_xlfn.TEXTSPLIT(feeds!$A492,","),4)</f>
        <v>4766</v>
      </c>
      <c r="E492" t="str" cm="1">
        <f t="array" ref="E492">_xlfn.CHOOSECOLS(_xlfn.TEXTSPLIT(feeds!$A492,","),5)</f>
        <v>3.99900</v>
      </c>
      <c r="F492">
        <f t="shared" si="23"/>
        <v>7</v>
      </c>
      <c r="G492">
        <f t="shared" si="21"/>
        <v>7</v>
      </c>
      <c r="H492" s="1">
        <f>ROUND(SUMIF(G$2:G492,"&gt;0")*3.464,0)</f>
        <v>10794</v>
      </c>
      <c r="J492" t="str">
        <f t="shared" si="22"/>
        <v>2023-08-06 19:36:18+02:00,1376,4766,3.99900,10794,,,,</v>
      </c>
    </row>
    <row r="493" spans="1:10" x14ac:dyDescent="0.25">
      <c r="A493" t="str" cm="1">
        <f t="array" ref="A493">_xlfn.CONCAT(_xlfn.TEXTBEFORE(_xlfn.CHOOSECOLS(_xlfn.TEXTSPLIT(feeds!$A493,","),1),"T"), " ", _xlfn.TEXTAFTER(_xlfn.CHOOSECOLS(_xlfn.TEXTSPLIT(feeds!$A493,","),1),"T"))</f>
        <v>2023-08-06 22:20:40+02:00</v>
      </c>
      <c r="B493">
        <v>492</v>
      </c>
      <c r="C493" t="str" cm="1">
        <f t="array" ref="C493">_xlfn.CHOOSECOLS(_xlfn.TEXTSPLIT(feeds!$A493,","),3)</f>
        <v>1361</v>
      </c>
      <c r="D493" t="str" cm="1">
        <f t="array" ref="D493">_xlfn.CHOOSECOLS(_xlfn.TEXTSPLIT(feeds!$A493,","),4)</f>
        <v>4715</v>
      </c>
      <c r="E493" t="str" cm="1">
        <f t="array" ref="E493">_xlfn.CHOOSECOLS(_xlfn.TEXTSPLIT(feeds!$A493,","),5)</f>
        <v>3.99800</v>
      </c>
      <c r="F493">
        <f t="shared" si="23"/>
        <v>15</v>
      </c>
      <c r="G493">
        <f t="shared" si="21"/>
        <v>15</v>
      </c>
      <c r="H493" s="1">
        <f>ROUND(SUMIF(G$2:G493,"&gt;0")*3.464,0)</f>
        <v>10846</v>
      </c>
      <c r="J493" t="str">
        <f t="shared" si="22"/>
        <v>2023-08-06 22:20:40+02:00,1361,4715,3.99800,10846,,,,</v>
      </c>
    </row>
    <row r="494" spans="1:10" x14ac:dyDescent="0.25">
      <c r="A494" t="str" cm="1">
        <f t="array" ref="A494">_xlfn.CONCAT(_xlfn.TEXTBEFORE(_xlfn.CHOOSECOLS(_xlfn.TEXTSPLIT(feeds!$A494,","),1),"T"), " ", _xlfn.TEXTAFTER(_xlfn.CHOOSECOLS(_xlfn.TEXTSPLIT(feeds!$A494,","),1),"T"))</f>
        <v>2023-08-07 01:05:02+02:00</v>
      </c>
      <c r="B494">
        <v>493</v>
      </c>
      <c r="C494" t="str" cm="1">
        <f t="array" ref="C494">_xlfn.CHOOSECOLS(_xlfn.TEXTSPLIT(feeds!$A494,","),3)</f>
        <v>1370</v>
      </c>
      <c r="D494" t="str" cm="1">
        <f t="array" ref="D494">_xlfn.CHOOSECOLS(_xlfn.TEXTSPLIT(feeds!$A494,","),4)</f>
        <v>4746</v>
      </c>
      <c r="E494" t="str" cm="1">
        <f t="array" ref="E494">_xlfn.CHOOSECOLS(_xlfn.TEXTSPLIT(feeds!$A494,","),5)</f>
        <v>3.99900</v>
      </c>
      <c r="F494">
        <f t="shared" si="23"/>
        <v>-9</v>
      </c>
      <c r="G494">
        <f t="shared" si="21"/>
        <v>0</v>
      </c>
      <c r="H494" s="1">
        <f>ROUND(SUMIF(G$2:G494,"&gt;0")*3.464,0)</f>
        <v>10846</v>
      </c>
      <c r="J494" t="str">
        <f t="shared" si="22"/>
        <v>2023-08-07 01:05:02+02:00,1370,4746,3.99900,10846,,,,</v>
      </c>
    </row>
    <row r="495" spans="1:10" x14ac:dyDescent="0.25">
      <c r="A495" t="str" cm="1">
        <f t="array" ref="A495">_xlfn.CONCAT(_xlfn.TEXTBEFORE(_xlfn.CHOOSECOLS(_xlfn.TEXTSPLIT(feeds!$A495,","),1),"T"), " ", _xlfn.TEXTAFTER(_xlfn.CHOOSECOLS(_xlfn.TEXTSPLIT(feeds!$A495,","),1),"T"))</f>
        <v>2023-08-07 08:33:28+02:00</v>
      </c>
      <c r="B495">
        <v>494</v>
      </c>
      <c r="C495" t="str" cm="1">
        <f t="array" ref="C495">_xlfn.CHOOSECOLS(_xlfn.TEXTSPLIT(feeds!$A495,","),3)</f>
        <v>1358</v>
      </c>
      <c r="D495" t="str" cm="1">
        <f t="array" ref="D495">_xlfn.CHOOSECOLS(_xlfn.TEXTSPLIT(feeds!$A495,","),4)</f>
        <v>4704</v>
      </c>
      <c r="E495" t="str" cm="1">
        <f t="array" ref="E495">_xlfn.CHOOSECOLS(_xlfn.TEXTSPLIT(feeds!$A495,","),5)</f>
        <v>3.99600</v>
      </c>
      <c r="F495">
        <f t="shared" si="23"/>
        <v>12</v>
      </c>
      <c r="G495">
        <f t="shared" si="21"/>
        <v>12</v>
      </c>
      <c r="H495" s="1">
        <f>ROUND(SUMIF(G$2:G495,"&gt;0")*3.464,0)</f>
        <v>10887</v>
      </c>
      <c r="J495" t="str">
        <f t="shared" si="22"/>
        <v>2023-08-07 08:33:28+02:00,1358,4704,3.99600,10887,,,,</v>
      </c>
    </row>
    <row r="496" spans="1:10" x14ac:dyDescent="0.25">
      <c r="A496" t="str" cm="1">
        <f t="array" ref="A496">_xlfn.CONCAT(_xlfn.TEXTBEFORE(_xlfn.CHOOSECOLS(_xlfn.TEXTSPLIT(feeds!$A496,","),1),"T"), " ", _xlfn.TEXTAFTER(_xlfn.CHOOSECOLS(_xlfn.TEXTSPLIT(feeds!$A496,","),1),"T"))</f>
        <v>2023-08-07 19:45:50+02:00</v>
      </c>
      <c r="B496">
        <v>495</v>
      </c>
      <c r="C496" t="str" cm="1">
        <f t="array" ref="C496">_xlfn.CHOOSECOLS(_xlfn.TEXTSPLIT(feeds!$A496,","),3)</f>
        <v>1350</v>
      </c>
      <c r="D496" t="str" cm="1">
        <f t="array" ref="D496">_xlfn.CHOOSECOLS(_xlfn.TEXTSPLIT(feeds!$A496,","),4)</f>
        <v>4676</v>
      </c>
      <c r="E496" t="str" cm="1">
        <f t="array" ref="E496">_xlfn.CHOOSECOLS(_xlfn.TEXTSPLIT(feeds!$A496,","),5)</f>
        <v>3.99800</v>
      </c>
      <c r="F496">
        <f t="shared" si="23"/>
        <v>8</v>
      </c>
      <c r="G496">
        <f t="shared" si="21"/>
        <v>8</v>
      </c>
      <c r="H496" s="1">
        <f>ROUND(SUMIF(G$2:G496,"&gt;0")*3.464,0)</f>
        <v>10915</v>
      </c>
      <c r="J496" t="str">
        <f t="shared" si="22"/>
        <v>2023-08-07 19:45:50+02:00,1350,4676,3.99800,10915,,,,</v>
      </c>
    </row>
    <row r="497" spans="1:10" x14ac:dyDescent="0.25">
      <c r="A497" t="str" cm="1">
        <f t="array" ref="A497">_xlfn.CONCAT(_xlfn.TEXTBEFORE(_xlfn.CHOOSECOLS(_xlfn.TEXTSPLIT(feeds!$A497,","),1),"T"), " ", _xlfn.TEXTAFTER(_xlfn.CHOOSECOLS(_xlfn.TEXTSPLIT(feeds!$A497,","),1),"T"))</f>
        <v>2023-08-08 11:56:52+02:00</v>
      </c>
      <c r="B497">
        <v>496</v>
      </c>
      <c r="C497" t="str" cm="1">
        <f t="array" ref="C497">_xlfn.CHOOSECOLS(_xlfn.TEXTSPLIT(feeds!$A497,","),3)</f>
        <v>1343</v>
      </c>
      <c r="D497" t="str" cm="1">
        <f t="array" ref="D497">_xlfn.CHOOSECOLS(_xlfn.TEXTSPLIT(feeds!$A497,","),4)</f>
        <v>4652</v>
      </c>
      <c r="E497" t="str" cm="1">
        <f t="array" ref="E497">_xlfn.CHOOSECOLS(_xlfn.TEXTSPLIT(feeds!$A497,","),5)</f>
        <v>3.99600</v>
      </c>
      <c r="F497">
        <f t="shared" si="23"/>
        <v>7</v>
      </c>
      <c r="G497">
        <f t="shared" si="21"/>
        <v>7</v>
      </c>
      <c r="H497" s="1">
        <f>ROUND(SUMIF(G$2:G497,"&gt;0")*3.464,0)</f>
        <v>10939</v>
      </c>
      <c r="J497" t="str">
        <f t="shared" si="22"/>
        <v>2023-08-08 11:56:52+02:00,1343,4652,3.99600,10939,,,,</v>
      </c>
    </row>
    <row r="498" spans="1:10" x14ac:dyDescent="0.25">
      <c r="A498" t="str" cm="1">
        <f t="array" ref="A498">_xlfn.CONCAT(_xlfn.TEXTBEFORE(_xlfn.CHOOSECOLS(_xlfn.TEXTSPLIT(feeds!$A498,","),1),"T"), " ", _xlfn.TEXTAFTER(_xlfn.CHOOSECOLS(_xlfn.TEXTSPLIT(feeds!$A498,","),1),"T"))</f>
        <v>2023-08-09 11:36:51+02:00</v>
      </c>
      <c r="B498">
        <v>497</v>
      </c>
      <c r="C498" t="str" cm="1">
        <f t="array" ref="C498">_xlfn.CHOOSECOLS(_xlfn.TEXTSPLIT(feeds!$A498,","),3)</f>
        <v>1317</v>
      </c>
      <c r="D498" t="str" cm="1">
        <f t="array" ref="D498">_xlfn.CHOOSECOLS(_xlfn.TEXTSPLIT(feeds!$A498,","),4)</f>
        <v>4562</v>
      </c>
      <c r="E498" t="str" cm="1">
        <f t="array" ref="E498">_xlfn.CHOOSECOLS(_xlfn.TEXTSPLIT(feeds!$A498,","),5)</f>
        <v>3.99400</v>
      </c>
      <c r="F498">
        <f t="shared" si="23"/>
        <v>26</v>
      </c>
      <c r="G498">
        <f t="shared" si="21"/>
        <v>26</v>
      </c>
      <c r="H498" s="1">
        <f>ROUND(SUMIF(G$2:G498,"&gt;0")*3.464,0)</f>
        <v>11029</v>
      </c>
      <c r="J498" t="str">
        <f t="shared" si="22"/>
        <v>2023-08-09 11:36:51+02:00,1317,4562,3.99400,11029,,,,</v>
      </c>
    </row>
    <row r="499" spans="1:10" x14ac:dyDescent="0.25">
      <c r="A499" t="str" cm="1">
        <f t="array" ref="A499">_xlfn.CONCAT(_xlfn.TEXTBEFORE(_xlfn.CHOOSECOLS(_xlfn.TEXTSPLIT(feeds!$A499,","),1),"T"), " ", _xlfn.TEXTAFTER(_xlfn.CHOOSECOLS(_xlfn.TEXTSPLIT(feeds!$A499,","),1),"T"))</f>
        <v>2023-08-09 16:35:40+02:00</v>
      </c>
      <c r="B499">
        <v>498</v>
      </c>
      <c r="C499" t="str" cm="1">
        <f t="array" ref="C499">_xlfn.CHOOSECOLS(_xlfn.TEXTSPLIT(feeds!$A499,","),3)</f>
        <v>1310</v>
      </c>
      <c r="D499" t="str" cm="1">
        <f t="array" ref="D499">_xlfn.CHOOSECOLS(_xlfn.TEXTSPLIT(feeds!$A499,","),4)</f>
        <v>4538</v>
      </c>
      <c r="E499" t="str" cm="1">
        <f t="array" ref="E499">_xlfn.CHOOSECOLS(_xlfn.TEXTSPLIT(feeds!$A499,","),5)</f>
        <v>3.99800</v>
      </c>
      <c r="F499">
        <f t="shared" si="23"/>
        <v>7</v>
      </c>
      <c r="G499">
        <f t="shared" si="21"/>
        <v>7</v>
      </c>
      <c r="H499" s="1">
        <f>ROUND(SUMIF(G$2:G499,"&gt;0")*3.464,0)</f>
        <v>11054</v>
      </c>
      <c r="J499" t="str">
        <f t="shared" si="22"/>
        <v>2023-08-09 16:35:40+02:00,1310,4538,3.99800,11054,,,,</v>
      </c>
    </row>
    <row r="500" spans="1:10" x14ac:dyDescent="0.25">
      <c r="A500" t="str" cm="1">
        <f t="array" ref="A500">_xlfn.CONCAT(_xlfn.TEXTBEFORE(_xlfn.CHOOSECOLS(_xlfn.TEXTSPLIT(feeds!$A500,","),1),"T"), " ", _xlfn.TEXTAFTER(_xlfn.CHOOSECOLS(_xlfn.TEXTSPLIT(feeds!$A500,","),1),"T"))</f>
        <v>2023-08-10 16:29:51+02:00</v>
      </c>
      <c r="B500">
        <v>499</v>
      </c>
      <c r="C500" t="str" cm="1">
        <f t="array" ref="C500">_xlfn.CHOOSECOLS(_xlfn.TEXTSPLIT(feeds!$A500,","),3)</f>
        <v>1305</v>
      </c>
      <c r="D500" t="str" cm="1">
        <f t="array" ref="D500">_xlfn.CHOOSECOLS(_xlfn.TEXTSPLIT(feeds!$A500,","),4)</f>
        <v>4521</v>
      </c>
      <c r="E500" t="str" cm="1">
        <f t="array" ref="E500">_xlfn.CHOOSECOLS(_xlfn.TEXTSPLIT(feeds!$A500,","),5)</f>
        <v>3.99600</v>
      </c>
      <c r="F500">
        <f t="shared" si="23"/>
        <v>5</v>
      </c>
      <c r="G500">
        <f t="shared" si="21"/>
        <v>5</v>
      </c>
      <c r="H500" s="1">
        <f>ROUND(SUMIF(G$2:G500,"&gt;0")*3.464,0)</f>
        <v>11071</v>
      </c>
      <c r="J500" t="str">
        <f t="shared" si="22"/>
        <v>2023-08-10 16:29:51+02:00,1305,4521,3.99600,11071,,,,</v>
      </c>
    </row>
    <row r="501" spans="1:10" x14ac:dyDescent="0.25">
      <c r="A501" t="str" cm="1">
        <f t="array" ref="A501">_xlfn.CONCAT(_xlfn.TEXTBEFORE(_xlfn.CHOOSECOLS(_xlfn.TEXTSPLIT(feeds!$A501,","),1),"T"), " ", _xlfn.TEXTAFTER(_xlfn.CHOOSECOLS(_xlfn.TEXTSPLIT(feeds!$A501,","),1),"T"))</f>
        <v>2023-08-11 09:40:30+02:00</v>
      </c>
      <c r="B501">
        <v>500</v>
      </c>
      <c r="C501" t="str" cm="1">
        <f t="array" ref="C501">_xlfn.CHOOSECOLS(_xlfn.TEXTSPLIT(feeds!$A501,","),3)</f>
        <v>1296</v>
      </c>
      <c r="D501" t="str" cm="1">
        <f t="array" ref="D501">_xlfn.CHOOSECOLS(_xlfn.TEXTSPLIT(feeds!$A501,","),4)</f>
        <v>4489</v>
      </c>
      <c r="E501" t="str" cm="1">
        <f t="array" ref="E501">_xlfn.CHOOSECOLS(_xlfn.TEXTSPLIT(feeds!$A501,","),5)</f>
        <v>3.99400</v>
      </c>
      <c r="F501">
        <f t="shared" si="23"/>
        <v>9</v>
      </c>
      <c r="G501">
        <f t="shared" si="21"/>
        <v>9</v>
      </c>
      <c r="H501" s="1">
        <f>ROUND(SUMIF(G$2:G501,"&gt;0")*3.464,0)</f>
        <v>11102</v>
      </c>
      <c r="J501" t="str">
        <f t="shared" si="22"/>
        <v>2023-08-11 09:40:30+02:00,1296,4489,3.99400,11102,,,,</v>
      </c>
    </row>
    <row r="502" spans="1:10" x14ac:dyDescent="0.25">
      <c r="A502" t="str" cm="1">
        <f t="array" ref="A502">_xlfn.CONCAT(_xlfn.TEXTBEFORE(_xlfn.CHOOSECOLS(_xlfn.TEXTSPLIT(feeds!$A502,","),1),"T"), " ", _xlfn.TEXTAFTER(_xlfn.CHOOSECOLS(_xlfn.TEXTSPLIT(feeds!$A502,","),1),"T"))</f>
        <v>2023-08-11 14:54:21+02:00</v>
      </c>
      <c r="B502">
        <v>501</v>
      </c>
      <c r="C502" t="str" cm="1">
        <f t="array" ref="C502">_xlfn.CHOOSECOLS(_xlfn.TEXTSPLIT(feeds!$A502,","),3)</f>
        <v>1289</v>
      </c>
      <c r="D502" t="str" cm="1">
        <f t="array" ref="D502">_xlfn.CHOOSECOLS(_xlfn.TEXTSPLIT(feeds!$A502,","),4)</f>
        <v>4465</v>
      </c>
      <c r="E502" t="str" cm="1">
        <f t="array" ref="E502">_xlfn.CHOOSECOLS(_xlfn.TEXTSPLIT(feeds!$A502,","),5)</f>
        <v>3.99600</v>
      </c>
      <c r="F502">
        <f t="shared" si="23"/>
        <v>7</v>
      </c>
      <c r="G502">
        <f t="shared" si="21"/>
        <v>7</v>
      </c>
      <c r="H502" s="1">
        <f>ROUND(SUMIF(G$2:G502,"&gt;0")*3.464,0)</f>
        <v>11126</v>
      </c>
      <c r="J502" t="str">
        <f t="shared" si="22"/>
        <v>2023-08-11 14:54:21+02:00,1289,4465,3.99600,11126,,,,</v>
      </c>
    </row>
    <row r="503" spans="1:10" x14ac:dyDescent="0.25">
      <c r="A503" t="str" cm="1">
        <f t="array" ref="A503">_xlfn.CONCAT(_xlfn.TEXTBEFORE(_xlfn.CHOOSECOLS(_xlfn.TEXTSPLIT(feeds!$A503,","),1),"T"), " ", _xlfn.TEXTAFTER(_xlfn.CHOOSECOLS(_xlfn.TEXTSPLIT(feeds!$A503,","),1),"T"))</f>
        <v>2023-08-11 23:07:20+02:00</v>
      </c>
      <c r="B503">
        <v>502</v>
      </c>
      <c r="C503" t="str" cm="1">
        <f t="array" ref="C503">_xlfn.CHOOSECOLS(_xlfn.TEXTSPLIT(feeds!$A503,","),3)</f>
        <v>1297</v>
      </c>
      <c r="D503" t="str" cm="1">
        <f t="array" ref="D503">_xlfn.CHOOSECOLS(_xlfn.TEXTSPLIT(feeds!$A503,","),4)</f>
        <v>4493</v>
      </c>
      <c r="E503" t="str" cm="1">
        <f t="array" ref="E503">_xlfn.CHOOSECOLS(_xlfn.TEXTSPLIT(feeds!$A503,","),5)</f>
        <v>3.99300</v>
      </c>
      <c r="F503">
        <f t="shared" si="23"/>
        <v>-8</v>
      </c>
      <c r="G503">
        <f t="shared" si="21"/>
        <v>0</v>
      </c>
      <c r="H503" s="1">
        <f>ROUND(SUMIF(G$2:G503,"&gt;0")*3.464,0)</f>
        <v>11126</v>
      </c>
      <c r="J503" t="str">
        <f t="shared" si="22"/>
        <v>2023-08-11 23:07:20+02:00,1297,4493,3.99300,11126,,,,</v>
      </c>
    </row>
    <row r="504" spans="1:10" x14ac:dyDescent="0.25">
      <c r="A504" t="str" cm="1">
        <f t="array" ref="A504">_xlfn.CONCAT(_xlfn.TEXTBEFORE(_xlfn.CHOOSECOLS(_xlfn.TEXTSPLIT(feeds!$A504,","),1),"T"), " ", _xlfn.TEXTAFTER(_xlfn.CHOOSECOLS(_xlfn.TEXTSPLIT(feeds!$A504,","),1),"T"))</f>
        <v>2023-08-12 03:23:33+02:00</v>
      </c>
      <c r="B504">
        <v>503</v>
      </c>
      <c r="C504" t="str" cm="1">
        <f t="array" ref="C504">_xlfn.CHOOSECOLS(_xlfn.TEXTSPLIT(feeds!$A504,","),3)</f>
        <v>1347</v>
      </c>
      <c r="D504" t="str" cm="1">
        <f t="array" ref="D504">_xlfn.CHOOSECOLS(_xlfn.TEXTSPLIT(feeds!$A504,","),4)</f>
        <v>4666</v>
      </c>
      <c r="E504" t="str" cm="1">
        <f t="array" ref="E504">_xlfn.CHOOSECOLS(_xlfn.TEXTSPLIT(feeds!$A504,","),5)</f>
        <v>3.99100</v>
      </c>
      <c r="F504">
        <f t="shared" si="23"/>
        <v>-50</v>
      </c>
      <c r="G504">
        <f t="shared" si="21"/>
        <v>0</v>
      </c>
      <c r="H504" s="1">
        <f>ROUND(SUMIF(G$2:G504,"&gt;0")*3.464,0)</f>
        <v>11126</v>
      </c>
      <c r="J504" t="str">
        <f t="shared" si="22"/>
        <v>2023-08-12 03:23:33+02:00,1347,4666,3.99100,11126,,,,</v>
      </c>
    </row>
    <row r="505" spans="1:10" x14ac:dyDescent="0.25">
      <c r="A505" t="str" cm="1">
        <f t="array" ref="A505">_xlfn.CONCAT(_xlfn.TEXTBEFORE(_xlfn.CHOOSECOLS(_xlfn.TEXTSPLIT(feeds!$A505,","),1),"T"), " ", _xlfn.TEXTAFTER(_xlfn.CHOOSECOLS(_xlfn.TEXTSPLIT(feeds!$A505,","),1),"T"))</f>
        <v>2023-08-12 12:10:02+02:00</v>
      </c>
      <c r="B505">
        <v>504</v>
      </c>
      <c r="C505" t="str" cm="1">
        <f t="array" ref="C505">_xlfn.CHOOSECOLS(_xlfn.TEXTSPLIT(feeds!$A505,","),3)</f>
        <v>1369</v>
      </c>
      <c r="D505" t="str" cm="1">
        <f t="array" ref="D505">_xlfn.CHOOSECOLS(_xlfn.TEXTSPLIT(feeds!$A505,","),4)</f>
        <v>4742</v>
      </c>
      <c r="E505" t="str" cm="1">
        <f t="array" ref="E505">_xlfn.CHOOSECOLS(_xlfn.TEXTSPLIT(feeds!$A505,","),5)</f>
        <v>3.98800</v>
      </c>
      <c r="F505">
        <f t="shared" si="23"/>
        <v>-22</v>
      </c>
      <c r="G505">
        <f t="shared" si="21"/>
        <v>0</v>
      </c>
      <c r="H505" s="1">
        <f>ROUND(SUMIF(G$2:G505,"&gt;0")*3.464,0)</f>
        <v>11126</v>
      </c>
      <c r="J505" t="str">
        <f t="shared" si="22"/>
        <v>2023-08-12 12:10:02+02:00,1369,4742,3.98800,11126,,,,</v>
      </c>
    </row>
    <row r="506" spans="1:10" x14ac:dyDescent="0.25">
      <c r="A506" t="str" cm="1">
        <f t="array" ref="A506">_xlfn.CONCAT(_xlfn.TEXTBEFORE(_xlfn.CHOOSECOLS(_xlfn.TEXTSPLIT(feeds!$A506,","),1),"T"), " ", _xlfn.TEXTAFTER(_xlfn.CHOOSECOLS(_xlfn.TEXTSPLIT(feeds!$A506,","),1),"T"))</f>
        <v>2023-08-12 14:39:50+02:00</v>
      </c>
      <c r="B506">
        <v>505</v>
      </c>
      <c r="C506" t="str" cm="1">
        <f t="array" ref="C506">_xlfn.CHOOSECOLS(_xlfn.TEXTSPLIT(feeds!$A506,","),3)</f>
        <v>1362</v>
      </c>
      <c r="D506" t="str" cm="1">
        <f t="array" ref="D506">_xlfn.CHOOSECOLS(_xlfn.TEXTSPLIT(feeds!$A506,","),4)</f>
        <v>4718</v>
      </c>
      <c r="E506" t="str" cm="1">
        <f t="array" ref="E506">_xlfn.CHOOSECOLS(_xlfn.TEXTSPLIT(feeds!$A506,","),5)</f>
        <v>3.98800</v>
      </c>
      <c r="F506">
        <f t="shared" si="23"/>
        <v>7</v>
      </c>
      <c r="G506">
        <f t="shared" si="21"/>
        <v>7</v>
      </c>
      <c r="H506" s="1">
        <f>ROUND(SUMIF(G$2:G506,"&gt;0")*3.464,0)</f>
        <v>11151</v>
      </c>
      <c r="J506" t="str">
        <f t="shared" si="22"/>
        <v>2023-08-12 14:39:50+02:00,1362,4718,3.98800,11151,,,,</v>
      </c>
    </row>
    <row r="507" spans="1:10" x14ac:dyDescent="0.25">
      <c r="A507" t="str" cm="1">
        <f t="array" ref="A507">_xlfn.CONCAT(_xlfn.TEXTBEFORE(_xlfn.CHOOSECOLS(_xlfn.TEXTSPLIT(feeds!$A507,","),1),"T"), " ", _xlfn.TEXTAFTER(_xlfn.CHOOSECOLS(_xlfn.TEXTSPLIT(feeds!$A507,","),1),"T"))</f>
        <v>2023-08-12 18:09:05+02:00</v>
      </c>
      <c r="B507">
        <v>506</v>
      </c>
      <c r="C507" t="str" cm="1">
        <f t="array" ref="C507">_xlfn.CHOOSECOLS(_xlfn.TEXTSPLIT(feeds!$A507,","),3)</f>
        <v>1355</v>
      </c>
      <c r="D507" t="str" cm="1">
        <f t="array" ref="D507">_xlfn.CHOOSECOLS(_xlfn.TEXTSPLIT(feeds!$A507,","),4)</f>
        <v>4694</v>
      </c>
      <c r="E507" t="str" cm="1">
        <f t="array" ref="E507">_xlfn.CHOOSECOLS(_xlfn.TEXTSPLIT(feeds!$A507,","),5)</f>
        <v>3.99000</v>
      </c>
      <c r="F507">
        <f t="shared" si="23"/>
        <v>7</v>
      </c>
      <c r="G507">
        <f t="shared" si="21"/>
        <v>7</v>
      </c>
      <c r="H507" s="1">
        <f>ROUND(SUMIF(G$2:G507,"&gt;0")*3.464,0)</f>
        <v>11175</v>
      </c>
      <c r="J507" t="str">
        <f t="shared" si="22"/>
        <v>2023-08-12 18:09:05+02:00,1355,4694,3.99000,11175,,,,</v>
      </c>
    </row>
    <row r="508" spans="1:10" x14ac:dyDescent="0.25">
      <c r="A508" t="str" cm="1">
        <f t="array" ref="A508">_xlfn.CONCAT(_xlfn.TEXTBEFORE(_xlfn.CHOOSECOLS(_xlfn.TEXTSPLIT(feeds!$A508,","),1),"T"), " ", _xlfn.TEXTAFTER(_xlfn.CHOOSECOLS(_xlfn.TEXTSPLIT(feeds!$A508,","),1),"T"))</f>
        <v>2023-08-12 20:23:34+02:00</v>
      </c>
      <c r="B508">
        <v>507</v>
      </c>
      <c r="C508" t="str" cm="1">
        <f t="array" ref="C508">_xlfn.CHOOSECOLS(_xlfn.TEXTSPLIT(feeds!$A508,","),3)</f>
        <v>1348</v>
      </c>
      <c r="D508" t="str" cm="1">
        <f t="array" ref="D508">_xlfn.CHOOSECOLS(_xlfn.TEXTSPLIT(feeds!$A508,","),4)</f>
        <v>4669</v>
      </c>
      <c r="E508" t="str" cm="1">
        <f t="array" ref="E508">_xlfn.CHOOSECOLS(_xlfn.TEXTSPLIT(feeds!$A508,","),5)</f>
        <v>3.99000</v>
      </c>
      <c r="F508">
        <f t="shared" si="23"/>
        <v>7</v>
      </c>
      <c r="G508">
        <f t="shared" si="21"/>
        <v>7</v>
      </c>
      <c r="H508" s="1">
        <f>ROUND(SUMIF(G$2:G508,"&gt;0")*3.464,0)</f>
        <v>11199</v>
      </c>
      <c r="J508" t="str">
        <f t="shared" si="22"/>
        <v>2023-08-12 20:23:34+02:00,1348,4669,3.99000,11199,,,,</v>
      </c>
    </row>
    <row r="509" spans="1:10" x14ac:dyDescent="0.25">
      <c r="A509" t="str" cm="1">
        <f t="array" ref="A509">_xlfn.CONCAT(_xlfn.TEXTBEFORE(_xlfn.CHOOSECOLS(_xlfn.TEXTSPLIT(feeds!$A509,","),1),"T"), " ", _xlfn.TEXTAFTER(_xlfn.CHOOSECOLS(_xlfn.TEXTSPLIT(feeds!$A509,","),1),"T"))</f>
        <v>2023-08-13 11:04:58+02:00</v>
      </c>
      <c r="B509">
        <v>508</v>
      </c>
      <c r="C509" t="str" cm="1">
        <f t="array" ref="C509">_xlfn.CHOOSECOLS(_xlfn.TEXTSPLIT(feeds!$A509,","),3)</f>
        <v>1340</v>
      </c>
      <c r="D509" t="str" cm="1">
        <f t="array" ref="D509">_xlfn.CHOOSECOLS(_xlfn.TEXTSPLIT(feeds!$A509,","),4)</f>
        <v>4642</v>
      </c>
      <c r="E509" t="str" cm="1">
        <f t="array" ref="E509">_xlfn.CHOOSECOLS(_xlfn.TEXTSPLIT(feeds!$A509,","),5)</f>
        <v>3.98800</v>
      </c>
      <c r="F509">
        <f t="shared" si="23"/>
        <v>8</v>
      </c>
      <c r="G509">
        <f t="shared" si="21"/>
        <v>8</v>
      </c>
      <c r="H509" s="1">
        <f>ROUND(SUMIF(G$2:G509,"&gt;0")*3.464,0)</f>
        <v>11227</v>
      </c>
      <c r="J509" t="str">
        <f t="shared" si="22"/>
        <v>2023-08-13 11:04:58+02:00,1340,4642,3.98800,11227,,,,</v>
      </c>
    </row>
    <row r="510" spans="1:10" x14ac:dyDescent="0.25">
      <c r="A510" t="str" cm="1">
        <f t="array" ref="A510">_xlfn.CONCAT(_xlfn.TEXTBEFORE(_xlfn.CHOOSECOLS(_xlfn.TEXTSPLIT(feeds!$A510,","),1),"T"), " ", _xlfn.TEXTAFTER(_xlfn.CHOOSECOLS(_xlfn.TEXTSPLIT(feeds!$A510,","),1),"T"))</f>
        <v>2023-08-13 15:33:55+02:00</v>
      </c>
      <c r="B510">
        <v>509</v>
      </c>
      <c r="C510" t="str" cm="1">
        <f t="array" ref="C510">_xlfn.CHOOSECOLS(_xlfn.TEXTSPLIT(feeds!$A510,","),3)</f>
        <v>1331</v>
      </c>
      <c r="D510" t="str" cm="1">
        <f t="array" ref="D510">_xlfn.CHOOSECOLS(_xlfn.TEXTSPLIT(feeds!$A510,","),4)</f>
        <v>4611</v>
      </c>
      <c r="E510" t="str" cm="1">
        <f t="array" ref="E510">_xlfn.CHOOSECOLS(_xlfn.TEXTSPLIT(feeds!$A510,","),5)</f>
        <v>3.98800</v>
      </c>
      <c r="F510">
        <f t="shared" si="23"/>
        <v>9</v>
      </c>
      <c r="G510">
        <f t="shared" si="21"/>
        <v>9</v>
      </c>
      <c r="H510" s="1">
        <f>ROUND(SUMIF(G$2:G510,"&gt;0")*3.464,0)</f>
        <v>11258</v>
      </c>
      <c r="J510" t="str">
        <f t="shared" si="22"/>
        <v>2023-08-13 15:33:55+02:00,1331,4611,3.98800,11258,,,,</v>
      </c>
    </row>
    <row r="511" spans="1:10" x14ac:dyDescent="0.25">
      <c r="A511" t="str" cm="1">
        <f t="array" ref="A511">_xlfn.CONCAT(_xlfn.TEXTBEFORE(_xlfn.CHOOSECOLS(_xlfn.TEXTSPLIT(feeds!$A511,","),1),"T"), " ", _xlfn.TEXTAFTER(_xlfn.CHOOSECOLS(_xlfn.TEXTSPLIT(feeds!$A511,","),1),"T"))</f>
        <v>2023-08-14 08:14:49+02:00</v>
      </c>
      <c r="B511">
        <v>510</v>
      </c>
      <c r="C511" t="str" cm="1">
        <f t="array" ref="C511">_xlfn.CHOOSECOLS(_xlfn.TEXTSPLIT(feeds!$A511,","),3)</f>
        <v>1324</v>
      </c>
      <c r="D511" t="str" cm="1">
        <f t="array" ref="D511">_xlfn.CHOOSECOLS(_xlfn.TEXTSPLIT(feeds!$A511,","),4)</f>
        <v>4586</v>
      </c>
      <c r="E511" t="str" cm="1">
        <f t="array" ref="E511">_xlfn.CHOOSECOLS(_xlfn.TEXTSPLIT(feeds!$A511,","),5)</f>
        <v>3.98800</v>
      </c>
      <c r="F511">
        <f t="shared" si="23"/>
        <v>7</v>
      </c>
      <c r="G511">
        <f t="shared" si="21"/>
        <v>7</v>
      </c>
      <c r="H511" s="1">
        <f>ROUND(SUMIF(G$2:G511,"&gt;0")*3.464,0)</f>
        <v>11282</v>
      </c>
      <c r="J511" t="str">
        <f t="shared" si="22"/>
        <v>2023-08-14 08:14:49+02:00,1324,4586,3.98800,11282,,,,</v>
      </c>
    </row>
    <row r="512" spans="1:10" x14ac:dyDescent="0.25">
      <c r="A512" t="str" cm="1">
        <f t="array" ref="A512">_xlfn.CONCAT(_xlfn.TEXTBEFORE(_xlfn.CHOOSECOLS(_xlfn.TEXTSPLIT(feeds!$A512,","),1),"T"), " ", _xlfn.TEXTAFTER(_xlfn.CHOOSECOLS(_xlfn.TEXTSPLIT(feeds!$A512,","),1),"T"))</f>
        <v>2023-08-14 10:44:16+02:00</v>
      </c>
      <c r="B512">
        <v>511</v>
      </c>
      <c r="C512" t="str" cm="1">
        <f t="array" ref="C512">_xlfn.CHOOSECOLS(_xlfn.TEXTSPLIT(feeds!$A512,","),3)</f>
        <v>1313</v>
      </c>
      <c r="D512" t="str" cm="1">
        <f t="array" ref="D512">_xlfn.CHOOSECOLS(_xlfn.TEXTSPLIT(feeds!$A512,","),4)</f>
        <v>4548</v>
      </c>
      <c r="E512" t="str" cm="1">
        <f t="array" ref="E512">_xlfn.CHOOSECOLS(_xlfn.TEXTSPLIT(feeds!$A512,","),5)</f>
        <v>3.98800</v>
      </c>
      <c r="F512">
        <f t="shared" si="23"/>
        <v>11</v>
      </c>
      <c r="G512">
        <f t="shared" si="21"/>
        <v>11</v>
      </c>
      <c r="H512" s="1">
        <f>ROUND(SUMIF(G$2:G512,"&gt;0")*3.464,0)</f>
        <v>11320</v>
      </c>
      <c r="J512" t="str">
        <f t="shared" si="22"/>
        <v>2023-08-14 10:44:16+02:00,1313,4548,3.98800,11320,,,,</v>
      </c>
    </row>
    <row r="513" spans="1:10" x14ac:dyDescent="0.25">
      <c r="A513" t="str" cm="1">
        <f t="array" ref="A513">_xlfn.CONCAT(_xlfn.TEXTBEFORE(_xlfn.CHOOSECOLS(_xlfn.TEXTSPLIT(feeds!$A513,","),1),"T"), " ", _xlfn.TEXTAFTER(_xlfn.CHOOSECOLS(_xlfn.TEXTSPLIT(feeds!$A513,","),1),"T"))</f>
        <v>2023-08-14 15:13:14+02:00</v>
      </c>
      <c r="B513">
        <v>512</v>
      </c>
      <c r="C513" t="str" cm="1">
        <f t="array" ref="C513">_xlfn.CHOOSECOLS(_xlfn.TEXTSPLIT(feeds!$A513,","),3)</f>
        <v>1288</v>
      </c>
      <c r="D513" t="str" cm="1">
        <f t="array" ref="D513">_xlfn.CHOOSECOLS(_xlfn.TEXTSPLIT(feeds!$A513,","),4)</f>
        <v>4462</v>
      </c>
      <c r="E513" t="str" cm="1">
        <f t="array" ref="E513">_xlfn.CHOOSECOLS(_xlfn.TEXTSPLIT(feeds!$A513,","),5)</f>
        <v>3.98800</v>
      </c>
      <c r="F513">
        <f t="shared" si="23"/>
        <v>25</v>
      </c>
      <c r="G513">
        <f t="shared" si="21"/>
        <v>25</v>
      </c>
      <c r="H513" s="1">
        <f>ROUND(SUMIF(G$2:G513,"&gt;0")*3.464,0)</f>
        <v>11407</v>
      </c>
      <c r="J513" t="str">
        <f t="shared" si="22"/>
        <v>2023-08-14 15:13:14+02:00,1288,4462,3.98800,11407,,,,</v>
      </c>
    </row>
    <row r="514" spans="1:10" x14ac:dyDescent="0.25">
      <c r="A514" t="str" cm="1">
        <f t="array" ref="A514">_xlfn.CONCAT(_xlfn.TEXTBEFORE(_xlfn.CHOOSECOLS(_xlfn.TEXTSPLIT(feeds!$A514,","),1),"T"), " ", _xlfn.TEXTAFTER(_xlfn.CHOOSECOLS(_xlfn.TEXTSPLIT(feeds!$A514,","),1),"T"))</f>
        <v>2023-08-15 03:10:19+02:00</v>
      </c>
      <c r="B514">
        <v>513</v>
      </c>
      <c r="C514" t="str" cm="1">
        <f t="array" ref="C514">_xlfn.CHOOSECOLS(_xlfn.TEXTSPLIT(feeds!$A514,","),3)</f>
        <v>1325</v>
      </c>
      <c r="D514" t="str" cm="1">
        <f t="array" ref="D514">_xlfn.CHOOSECOLS(_xlfn.TEXTSPLIT(feeds!$A514,","),4)</f>
        <v>4590</v>
      </c>
      <c r="E514" t="str" cm="1">
        <f t="array" ref="E514">_xlfn.CHOOSECOLS(_xlfn.TEXTSPLIT(feeds!$A514,","),5)</f>
        <v>3.98800</v>
      </c>
      <c r="F514">
        <f t="shared" si="23"/>
        <v>-37</v>
      </c>
      <c r="G514">
        <f t="shared" si="21"/>
        <v>0</v>
      </c>
      <c r="H514" s="1">
        <f>ROUND(SUMIF(G$2:G514,"&gt;0")*3.464,0)</f>
        <v>11407</v>
      </c>
      <c r="J514" t="str">
        <f t="shared" si="22"/>
        <v>2023-08-15 03:10:19+02:00,1325,4590,3.98800,11407,,,,</v>
      </c>
    </row>
    <row r="515" spans="1:10" x14ac:dyDescent="0.25">
      <c r="A515" t="str" cm="1">
        <f t="array" ref="A515">_xlfn.CONCAT(_xlfn.TEXTBEFORE(_xlfn.CHOOSECOLS(_xlfn.TEXTSPLIT(feeds!$A515,","),1),"T"), " ", _xlfn.TEXTAFTER(_xlfn.CHOOSECOLS(_xlfn.TEXTSPLIT(feeds!$A515,","),1),"T"))</f>
        <v>2023-08-15 03:25:17+02:00</v>
      </c>
      <c r="B515">
        <v>514</v>
      </c>
      <c r="C515" t="str" cm="1">
        <f t="array" ref="C515">_xlfn.CHOOSECOLS(_xlfn.TEXTSPLIT(feeds!$A515,","),3)</f>
        <v>1338</v>
      </c>
      <c r="D515" t="str" cm="1">
        <f t="array" ref="D515">_xlfn.CHOOSECOLS(_xlfn.TEXTSPLIT(feeds!$A515,","),4)</f>
        <v>4635</v>
      </c>
      <c r="E515" t="str" cm="1">
        <f t="array" ref="E515">_xlfn.CHOOSECOLS(_xlfn.TEXTSPLIT(feeds!$A515,","),5)</f>
        <v>3.98600</v>
      </c>
      <c r="F515">
        <f t="shared" si="23"/>
        <v>-13</v>
      </c>
      <c r="G515">
        <f t="shared" ref="G515:G578" si="24">IF(AND(F515&gt;0,OR(B515&lt;702,B515&gt;1338)),F515,0)</f>
        <v>0</v>
      </c>
      <c r="H515" s="1">
        <f>ROUND(SUMIF(G$2:G515,"&gt;0")*3.464,0)</f>
        <v>11407</v>
      </c>
      <c r="J515" t="str">
        <f t="shared" ref="J515:J578" si="25">_xlfn.TEXTJOIN(",",FALSE,A515,C515,D515,E515,H515,"","","","")</f>
        <v>2023-08-15 03:25:17+02:00,1338,4635,3.98600,11407,,,,</v>
      </c>
    </row>
    <row r="516" spans="1:10" x14ac:dyDescent="0.25">
      <c r="A516" t="str" cm="1">
        <f t="array" ref="A516">_xlfn.CONCAT(_xlfn.TEXTBEFORE(_xlfn.CHOOSECOLS(_xlfn.TEXTSPLIT(feeds!$A516,","),1),"T"), " ", _xlfn.TEXTAFTER(_xlfn.CHOOSECOLS(_xlfn.TEXTSPLIT(feeds!$A516,","),1),"T"))</f>
        <v>2023-08-15 03:40:15+02:00</v>
      </c>
      <c r="B516">
        <v>515</v>
      </c>
      <c r="C516" t="str" cm="1">
        <f t="array" ref="C516">_xlfn.CHOOSECOLS(_xlfn.TEXTSPLIT(feeds!$A516,","),3)</f>
        <v>1345</v>
      </c>
      <c r="D516" t="str" cm="1">
        <f t="array" ref="D516">_xlfn.CHOOSECOLS(_xlfn.TEXTSPLIT(feeds!$A516,","),4)</f>
        <v>4659</v>
      </c>
      <c r="E516" t="str" cm="1">
        <f t="array" ref="E516">_xlfn.CHOOSECOLS(_xlfn.TEXTSPLIT(feeds!$A516,","),5)</f>
        <v>3.98600</v>
      </c>
      <c r="F516">
        <f t="shared" ref="F516:F579" si="26">C515-C516</f>
        <v>-7</v>
      </c>
      <c r="G516">
        <f t="shared" si="24"/>
        <v>0</v>
      </c>
      <c r="H516" s="1">
        <f>ROUND(SUMIF(G$2:G516,"&gt;0")*3.464,0)</f>
        <v>11407</v>
      </c>
      <c r="J516" t="str">
        <f t="shared" si="25"/>
        <v>2023-08-15 03:40:15+02:00,1345,4659,3.98600,11407,,,,</v>
      </c>
    </row>
    <row r="517" spans="1:10" x14ac:dyDescent="0.25">
      <c r="A517" t="str" cm="1">
        <f t="array" ref="A517">_xlfn.CONCAT(_xlfn.TEXTBEFORE(_xlfn.CHOOSECOLS(_xlfn.TEXTSPLIT(feeds!$A517,","),1),"T"), " ", _xlfn.TEXTAFTER(_xlfn.CHOOSECOLS(_xlfn.TEXTSPLIT(feeds!$A517,","),1),"T"))</f>
        <v>2023-08-15 12:52:01+02:00</v>
      </c>
      <c r="B517">
        <v>516</v>
      </c>
      <c r="C517" t="str" cm="1">
        <f t="array" ref="C517">_xlfn.CHOOSECOLS(_xlfn.TEXTSPLIT(feeds!$A517,","),3)</f>
        <v>1338</v>
      </c>
      <c r="D517" t="str" cm="1">
        <f t="array" ref="D517">_xlfn.CHOOSECOLS(_xlfn.TEXTSPLIT(feeds!$A517,","),4)</f>
        <v>4635</v>
      </c>
      <c r="E517" t="str" cm="1">
        <f t="array" ref="E517">_xlfn.CHOOSECOLS(_xlfn.TEXTSPLIT(feeds!$A517,","),5)</f>
        <v>3.98800</v>
      </c>
      <c r="F517">
        <f t="shared" si="26"/>
        <v>7</v>
      </c>
      <c r="G517">
        <f t="shared" si="24"/>
        <v>7</v>
      </c>
      <c r="H517" s="1">
        <f>ROUND(SUMIF(G$2:G517,"&gt;0")*3.464,0)</f>
        <v>11431</v>
      </c>
      <c r="J517" t="str">
        <f t="shared" si="25"/>
        <v>2023-08-15 12:52:01+02:00,1338,4635,3.98800,11431,,,,</v>
      </c>
    </row>
    <row r="518" spans="1:10" x14ac:dyDescent="0.25">
      <c r="A518" t="str" cm="1">
        <f t="array" ref="A518">_xlfn.CONCAT(_xlfn.TEXTBEFORE(_xlfn.CHOOSECOLS(_xlfn.TEXTSPLIT(feeds!$A518,","),1),"T"), " ", _xlfn.TEXTAFTER(_xlfn.CHOOSECOLS(_xlfn.TEXTSPLIT(feeds!$A518,","),1),"T"))</f>
        <v>2023-08-15 15:36:23+02:00</v>
      </c>
      <c r="B518">
        <v>517</v>
      </c>
      <c r="C518" t="str" cm="1">
        <f t="array" ref="C518">_xlfn.CHOOSECOLS(_xlfn.TEXTSPLIT(feeds!$A518,","),3)</f>
        <v>1323</v>
      </c>
      <c r="D518" t="str" cm="1">
        <f t="array" ref="D518">_xlfn.CHOOSECOLS(_xlfn.TEXTSPLIT(feeds!$A518,","),4)</f>
        <v>4583</v>
      </c>
      <c r="E518" t="str" cm="1">
        <f t="array" ref="E518">_xlfn.CHOOSECOLS(_xlfn.TEXTSPLIT(feeds!$A518,","),5)</f>
        <v>3.98600</v>
      </c>
      <c r="F518">
        <f t="shared" si="26"/>
        <v>15</v>
      </c>
      <c r="G518">
        <f t="shared" si="24"/>
        <v>15</v>
      </c>
      <c r="H518" s="1">
        <f>ROUND(SUMIF(G$2:G518,"&gt;0")*3.464,0)</f>
        <v>11483</v>
      </c>
      <c r="J518" t="str">
        <f t="shared" si="25"/>
        <v>2023-08-15 15:36:23+02:00,1323,4583,3.98600,11483,,,,</v>
      </c>
    </row>
    <row r="519" spans="1:10" x14ac:dyDescent="0.25">
      <c r="A519" t="str" cm="1">
        <f t="array" ref="A519">_xlfn.CONCAT(_xlfn.TEXTBEFORE(_xlfn.CHOOSECOLS(_xlfn.TEXTSPLIT(feeds!$A519,","),1),"T"), " ", _xlfn.TEXTAFTER(_xlfn.CHOOSECOLS(_xlfn.TEXTSPLIT(feeds!$A519,","),1),"T"))</f>
        <v>2023-08-16 15:30:28+02:00</v>
      </c>
      <c r="B519">
        <v>518</v>
      </c>
      <c r="C519" t="str" cm="1">
        <f t="array" ref="C519">_xlfn.CHOOSECOLS(_xlfn.TEXTSPLIT(feeds!$A519,","),3)</f>
        <v>1318</v>
      </c>
      <c r="D519" t="str" cm="1">
        <f t="array" ref="D519">_xlfn.CHOOSECOLS(_xlfn.TEXTSPLIT(feeds!$A519,","),4)</f>
        <v>4566</v>
      </c>
      <c r="E519" t="str" cm="1">
        <f t="array" ref="E519">_xlfn.CHOOSECOLS(_xlfn.TEXTSPLIT(feeds!$A519,","),5)</f>
        <v>3.98600</v>
      </c>
      <c r="F519">
        <f t="shared" si="26"/>
        <v>5</v>
      </c>
      <c r="G519">
        <f t="shared" si="24"/>
        <v>5</v>
      </c>
      <c r="H519" s="1">
        <f>ROUND(SUMIF(G$2:G519,"&gt;0")*3.464,0)</f>
        <v>11500</v>
      </c>
      <c r="J519" t="str">
        <f t="shared" si="25"/>
        <v>2023-08-16 15:30:28+02:00,1318,4566,3.98600,11500,,,,</v>
      </c>
    </row>
    <row r="520" spans="1:10" x14ac:dyDescent="0.25">
      <c r="A520" t="str" cm="1">
        <f t="array" ref="A520">_xlfn.CONCAT(_xlfn.TEXTBEFORE(_xlfn.CHOOSECOLS(_xlfn.TEXTSPLIT(feeds!$A520,","),1),"T"), " ", _xlfn.TEXTAFTER(_xlfn.CHOOSECOLS(_xlfn.TEXTSPLIT(feeds!$A520,","),1),"T"))</f>
        <v>2023-08-16 22:13:48+02:00</v>
      </c>
      <c r="B520">
        <v>519</v>
      </c>
      <c r="C520" t="str" cm="1">
        <f t="array" ref="C520">_xlfn.CHOOSECOLS(_xlfn.TEXTSPLIT(feeds!$A520,","),3)</f>
        <v>1309</v>
      </c>
      <c r="D520" t="str" cm="1">
        <f t="array" ref="D520">_xlfn.CHOOSECOLS(_xlfn.TEXTSPLIT(feeds!$A520,","),4)</f>
        <v>4534</v>
      </c>
      <c r="E520" t="str" cm="1">
        <f t="array" ref="E520">_xlfn.CHOOSECOLS(_xlfn.TEXTSPLIT(feeds!$A520,","),5)</f>
        <v>3.98600</v>
      </c>
      <c r="F520">
        <f t="shared" si="26"/>
        <v>9</v>
      </c>
      <c r="G520">
        <f t="shared" si="24"/>
        <v>9</v>
      </c>
      <c r="H520" s="1">
        <f>ROUND(SUMIF(G$2:G520,"&gt;0")*3.464,0)</f>
        <v>11532</v>
      </c>
      <c r="J520" t="str">
        <f t="shared" si="25"/>
        <v>2023-08-16 22:13:48+02:00,1309,4534,3.98600,11532,,,,</v>
      </c>
    </row>
    <row r="521" spans="1:10" x14ac:dyDescent="0.25">
      <c r="A521" t="str" cm="1">
        <f t="array" ref="A521">_xlfn.CONCAT(_xlfn.TEXTBEFORE(_xlfn.CHOOSECOLS(_xlfn.TEXTSPLIT(feeds!$A521,","),1),"T"), " ", _xlfn.TEXTAFTER(_xlfn.CHOOSECOLS(_xlfn.TEXTSPLIT(feeds!$A521,","),1),"T"))</f>
        <v>2023-08-17 12:10:20+02:00</v>
      </c>
      <c r="B521">
        <v>520</v>
      </c>
      <c r="C521" t="str" cm="1">
        <f t="array" ref="C521">_xlfn.CHOOSECOLS(_xlfn.TEXTSPLIT(feeds!$A521,","),3)</f>
        <v>1300</v>
      </c>
      <c r="D521" t="str" cm="1">
        <f t="array" ref="D521">_xlfn.CHOOSECOLS(_xlfn.TEXTSPLIT(feeds!$A521,","),4)</f>
        <v>4503</v>
      </c>
      <c r="E521" t="str" cm="1">
        <f t="array" ref="E521">_xlfn.CHOOSECOLS(_xlfn.TEXTSPLIT(feeds!$A521,","),5)</f>
        <v>3.98600</v>
      </c>
      <c r="F521">
        <f t="shared" si="26"/>
        <v>9</v>
      </c>
      <c r="G521">
        <f t="shared" si="24"/>
        <v>9</v>
      </c>
      <c r="H521" s="1">
        <f>ROUND(SUMIF(G$2:G521,"&gt;0")*3.464,0)</f>
        <v>11563</v>
      </c>
      <c r="J521" t="str">
        <f t="shared" si="25"/>
        <v>2023-08-17 12:10:20+02:00,1300,4503,3.98600,11563,,,,</v>
      </c>
    </row>
    <row r="522" spans="1:10" x14ac:dyDescent="0.25">
      <c r="A522" t="str" cm="1">
        <f t="array" ref="A522">_xlfn.CONCAT(_xlfn.TEXTBEFORE(_xlfn.CHOOSECOLS(_xlfn.TEXTSPLIT(feeds!$A522,","),1),"T"), " ", _xlfn.TEXTAFTER(_xlfn.CHOOSECOLS(_xlfn.TEXTSPLIT(feeds!$A522,","),1),"T"))</f>
        <v>2023-08-17 17:39:01+02:00</v>
      </c>
      <c r="B522">
        <v>521</v>
      </c>
      <c r="C522" t="str" cm="1">
        <f t="array" ref="C522">_xlfn.CHOOSECOLS(_xlfn.TEXTSPLIT(feeds!$A522,","),3)</f>
        <v>1292</v>
      </c>
      <c r="D522" t="str" cm="1">
        <f t="array" ref="D522">_xlfn.CHOOSECOLS(_xlfn.TEXTSPLIT(feeds!$A522,","),4)</f>
        <v>4475</v>
      </c>
      <c r="E522" t="str" cm="1">
        <f t="array" ref="E522">_xlfn.CHOOSECOLS(_xlfn.TEXTSPLIT(feeds!$A522,","),5)</f>
        <v>3.98600</v>
      </c>
      <c r="F522">
        <f t="shared" si="26"/>
        <v>8</v>
      </c>
      <c r="G522">
        <f t="shared" si="24"/>
        <v>8</v>
      </c>
      <c r="H522" s="1">
        <f>ROUND(SUMIF(G$2:G522,"&gt;0")*3.464,0)</f>
        <v>11591</v>
      </c>
      <c r="J522" t="str">
        <f t="shared" si="25"/>
        <v>2023-08-17 17:39:01+02:00,1292,4475,3.98600,11591,,,,</v>
      </c>
    </row>
    <row r="523" spans="1:10" x14ac:dyDescent="0.25">
      <c r="A523" t="str" cm="1">
        <f t="array" ref="A523">_xlfn.CONCAT(_xlfn.TEXTBEFORE(_xlfn.CHOOSECOLS(_xlfn.TEXTSPLIT(feeds!$A523,","),1),"T"), " ", _xlfn.TEXTAFTER(_xlfn.CHOOSECOLS(_xlfn.TEXTSPLIT(feeds!$A523,","),1),"T"))</f>
        <v>2023-08-18 15:03:48+02:00</v>
      </c>
      <c r="B523">
        <v>522</v>
      </c>
      <c r="C523" t="str" cm="1">
        <f t="array" ref="C523">_xlfn.CHOOSECOLS(_xlfn.TEXTSPLIT(feeds!$A523,","),3)</f>
        <v>1283</v>
      </c>
      <c r="D523" t="str" cm="1">
        <f t="array" ref="D523">_xlfn.CHOOSECOLS(_xlfn.TEXTSPLIT(feeds!$A523,","),4)</f>
        <v>4444</v>
      </c>
      <c r="E523" t="str" cm="1">
        <f t="array" ref="E523">_xlfn.CHOOSECOLS(_xlfn.TEXTSPLIT(feeds!$A523,","),5)</f>
        <v>3.98500</v>
      </c>
      <c r="F523">
        <f t="shared" si="26"/>
        <v>9</v>
      </c>
      <c r="G523">
        <f t="shared" si="24"/>
        <v>9</v>
      </c>
      <c r="H523" s="1">
        <f>ROUND(SUMIF(G$2:G523,"&gt;0")*3.464,0)</f>
        <v>11622</v>
      </c>
      <c r="J523" t="str">
        <f t="shared" si="25"/>
        <v>2023-08-18 15:03:48+02:00,1283,4444,3.98500,11622,,,,</v>
      </c>
    </row>
    <row r="524" spans="1:10" x14ac:dyDescent="0.25">
      <c r="A524" t="str" cm="1">
        <f t="array" ref="A524">_xlfn.CONCAT(_xlfn.TEXTBEFORE(_xlfn.CHOOSECOLS(_xlfn.TEXTSPLIT(feeds!$A524,","),1),"T"), " ", _xlfn.TEXTAFTER(_xlfn.CHOOSECOLS(_xlfn.TEXTSPLIT(feeds!$A524,","),1),"T"))</f>
        <v>2023-08-18 22:16:59+02:00</v>
      </c>
      <c r="B524">
        <v>523</v>
      </c>
      <c r="C524" t="str" cm="1">
        <f t="array" ref="C524">_xlfn.CHOOSECOLS(_xlfn.TEXTSPLIT(feeds!$A524,","),3)</f>
        <v>1275</v>
      </c>
      <c r="D524" t="str" cm="1">
        <f t="array" ref="D524">_xlfn.CHOOSECOLS(_xlfn.TEXTSPLIT(feeds!$A524,","),4)</f>
        <v>4417</v>
      </c>
      <c r="E524" t="str" cm="1">
        <f t="array" ref="E524">_xlfn.CHOOSECOLS(_xlfn.TEXTSPLIT(feeds!$A524,","),5)</f>
        <v>3.98500</v>
      </c>
      <c r="F524">
        <f t="shared" si="26"/>
        <v>8</v>
      </c>
      <c r="G524">
        <f t="shared" si="24"/>
        <v>8</v>
      </c>
      <c r="H524" s="1">
        <f>ROUND(SUMIF(G$2:G524,"&gt;0")*3.464,0)</f>
        <v>11649</v>
      </c>
      <c r="J524" t="str">
        <f t="shared" si="25"/>
        <v>2023-08-18 22:16:59+02:00,1275,4417,3.98500,11649,,,,</v>
      </c>
    </row>
    <row r="525" spans="1:10" x14ac:dyDescent="0.25">
      <c r="A525" t="str" cm="1">
        <f t="array" ref="A525">_xlfn.CONCAT(_xlfn.TEXTBEFORE(_xlfn.CHOOSECOLS(_xlfn.TEXTSPLIT(feeds!$A525,","),1),"T"), " ", _xlfn.TEXTAFTER(_xlfn.CHOOSECOLS(_xlfn.TEXTSPLIT(feeds!$A525,","),1),"T"))</f>
        <v>2023-08-19 16:27:29+02:00</v>
      </c>
      <c r="B525">
        <v>524</v>
      </c>
      <c r="C525" t="str" cm="1">
        <f t="array" ref="C525">_xlfn.CHOOSECOLS(_xlfn.TEXTSPLIT(feeds!$A525,","),3)</f>
        <v>1268</v>
      </c>
      <c r="D525" t="str" cm="1">
        <f t="array" ref="D525">_xlfn.CHOOSECOLS(_xlfn.TEXTSPLIT(feeds!$A525,","),4)</f>
        <v>4392</v>
      </c>
      <c r="E525" t="str" cm="1">
        <f t="array" ref="E525">_xlfn.CHOOSECOLS(_xlfn.TEXTSPLIT(feeds!$A525,","),5)</f>
        <v>3.98300</v>
      </c>
      <c r="F525">
        <f t="shared" si="26"/>
        <v>7</v>
      </c>
      <c r="G525">
        <f t="shared" si="24"/>
        <v>7</v>
      </c>
      <c r="H525" s="1">
        <f>ROUND(SUMIF(G$2:G525,"&gt;0")*3.464,0)</f>
        <v>11674</v>
      </c>
      <c r="J525" t="str">
        <f t="shared" si="25"/>
        <v>2023-08-19 16:27:29+02:00,1268,4392,3.98300,11674,,,,</v>
      </c>
    </row>
    <row r="526" spans="1:10" x14ac:dyDescent="0.25">
      <c r="A526" t="str" cm="1">
        <f t="array" ref="A526">_xlfn.CONCAT(_xlfn.TEXTBEFORE(_xlfn.CHOOSECOLS(_xlfn.TEXTSPLIT(feeds!$A526,","),1),"T"), " ", _xlfn.TEXTAFTER(_xlfn.CHOOSECOLS(_xlfn.TEXTSPLIT(feeds!$A526,","),1),"T"))</f>
        <v>2023-08-20 16:21:36+02:00</v>
      </c>
      <c r="B526">
        <v>525</v>
      </c>
      <c r="C526" t="str" cm="1">
        <f t="array" ref="C526">_xlfn.CHOOSECOLS(_xlfn.TEXTSPLIT(feeds!$A526,","),3)</f>
        <v>1261</v>
      </c>
      <c r="D526" t="str" cm="1">
        <f t="array" ref="D526">_xlfn.CHOOSECOLS(_xlfn.TEXTSPLIT(feeds!$A526,","),4)</f>
        <v>4368</v>
      </c>
      <c r="E526" t="str" cm="1">
        <f t="array" ref="E526">_xlfn.CHOOSECOLS(_xlfn.TEXTSPLIT(feeds!$A526,","),5)</f>
        <v>3.98300</v>
      </c>
      <c r="F526">
        <f t="shared" si="26"/>
        <v>7</v>
      </c>
      <c r="G526">
        <f t="shared" si="24"/>
        <v>7</v>
      </c>
      <c r="H526" s="1">
        <f>ROUND(SUMIF(G$2:G526,"&gt;0")*3.464,0)</f>
        <v>11698</v>
      </c>
      <c r="J526" t="str">
        <f t="shared" si="25"/>
        <v>2023-08-20 16:21:36+02:00,1261,4368,3.98300,11698,,,,</v>
      </c>
    </row>
    <row r="527" spans="1:10" x14ac:dyDescent="0.25">
      <c r="A527" t="str" cm="1">
        <f t="array" ref="A527">_xlfn.CONCAT(_xlfn.TEXTBEFORE(_xlfn.CHOOSECOLS(_xlfn.TEXTSPLIT(feeds!$A527,","),1),"T"), " ", _xlfn.TEXTAFTER(_xlfn.CHOOSECOLS(_xlfn.TEXTSPLIT(feeds!$A527,","),1),"T"))</f>
        <v>2023-08-20 21:50:13+02:00</v>
      </c>
      <c r="B527">
        <v>526</v>
      </c>
      <c r="C527" t="str" cm="1">
        <f t="array" ref="C527">_xlfn.CHOOSECOLS(_xlfn.TEXTSPLIT(feeds!$A527,","),3)</f>
        <v>1254</v>
      </c>
      <c r="D527" t="str" cm="1">
        <f t="array" ref="D527">_xlfn.CHOOSECOLS(_xlfn.TEXTSPLIT(feeds!$A527,","),4)</f>
        <v>4344</v>
      </c>
      <c r="E527" t="str" cm="1">
        <f t="array" ref="E527">_xlfn.CHOOSECOLS(_xlfn.TEXTSPLIT(feeds!$A527,","),5)</f>
        <v>3.98200</v>
      </c>
      <c r="F527">
        <f t="shared" si="26"/>
        <v>7</v>
      </c>
      <c r="G527">
        <f t="shared" si="24"/>
        <v>7</v>
      </c>
      <c r="H527" s="1">
        <f>ROUND(SUMIF(G$2:G527,"&gt;0")*3.464,0)</f>
        <v>11722</v>
      </c>
      <c r="J527" t="str">
        <f t="shared" si="25"/>
        <v>2023-08-20 21:50:13+02:00,1254,4344,3.98200,11722,,,,</v>
      </c>
    </row>
    <row r="528" spans="1:10" x14ac:dyDescent="0.25">
      <c r="A528" t="str" cm="1">
        <f t="array" ref="A528">_xlfn.CONCAT(_xlfn.TEXTBEFORE(_xlfn.CHOOSECOLS(_xlfn.TEXTSPLIT(feeds!$A528,","),1),"T"), " ", _xlfn.TEXTAFTER(_xlfn.CHOOSECOLS(_xlfn.TEXTSPLIT(feeds!$A528,","),1),"T"))</f>
        <v>2023-08-21 12:01:41+02:00</v>
      </c>
      <c r="B528">
        <v>527</v>
      </c>
      <c r="C528" t="str" cm="1">
        <f t="array" ref="C528">_xlfn.CHOOSECOLS(_xlfn.TEXTSPLIT(feeds!$A528,","),3)</f>
        <v>1241</v>
      </c>
      <c r="D528" t="str" cm="1">
        <f t="array" ref="D528">_xlfn.CHOOSECOLS(_xlfn.TEXTSPLIT(feeds!$A528,","),4)</f>
        <v>4299</v>
      </c>
      <c r="E528" t="str" cm="1">
        <f t="array" ref="E528">_xlfn.CHOOSECOLS(_xlfn.TEXTSPLIT(feeds!$A528,","),5)</f>
        <v>3.98200</v>
      </c>
      <c r="F528">
        <f t="shared" si="26"/>
        <v>13</v>
      </c>
      <c r="G528">
        <f t="shared" si="24"/>
        <v>13</v>
      </c>
      <c r="H528" s="1">
        <f>ROUND(SUMIF(G$2:G528,"&gt;0")*3.464,0)</f>
        <v>11767</v>
      </c>
      <c r="J528" t="str">
        <f t="shared" si="25"/>
        <v>2023-08-21 12:01:41+02:00,1241,4299,3.98200,11767,,,,</v>
      </c>
    </row>
    <row r="529" spans="1:10" x14ac:dyDescent="0.25">
      <c r="A529" t="str" cm="1">
        <f t="array" ref="A529">_xlfn.CONCAT(_xlfn.TEXTBEFORE(_xlfn.CHOOSECOLS(_xlfn.TEXTSPLIT(feeds!$A529,","),1),"T"), " ", _xlfn.TEXTAFTER(_xlfn.CHOOSECOLS(_xlfn.TEXTSPLIT(feeds!$A529,","),1),"T"))</f>
        <v>2023-08-21 18:15:14+02:00</v>
      </c>
      <c r="B529">
        <v>528</v>
      </c>
      <c r="C529" t="str" cm="1">
        <f t="array" ref="C529">_xlfn.CHOOSECOLS(_xlfn.TEXTSPLIT(feeds!$A529,","),3)</f>
        <v>1231</v>
      </c>
      <c r="D529" t="str" cm="1">
        <f t="array" ref="D529">_xlfn.CHOOSECOLS(_xlfn.TEXTSPLIT(feeds!$A529,","),4)</f>
        <v>4264</v>
      </c>
      <c r="E529" t="str" cm="1">
        <f t="array" ref="E529">_xlfn.CHOOSECOLS(_xlfn.TEXTSPLIT(feeds!$A529,","),5)</f>
        <v>3.98300</v>
      </c>
      <c r="F529">
        <f t="shared" si="26"/>
        <v>10</v>
      </c>
      <c r="G529">
        <f t="shared" si="24"/>
        <v>10</v>
      </c>
      <c r="H529" s="1">
        <f>ROUND(SUMIF(G$2:G529,"&gt;0")*3.464,0)</f>
        <v>11802</v>
      </c>
      <c r="J529" t="str">
        <f t="shared" si="25"/>
        <v>2023-08-21 18:15:14+02:00,1231,4264,3.98300,11802,,,,</v>
      </c>
    </row>
    <row r="530" spans="1:10" x14ac:dyDescent="0.25">
      <c r="A530" t="str" cm="1">
        <f t="array" ref="A530">_xlfn.CONCAT(_xlfn.TEXTBEFORE(_xlfn.CHOOSECOLS(_xlfn.TEXTSPLIT(feeds!$A530,","),1),"T"), " ", _xlfn.TEXTAFTER(_xlfn.CHOOSECOLS(_xlfn.TEXTSPLIT(feeds!$A530,","),1),"T"))</f>
        <v>2023-08-21 18:45:08+02:00</v>
      </c>
      <c r="B530">
        <v>529</v>
      </c>
      <c r="C530" t="str" cm="1">
        <f t="array" ref="C530">_xlfn.CHOOSECOLS(_xlfn.TEXTSPLIT(feeds!$A530,","),3)</f>
        <v>1222</v>
      </c>
      <c r="D530" t="str" cm="1">
        <f t="array" ref="D530">_xlfn.CHOOSECOLS(_xlfn.TEXTSPLIT(feeds!$A530,","),4)</f>
        <v>4233</v>
      </c>
      <c r="E530" t="str" cm="1">
        <f t="array" ref="E530">_xlfn.CHOOSECOLS(_xlfn.TEXTSPLIT(feeds!$A530,","),5)</f>
        <v>3.98200</v>
      </c>
      <c r="F530">
        <f t="shared" si="26"/>
        <v>9</v>
      </c>
      <c r="G530">
        <f t="shared" si="24"/>
        <v>9</v>
      </c>
      <c r="H530" s="1">
        <f>ROUND(SUMIF(G$2:G530,"&gt;0")*3.464,0)</f>
        <v>11833</v>
      </c>
      <c r="J530" t="str">
        <f t="shared" si="25"/>
        <v>2023-08-21 18:45:08+02:00,1222,4233,3.98200,11833,,,,</v>
      </c>
    </row>
    <row r="531" spans="1:10" x14ac:dyDescent="0.25">
      <c r="A531" t="str" cm="1">
        <f t="array" ref="A531">_xlfn.CONCAT(_xlfn.TEXTBEFORE(_xlfn.CHOOSECOLS(_xlfn.TEXTSPLIT(feeds!$A531,","),1),"T"), " ", _xlfn.TEXTAFTER(_xlfn.CHOOSECOLS(_xlfn.TEXTSPLIT(feeds!$A531,","),1),"T"))</f>
        <v>2023-08-21 19:59:50+02:00</v>
      </c>
      <c r="B531">
        <v>530</v>
      </c>
      <c r="C531" t="str" cm="1">
        <f t="array" ref="C531">_xlfn.CHOOSECOLS(_xlfn.TEXTSPLIT(feeds!$A531,","),3)</f>
        <v>1207</v>
      </c>
      <c r="D531" t="str" cm="1">
        <f t="array" ref="D531">_xlfn.CHOOSECOLS(_xlfn.TEXTSPLIT(feeds!$A531,","),4)</f>
        <v>4181</v>
      </c>
      <c r="E531" t="str" cm="1">
        <f t="array" ref="E531">_xlfn.CHOOSECOLS(_xlfn.TEXTSPLIT(feeds!$A531,","),5)</f>
        <v>3.98300</v>
      </c>
      <c r="F531">
        <f t="shared" si="26"/>
        <v>15</v>
      </c>
      <c r="G531">
        <f t="shared" si="24"/>
        <v>15</v>
      </c>
      <c r="H531" s="1">
        <f>ROUND(SUMIF(G$2:G531,"&gt;0")*3.464,0)</f>
        <v>11885</v>
      </c>
      <c r="J531" t="str">
        <f t="shared" si="25"/>
        <v>2023-08-21 19:59:50+02:00,1207,4181,3.98300,11885,,,,</v>
      </c>
    </row>
    <row r="532" spans="1:10" x14ac:dyDescent="0.25">
      <c r="A532" t="str" cm="1">
        <f t="array" ref="A532">_xlfn.CONCAT(_xlfn.TEXTBEFORE(_xlfn.CHOOSECOLS(_xlfn.TEXTSPLIT(feeds!$A532,","),1),"T"), " ", _xlfn.TEXTAFTER(_xlfn.CHOOSECOLS(_xlfn.TEXTSPLIT(feeds!$A532,","),1),"T"))</f>
        <v>2023-08-21 20:14:48+02:00</v>
      </c>
      <c r="B532">
        <v>531</v>
      </c>
      <c r="C532" t="str" cm="1">
        <f t="array" ref="C532">_xlfn.CHOOSECOLS(_xlfn.TEXTSPLIT(feeds!$A532,","),3)</f>
        <v>1188</v>
      </c>
      <c r="D532" t="str" cm="1">
        <f t="array" ref="D532">_xlfn.CHOOSECOLS(_xlfn.TEXTSPLIT(feeds!$A532,","),4)</f>
        <v>4115</v>
      </c>
      <c r="E532" t="str" cm="1">
        <f t="array" ref="E532">_xlfn.CHOOSECOLS(_xlfn.TEXTSPLIT(feeds!$A532,","),5)</f>
        <v>3.98200</v>
      </c>
      <c r="F532">
        <f t="shared" si="26"/>
        <v>19</v>
      </c>
      <c r="G532">
        <f t="shared" si="24"/>
        <v>19</v>
      </c>
      <c r="H532" s="1">
        <f>ROUND(SUMIF(G$2:G532,"&gt;0")*3.464,0)</f>
        <v>11951</v>
      </c>
      <c r="J532" t="str">
        <f t="shared" si="25"/>
        <v>2023-08-21 20:14:48+02:00,1188,4115,3.98200,11951,,,,</v>
      </c>
    </row>
    <row r="533" spans="1:10" x14ac:dyDescent="0.25">
      <c r="A533" t="str" cm="1">
        <f t="array" ref="A533">_xlfn.CONCAT(_xlfn.TEXTBEFORE(_xlfn.CHOOSECOLS(_xlfn.TEXTSPLIT(feeds!$A533,","),1),"T"), " ", _xlfn.TEXTAFTER(_xlfn.CHOOSECOLS(_xlfn.TEXTSPLIT(feeds!$A533,","),1),"T"))</f>
        <v>2023-08-22 20:08:51+02:00</v>
      </c>
      <c r="B533">
        <v>532</v>
      </c>
      <c r="C533" t="str" cm="1">
        <f t="array" ref="C533">_xlfn.CHOOSECOLS(_xlfn.TEXTSPLIT(feeds!$A533,","),3)</f>
        <v>1186</v>
      </c>
      <c r="D533" t="str" cm="1">
        <f t="array" ref="D533">_xlfn.CHOOSECOLS(_xlfn.TEXTSPLIT(feeds!$A533,","),4)</f>
        <v>4108</v>
      </c>
      <c r="E533" t="str" cm="1">
        <f t="array" ref="E533">_xlfn.CHOOSECOLS(_xlfn.TEXTSPLIT(feeds!$A533,","),5)</f>
        <v>3.97900</v>
      </c>
      <c r="F533">
        <f t="shared" si="26"/>
        <v>2</v>
      </c>
      <c r="G533">
        <f t="shared" si="24"/>
        <v>2</v>
      </c>
      <c r="H533" s="1">
        <f>ROUND(SUMIF(G$2:G533,"&gt;0")*3.464,0)</f>
        <v>11958</v>
      </c>
      <c r="J533" t="str">
        <f t="shared" si="25"/>
        <v>2023-08-22 20:08:51+02:00,1186,4108,3.97900,11958,,,,</v>
      </c>
    </row>
    <row r="534" spans="1:10" x14ac:dyDescent="0.25">
      <c r="A534" t="str" cm="1">
        <f t="array" ref="A534">_xlfn.CONCAT(_xlfn.TEXTBEFORE(_xlfn.CHOOSECOLS(_xlfn.TEXTSPLIT(feeds!$A534,","),1),"T"), " ", _xlfn.TEXTAFTER(_xlfn.CHOOSECOLS(_xlfn.TEXTSPLIT(feeds!$A534,","),1),"T"))</f>
        <v>2023-08-23 20:02:57+02:00</v>
      </c>
      <c r="B534">
        <v>533</v>
      </c>
      <c r="C534" t="str" cm="1">
        <f t="array" ref="C534">_xlfn.CHOOSECOLS(_xlfn.TEXTSPLIT(feeds!$A534,","),3)</f>
        <v>1186</v>
      </c>
      <c r="D534" t="str" cm="1">
        <f t="array" ref="D534">_xlfn.CHOOSECOLS(_xlfn.TEXTSPLIT(feeds!$A534,","),4)</f>
        <v>4108</v>
      </c>
      <c r="E534" t="str" cm="1">
        <f t="array" ref="E534">_xlfn.CHOOSECOLS(_xlfn.TEXTSPLIT(feeds!$A534,","),5)</f>
        <v>3.98000</v>
      </c>
      <c r="F534">
        <f t="shared" si="26"/>
        <v>0</v>
      </c>
      <c r="G534">
        <f t="shared" si="24"/>
        <v>0</v>
      </c>
      <c r="H534" s="1">
        <f>ROUND(SUMIF(G$2:G534,"&gt;0")*3.464,0)</f>
        <v>11958</v>
      </c>
      <c r="J534" t="str">
        <f t="shared" si="25"/>
        <v>2023-08-23 20:02:57+02:00,1186,4108,3.98000,11958,,,,</v>
      </c>
    </row>
    <row r="535" spans="1:10" x14ac:dyDescent="0.25">
      <c r="A535" t="str" cm="1">
        <f t="array" ref="A535">_xlfn.CONCAT(_xlfn.TEXTBEFORE(_xlfn.CHOOSECOLS(_xlfn.TEXTSPLIT(feeds!$A535,","),1),"T"), " ", _xlfn.TEXTAFTER(_xlfn.CHOOSECOLS(_xlfn.TEXTSPLIT(feeds!$A535,","),1),"T"))</f>
        <v>2023-08-23 20:47:48+02:00</v>
      </c>
      <c r="B535">
        <v>534</v>
      </c>
      <c r="C535" t="str" cm="1">
        <f t="array" ref="C535">_xlfn.CHOOSECOLS(_xlfn.TEXTSPLIT(feeds!$A535,","),3)</f>
        <v>1175</v>
      </c>
      <c r="D535" t="str" cm="1">
        <f t="array" ref="D535">_xlfn.CHOOSECOLS(_xlfn.TEXTSPLIT(feeds!$A535,","),4)</f>
        <v>4070</v>
      </c>
      <c r="E535" t="str" cm="1">
        <f t="array" ref="E535">_xlfn.CHOOSECOLS(_xlfn.TEXTSPLIT(feeds!$A535,","),5)</f>
        <v>3.98000</v>
      </c>
      <c r="F535">
        <f t="shared" si="26"/>
        <v>11</v>
      </c>
      <c r="G535">
        <f t="shared" si="24"/>
        <v>11</v>
      </c>
      <c r="H535" s="1">
        <f>ROUND(SUMIF(G$2:G535,"&gt;0")*3.464,0)</f>
        <v>11996</v>
      </c>
      <c r="J535" t="str">
        <f t="shared" si="25"/>
        <v>2023-08-23 20:47:48+02:00,1175,4070,3.98000,11996,,,,</v>
      </c>
    </row>
    <row r="536" spans="1:10" x14ac:dyDescent="0.25">
      <c r="A536" t="str" cm="1">
        <f t="array" ref="A536">_xlfn.CONCAT(_xlfn.TEXTBEFORE(_xlfn.CHOOSECOLS(_xlfn.TEXTSPLIT(feeds!$A536,","),1),"T"), " ", _xlfn.TEXTAFTER(_xlfn.CHOOSECOLS(_xlfn.TEXTSPLIT(feeds!$A536,","),1),"T"))</f>
        <v>2023-08-24 05:30:38+02:00</v>
      </c>
      <c r="B536">
        <v>535</v>
      </c>
      <c r="C536" t="str" cm="1">
        <f t="array" ref="C536">_xlfn.CHOOSECOLS(_xlfn.TEXTSPLIT(feeds!$A536,","),3)</f>
        <v>1183</v>
      </c>
      <c r="D536" t="str" cm="1">
        <f t="array" ref="D536">_xlfn.CHOOSECOLS(_xlfn.TEXTSPLIT(feeds!$A536,","),4)</f>
        <v>4098</v>
      </c>
      <c r="E536" t="str" cm="1">
        <f t="array" ref="E536">_xlfn.CHOOSECOLS(_xlfn.TEXTSPLIT(feeds!$A536,","),5)</f>
        <v>3.97900</v>
      </c>
      <c r="F536">
        <f t="shared" si="26"/>
        <v>-8</v>
      </c>
      <c r="G536">
        <f t="shared" si="24"/>
        <v>0</v>
      </c>
      <c r="H536" s="1">
        <f>ROUND(SUMIF(G$2:G536,"&gt;0")*3.464,0)</f>
        <v>11996</v>
      </c>
      <c r="J536" t="str">
        <f t="shared" si="25"/>
        <v>2023-08-24 05:30:38+02:00,1183,4098,3.97900,11996,,,,</v>
      </c>
    </row>
    <row r="537" spans="1:10" x14ac:dyDescent="0.25">
      <c r="A537" t="str" cm="1">
        <f t="array" ref="A537">_xlfn.CONCAT(_xlfn.TEXTBEFORE(_xlfn.CHOOSECOLS(_xlfn.TEXTSPLIT(feeds!$A537,","),1),"T"), " ", _xlfn.TEXTAFTER(_xlfn.CHOOSECOLS(_xlfn.TEXTSPLIT(feeds!$A537,","),1),"T"))</f>
        <v>2023-08-24 12:43:54+02:00</v>
      </c>
      <c r="B537">
        <v>536</v>
      </c>
      <c r="C537" t="str" cm="1">
        <f t="array" ref="C537">_xlfn.CHOOSECOLS(_xlfn.TEXTSPLIT(feeds!$A537,","),3)</f>
        <v>1209</v>
      </c>
      <c r="D537" t="str" cm="1">
        <f t="array" ref="D537">_xlfn.CHOOSECOLS(_xlfn.TEXTSPLIT(feeds!$A537,","),4)</f>
        <v>4188</v>
      </c>
      <c r="E537" t="str" cm="1">
        <f t="array" ref="E537">_xlfn.CHOOSECOLS(_xlfn.TEXTSPLIT(feeds!$A537,","),5)</f>
        <v>3.98000</v>
      </c>
      <c r="F537">
        <f t="shared" si="26"/>
        <v>-26</v>
      </c>
      <c r="G537">
        <f t="shared" si="24"/>
        <v>0</v>
      </c>
      <c r="H537" s="1">
        <f>ROUND(SUMIF(G$2:G537,"&gt;0")*3.464,0)</f>
        <v>11996</v>
      </c>
      <c r="J537" t="str">
        <f t="shared" si="25"/>
        <v>2023-08-24 12:43:54+02:00,1209,4188,3.98000,11996,,,,</v>
      </c>
    </row>
    <row r="538" spans="1:10" x14ac:dyDescent="0.25">
      <c r="A538" t="str" cm="1">
        <f t="array" ref="A538">_xlfn.CONCAT(_xlfn.TEXTBEFORE(_xlfn.CHOOSECOLS(_xlfn.TEXTSPLIT(feeds!$A538,","),1),"T"), " ", _xlfn.TEXTAFTER(_xlfn.CHOOSECOLS(_xlfn.TEXTSPLIT(feeds!$A538,","),1),"T"))</f>
        <v>2023-08-24 12:58:52+02:00</v>
      </c>
      <c r="B538">
        <v>537</v>
      </c>
      <c r="C538" t="str" cm="1">
        <f t="array" ref="C538">_xlfn.CHOOSECOLS(_xlfn.TEXTSPLIT(feeds!$A538,","),3)</f>
        <v>1226</v>
      </c>
      <c r="D538" t="str" cm="1">
        <f t="array" ref="D538">_xlfn.CHOOSECOLS(_xlfn.TEXTSPLIT(feeds!$A538,","),4)</f>
        <v>4247</v>
      </c>
      <c r="E538" t="str" cm="1">
        <f t="array" ref="E538">_xlfn.CHOOSECOLS(_xlfn.TEXTSPLIT(feeds!$A538,","),5)</f>
        <v>3.97700</v>
      </c>
      <c r="F538">
        <f t="shared" si="26"/>
        <v>-17</v>
      </c>
      <c r="G538">
        <f t="shared" si="24"/>
        <v>0</v>
      </c>
      <c r="H538" s="1">
        <f>ROUND(SUMIF(G$2:G538,"&gt;0")*3.464,0)</f>
        <v>11996</v>
      </c>
      <c r="J538" t="str">
        <f t="shared" si="25"/>
        <v>2023-08-24 12:58:52+02:00,1226,4247,3.97700,11996,,,,</v>
      </c>
    </row>
    <row r="539" spans="1:10" x14ac:dyDescent="0.25">
      <c r="A539" t="str" cm="1">
        <f t="array" ref="A539">_xlfn.CONCAT(_xlfn.TEXTBEFORE(_xlfn.CHOOSECOLS(_xlfn.TEXTSPLIT(feeds!$A539,","),1),"T"), " ", _xlfn.TEXTAFTER(_xlfn.CHOOSECOLS(_xlfn.TEXTSPLIT(feeds!$A539,","),1),"T"))</f>
        <v>2023-08-24 13:13:50+02:00</v>
      </c>
      <c r="B539">
        <v>538</v>
      </c>
      <c r="C539" t="str" cm="1">
        <f t="array" ref="C539">_xlfn.CHOOSECOLS(_xlfn.TEXTSPLIT(feeds!$A539,","),3)</f>
        <v>1235</v>
      </c>
      <c r="D539" t="str" cm="1">
        <f t="array" ref="D539">_xlfn.CHOOSECOLS(_xlfn.TEXTSPLIT(feeds!$A539,","),4)</f>
        <v>4278</v>
      </c>
      <c r="E539" t="str" cm="1">
        <f t="array" ref="E539">_xlfn.CHOOSECOLS(_xlfn.TEXTSPLIT(feeds!$A539,","),5)</f>
        <v>3.97700</v>
      </c>
      <c r="F539">
        <f t="shared" si="26"/>
        <v>-9</v>
      </c>
      <c r="G539">
        <f t="shared" si="24"/>
        <v>0</v>
      </c>
      <c r="H539" s="1">
        <f>ROUND(SUMIF(G$2:G539,"&gt;0")*3.464,0)</f>
        <v>11996</v>
      </c>
      <c r="J539" t="str">
        <f t="shared" si="25"/>
        <v>2023-08-24 13:13:50+02:00,1235,4278,3.97700,11996,,,,</v>
      </c>
    </row>
    <row r="540" spans="1:10" x14ac:dyDescent="0.25">
      <c r="A540" t="str" cm="1">
        <f t="array" ref="A540">_xlfn.CONCAT(_xlfn.TEXTBEFORE(_xlfn.CHOOSECOLS(_xlfn.TEXTSPLIT(feeds!$A540,","),1),"T"), " ", _xlfn.TEXTAFTER(_xlfn.CHOOSECOLS(_xlfn.TEXTSPLIT(feeds!$A540,","),1),"T"))</f>
        <v>2023-08-24 13:28:48+02:00</v>
      </c>
      <c r="B540">
        <v>539</v>
      </c>
      <c r="C540" t="str" cm="1">
        <f t="array" ref="C540">_xlfn.CHOOSECOLS(_xlfn.TEXTSPLIT(feeds!$A540,","),3)</f>
        <v>1243</v>
      </c>
      <c r="D540" t="str" cm="1">
        <f t="array" ref="D540">_xlfn.CHOOSECOLS(_xlfn.TEXTSPLIT(feeds!$A540,","),4)</f>
        <v>4306</v>
      </c>
      <c r="E540" t="str" cm="1">
        <f t="array" ref="E540">_xlfn.CHOOSECOLS(_xlfn.TEXTSPLIT(feeds!$A540,","),5)</f>
        <v>3.97700</v>
      </c>
      <c r="F540">
        <f t="shared" si="26"/>
        <v>-8</v>
      </c>
      <c r="G540">
        <f t="shared" si="24"/>
        <v>0</v>
      </c>
      <c r="H540" s="1">
        <f>ROUND(SUMIF(G$2:G540,"&gt;0")*3.464,0)</f>
        <v>11996</v>
      </c>
      <c r="J540" t="str">
        <f t="shared" si="25"/>
        <v>2023-08-24 13:28:48+02:00,1243,4306,3.97700,11996,,,,</v>
      </c>
    </row>
    <row r="541" spans="1:10" x14ac:dyDescent="0.25">
      <c r="A541" t="str" cm="1">
        <f t="array" ref="A541">_xlfn.CONCAT(_xlfn.TEXTBEFORE(_xlfn.CHOOSECOLS(_xlfn.TEXTSPLIT(feeds!$A541,","),1),"T"), " ", _xlfn.TEXTAFTER(_xlfn.CHOOSECOLS(_xlfn.TEXTSPLIT(feeds!$A541,","),1),"T"))</f>
        <v>2023-08-24 14:43:30+02:00</v>
      </c>
      <c r="B541">
        <v>540</v>
      </c>
      <c r="C541" t="str" cm="1">
        <f t="array" ref="C541">_xlfn.CHOOSECOLS(_xlfn.TEXTSPLIT(feeds!$A541,","),3)</f>
        <v>1250</v>
      </c>
      <c r="D541" t="str" cm="1">
        <f t="array" ref="D541">_xlfn.CHOOSECOLS(_xlfn.TEXTSPLIT(feeds!$A541,","),4)</f>
        <v>4330</v>
      </c>
      <c r="E541" t="str" cm="1">
        <f t="array" ref="E541">_xlfn.CHOOSECOLS(_xlfn.TEXTSPLIT(feeds!$A541,","),5)</f>
        <v>3.97900</v>
      </c>
      <c r="F541">
        <f t="shared" si="26"/>
        <v>-7</v>
      </c>
      <c r="G541">
        <f t="shared" si="24"/>
        <v>0</v>
      </c>
      <c r="H541" s="1">
        <f>ROUND(SUMIF(G$2:G541,"&gt;0")*3.464,0)</f>
        <v>11996</v>
      </c>
      <c r="J541" t="str">
        <f t="shared" si="25"/>
        <v>2023-08-24 14:43:30+02:00,1250,4330,3.97900,11996,,,,</v>
      </c>
    </row>
    <row r="542" spans="1:10" x14ac:dyDescent="0.25">
      <c r="A542" t="str" cm="1">
        <f t="array" ref="A542">_xlfn.CONCAT(_xlfn.TEXTBEFORE(_xlfn.CHOOSECOLS(_xlfn.TEXTSPLIT(feeds!$A542,","),1),"T"), " ", _xlfn.TEXTAFTER(_xlfn.CHOOSECOLS(_xlfn.TEXTSPLIT(feeds!$A542,","),1),"T"))</f>
        <v>2023-08-24 14:58:28+02:00</v>
      </c>
      <c r="B542">
        <v>541</v>
      </c>
      <c r="C542" t="str" cm="1">
        <f t="array" ref="C542">_xlfn.CHOOSECOLS(_xlfn.TEXTSPLIT(feeds!$A542,","),3)</f>
        <v>1264</v>
      </c>
      <c r="D542" t="str" cm="1">
        <f t="array" ref="D542">_xlfn.CHOOSECOLS(_xlfn.TEXTSPLIT(feeds!$A542,","),4)</f>
        <v>4378</v>
      </c>
      <c r="E542" t="str" cm="1">
        <f t="array" ref="E542">_xlfn.CHOOSECOLS(_xlfn.TEXTSPLIT(feeds!$A542,","),5)</f>
        <v>3.98000</v>
      </c>
      <c r="F542">
        <f t="shared" si="26"/>
        <v>-14</v>
      </c>
      <c r="G542">
        <f t="shared" si="24"/>
        <v>0</v>
      </c>
      <c r="H542" s="1">
        <f>ROUND(SUMIF(G$2:G542,"&gt;0")*3.464,0)</f>
        <v>11996</v>
      </c>
      <c r="J542" t="str">
        <f t="shared" si="25"/>
        <v>2023-08-24 14:58:28+02:00,1264,4378,3.98000,11996,,,,</v>
      </c>
    </row>
    <row r="543" spans="1:10" x14ac:dyDescent="0.25">
      <c r="A543" t="str" cm="1">
        <f t="array" ref="A543">_xlfn.CONCAT(_xlfn.TEXTBEFORE(_xlfn.CHOOSECOLS(_xlfn.TEXTSPLIT(feeds!$A543,","),1),"T"), " ", _xlfn.TEXTAFTER(_xlfn.CHOOSECOLS(_xlfn.TEXTSPLIT(feeds!$A543,","),1),"T"))</f>
        <v>2023-08-24 15:13:26+02:00</v>
      </c>
      <c r="B543">
        <v>542</v>
      </c>
      <c r="C543" t="str" cm="1">
        <f t="array" ref="C543">_xlfn.CHOOSECOLS(_xlfn.TEXTSPLIT(feeds!$A543,","),3)</f>
        <v>1275</v>
      </c>
      <c r="D543" t="str" cm="1">
        <f t="array" ref="D543">_xlfn.CHOOSECOLS(_xlfn.TEXTSPLIT(feeds!$A543,","),4)</f>
        <v>4417</v>
      </c>
      <c r="E543" t="str" cm="1">
        <f t="array" ref="E543">_xlfn.CHOOSECOLS(_xlfn.TEXTSPLIT(feeds!$A543,","),5)</f>
        <v>3.97900</v>
      </c>
      <c r="F543">
        <f t="shared" si="26"/>
        <v>-11</v>
      </c>
      <c r="G543">
        <f t="shared" si="24"/>
        <v>0</v>
      </c>
      <c r="H543" s="1">
        <f>ROUND(SUMIF(G$2:G543,"&gt;0")*3.464,0)</f>
        <v>11996</v>
      </c>
      <c r="J543" t="str">
        <f t="shared" si="25"/>
        <v>2023-08-24 15:13:26+02:00,1275,4417,3.97900,11996,,,,</v>
      </c>
    </row>
    <row r="544" spans="1:10" x14ac:dyDescent="0.25">
      <c r="A544" t="str" cm="1">
        <f t="array" ref="A544">_xlfn.CONCAT(_xlfn.TEXTBEFORE(_xlfn.CHOOSECOLS(_xlfn.TEXTSPLIT(feeds!$A544,","),1),"T"), " ", _xlfn.TEXTAFTER(_xlfn.CHOOSECOLS(_xlfn.TEXTSPLIT(feeds!$A544,","),1),"T"))</f>
        <v>2023-08-24 15:28:24+02:00</v>
      </c>
      <c r="B544">
        <v>543</v>
      </c>
      <c r="C544" t="str" cm="1">
        <f t="array" ref="C544">_xlfn.CHOOSECOLS(_xlfn.TEXTSPLIT(feeds!$A544,","),3)</f>
        <v>1286</v>
      </c>
      <c r="D544" t="str" cm="1">
        <f t="array" ref="D544">_xlfn.CHOOSECOLS(_xlfn.TEXTSPLIT(feeds!$A544,","),4)</f>
        <v>4455</v>
      </c>
      <c r="E544" t="str" cm="1">
        <f t="array" ref="E544">_xlfn.CHOOSECOLS(_xlfn.TEXTSPLIT(feeds!$A544,","),5)</f>
        <v>3.97900</v>
      </c>
      <c r="F544">
        <f t="shared" si="26"/>
        <v>-11</v>
      </c>
      <c r="G544">
        <f t="shared" si="24"/>
        <v>0</v>
      </c>
      <c r="H544" s="1">
        <f>ROUND(SUMIF(G$2:G544,"&gt;0")*3.464,0)</f>
        <v>11996</v>
      </c>
      <c r="J544" t="str">
        <f t="shared" si="25"/>
        <v>2023-08-24 15:28:24+02:00,1286,4455,3.97900,11996,,,,</v>
      </c>
    </row>
    <row r="545" spans="1:10" x14ac:dyDescent="0.25">
      <c r="A545" t="str" cm="1">
        <f t="array" ref="A545">_xlfn.CONCAT(_xlfn.TEXTBEFORE(_xlfn.CHOOSECOLS(_xlfn.TEXTSPLIT(feeds!$A545,","),1),"T"), " ", _xlfn.TEXTAFTER(_xlfn.CHOOSECOLS(_xlfn.TEXTSPLIT(feeds!$A545,","),1),"T"))</f>
        <v>2023-08-24 15:43:22+02:00</v>
      </c>
      <c r="B545">
        <v>544</v>
      </c>
      <c r="C545" t="str" cm="1">
        <f t="array" ref="C545">_xlfn.CHOOSECOLS(_xlfn.TEXTSPLIT(feeds!$A545,","),3)</f>
        <v>1303</v>
      </c>
      <c r="D545" t="str" cm="1">
        <f t="array" ref="D545">_xlfn.CHOOSECOLS(_xlfn.TEXTSPLIT(feeds!$A545,","),4)</f>
        <v>4514</v>
      </c>
      <c r="E545" t="str" cm="1">
        <f t="array" ref="E545">_xlfn.CHOOSECOLS(_xlfn.TEXTSPLIT(feeds!$A545,","),5)</f>
        <v>3.97900</v>
      </c>
      <c r="F545">
        <f t="shared" si="26"/>
        <v>-17</v>
      </c>
      <c r="G545">
        <f t="shared" si="24"/>
        <v>0</v>
      </c>
      <c r="H545" s="1">
        <f>ROUND(SUMIF(G$2:G545,"&gt;0")*3.464,0)</f>
        <v>11996</v>
      </c>
      <c r="J545" t="str">
        <f t="shared" si="25"/>
        <v>2023-08-24 15:43:22+02:00,1303,4514,3.97900,11996,,,,</v>
      </c>
    </row>
    <row r="546" spans="1:10" x14ac:dyDescent="0.25">
      <c r="A546" t="str" cm="1">
        <f t="array" ref="A546">_xlfn.CONCAT(_xlfn.TEXTBEFORE(_xlfn.CHOOSECOLS(_xlfn.TEXTSPLIT(feeds!$A546,","),1),"T"), " ", _xlfn.TEXTAFTER(_xlfn.CHOOSECOLS(_xlfn.TEXTSPLIT(feeds!$A546,","),1),"T"))</f>
        <v>2023-08-24 15:58:20+02:00</v>
      </c>
      <c r="B546">
        <v>545</v>
      </c>
      <c r="C546" t="str" cm="1">
        <f t="array" ref="C546">_xlfn.CHOOSECOLS(_xlfn.TEXTSPLIT(feeds!$A546,","),3)</f>
        <v>1323</v>
      </c>
      <c r="D546" t="str" cm="1">
        <f t="array" ref="D546">_xlfn.CHOOSECOLS(_xlfn.TEXTSPLIT(feeds!$A546,","),4)</f>
        <v>4583</v>
      </c>
      <c r="E546" t="str" cm="1">
        <f t="array" ref="E546">_xlfn.CHOOSECOLS(_xlfn.TEXTSPLIT(feeds!$A546,","),5)</f>
        <v>3.98000</v>
      </c>
      <c r="F546">
        <f t="shared" si="26"/>
        <v>-20</v>
      </c>
      <c r="G546">
        <f t="shared" si="24"/>
        <v>0</v>
      </c>
      <c r="H546" s="1">
        <f>ROUND(SUMIF(G$2:G546,"&gt;0")*3.464,0)</f>
        <v>11996</v>
      </c>
      <c r="J546" t="str">
        <f t="shared" si="25"/>
        <v>2023-08-24 15:58:20+02:00,1323,4583,3.98000,11996,,,,</v>
      </c>
    </row>
    <row r="547" spans="1:10" x14ac:dyDescent="0.25">
      <c r="A547" t="str" cm="1">
        <f t="array" ref="A547">_xlfn.CONCAT(_xlfn.TEXTBEFORE(_xlfn.CHOOSECOLS(_xlfn.TEXTSPLIT(feeds!$A547,","),1),"T"), " ", _xlfn.TEXTAFTER(_xlfn.CHOOSECOLS(_xlfn.TEXTSPLIT(feeds!$A547,","),1),"T"))</f>
        <v>2023-08-24 16:13:18+02:00</v>
      </c>
      <c r="B547">
        <v>546</v>
      </c>
      <c r="C547" t="str" cm="1">
        <f t="array" ref="C547">_xlfn.CHOOSECOLS(_xlfn.TEXTSPLIT(feeds!$A547,","),3)</f>
        <v>1344</v>
      </c>
      <c r="D547" t="str" cm="1">
        <f t="array" ref="D547">_xlfn.CHOOSECOLS(_xlfn.TEXTSPLIT(feeds!$A547,","),4)</f>
        <v>4656</v>
      </c>
      <c r="E547" t="str" cm="1">
        <f t="array" ref="E547">_xlfn.CHOOSECOLS(_xlfn.TEXTSPLIT(feeds!$A547,","),5)</f>
        <v>3.97700</v>
      </c>
      <c r="F547">
        <f t="shared" si="26"/>
        <v>-21</v>
      </c>
      <c r="G547">
        <f t="shared" si="24"/>
        <v>0</v>
      </c>
      <c r="H547" s="1">
        <f>ROUND(SUMIF(G$2:G547,"&gt;0")*3.464,0)</f>
        <v>11996</v>
      </c>
      <c r="J547" t="str">
        <f t="shared" si="25"/>
        <v>2023-08-24 16:13:18+02:00,1344,4656,3.97700,11996,,,,</v>
      </c>
    </row>
    <row r="548" spans="1:10" x14ac:dyDescent="0.25">
      <c r="A548" t="str" cm="1">
        <f t="array" ref="A548">_xlfn.CONCAT(_xlfn.TEXTBEFORE(_xlfn.CHOOSECOLS(_xlfn.TEXTSPLIT(feeds!$A548,","),1),"T"), " ", _xlfn.TEXTAFTER(_xlfn.CHOOSECOLS(_xlfn.TEXTSPLIT(feeds!$A548,","),1),"T"))</f>
        <v>2023-08-24 16:28:16+02:00</v>
      </c>
      <c r="B548">
        <v>547</v>
      </c>
      <c r="C548" t="str" cm="1">
        <f t="array" ref="C548">_xlfn.CHOOSECOLS(_xlfn.TEXTSPLIT(feeds!$A548,","),3)</f>
        <v>1360</v>
      </c>
      <c r="D548" t="str" cm="1">
        <f t="array" ref="D548">_xlfn.CHOOSECOLS(_xlfn.TEXTSPLIT(feeds!$A548,","),4)</f>
        <v>4711</v>
      </c>
      <c r="E548" t="str" cm="1">
        <f t="array" ref="E548">_xlfn.CHOOSECOLS(_xlfn.TEXTSPLIT(feeds!$A548,","),5)</f>
        <v>3.97700</v>
      </c>
      <c r="F548">
        <f t="shared" si="26"/>
        <v>-16</v>
      </c>
      <c r="G548">
        <f t="shared" si="24"/>
        <v>0</v>
      </c>
      <c r="H548" s="1">
        <f>ROUND(SUMIF(G$2:G548,"&gt;0")*3.464,0)</f>
        <v>11996</v>
      </c>
      <c r="J548" t="str">
        <f t="shared" si="25"/>
        <v>2023-08-24 16:28:16+02:00,1360,4711,3.97700,11996,,,,</v>
      </c>
    </row>
    <row r="549" spans="1:10" x14ac:dyDescent="0.25">
      <c r="A549" t="str" cm="1">
        <f t="array" ref="A549">_xlfn.CONCAT(_xlfn.TEXTBEFORE(_xlfn.CHOOSECOLS(_xlfn.TEXTSPLIT(feeds!$A549,","),1),"T"), " ", _xlfn.TEXTAFTER(_xlfn.CHOOSECOLS(_xlfn.TEXTSPLIT(feeds!$A549,","),1),"T"))</f>
        <v>2023-08-24 16:43:14+02:00</v>
      </c>
      <c r="B549">
        <v>548</v>
      </c>
      <c r="C549" t="str" cm="1">
        <f t="array" ref="C549">_xlfn.CHOOSECOLS(_xlfn.TEXTSPLIT(feeds!$A549,","),3)</f>
        <v>1388</v>
      </c>
      <c r="D549" t="str" cm="1">
        <f t="array" ref="D549">_xlfn.CHOOSECOLS(_xlfn.TEXTSPLIT(feeds!$A549,","),4)</f>
        <v>4808</v>
      </c>
      <c r="E549" t="str" cm="1">
        <f t="array" ref="E549">_xlfn.CHOOSECOLS(_xlfn.TEXTSPLIT(feeds!$A549,","),5)</f>
        <v>3.97500</v>
      </c>
      <c r="F549">
        <f t="shared" si="26"/>
        <v>-28</v>
      </c>
      <c r="G549">
        <f t="shared" si="24"/>
        <v>0</v>
      </c>
      <c r="H549" s="1">
        <f>ROUND(SUMIF(G$2:G549,"&gt;0")*3.464,0)</f>
        <v>11996</v>
      </c>
      <c r="J549" t="str">
        <f t="shared" si="25"/>
        <v>2023-08-24 16:43:14+02:00,1388,4808,3.97500,11996,,,,</v>
      </c>
    </row>
    <row r="550" spans="1:10" x14ac:dyDescent="0.25">
      <c r="A550" t="str" cm="1">
        <f t="array" ref="A550">_xlfn.CONCAT(_xlfn.TEXTBEFORE(_xlfn.CHOOSECOLS(_xlfn.TEXTSPLIT(feeds!$A550,","),1),"T"), " ", _xlfn.TEXTAFTER(_xlfn.CHOOSECOLS(_xlfn.TEXTSPLIT(feeds!$A550,","),1),"T"))</f>
        <v>2023-08-24 18:27:50+02:00</v>
      </c>
      <c r="B550">
        <v>549</v>
      </c>
      <c r="C550" t="str" cm="1">
        <f t="array" ref="C550">_xlfn.CHOOSECOLS(_xlfn.TEXTSPLIT(feeds!$A550,","),3)</f>
        <v>1380</v>
      </c>
      <c r="D550" t="str" cm="1">
        <f t="array" ref="D550">_xlfn.CHOOSECOLS(_xlfn.TEXTSPLIT(feeds!$A550,","),4)</f>
        <v>4780</v>
      </c>
      <c r="E550" t="str" cm="1">
        <f t="array" ref="E550">_xlfn.CHOOSECOLS(_xlfn.TEXTSPLIT(feeds!$A550,","),5)</f>
        <v>3.97700</v>
      </c>
      <c r="F550">
        <f t="shared" si="26"/>
        <v>8</v>
      </c>
      <c r="G550">
        <f t="shared" si="24"/>
        <v>8</v>
      </c>
      <c r="H550" s="1">
        <f>ROUND(SUMIF(G$2:G550,"&gt;0")*3.464,0)</f>
        <v>12024</v>
      </c>
      <c r="J550" t="str">
        <f t="shared" si="25"/>
        <v>2023-08-24 18:27:50+02:00,1380,4780,3.97700,12024,,,,</v>
      </c>
    </row>
    <row r="551" spans="1:10" x14ac:dyDescent="0.25">
      <c r="A551" t="str" cm="1">
        <f t="array" ref="A551">_xlfn.CONCAT(_xlfn.TEXTBEFORE(_xlfn.CHOOSECOLS(_xlfn.TEXTSPLIT(feeds!$A551,","),1),"T"), " ", _xlfn.TEXTAFTER(_xlfn.CHOOSECOLS(_xlfn.TEXTSPLIT(feeds!$A551,","),1),"T"))</f>
        <v>2023-08-24 19:57:29+02:00</v>
      </c>
      <c r="B551">
        <v>550</v>
      </c>
      <c r="C551" t="str" cm="1">
        <f t="array" ref="C551">_xlfn.CHOOSECOLS(_xlfn.TEXTSPLIT(feeds!$A551,","),3)</f>
        <v>1372</v>
      </c>
      <c r="D551" t="str" cm="1">
        <f t="array" ref="D551">_xlfn.CHOOSECOLS(_xlfn.TEXTSPLIT(feeds!$A551,","),4)</f>
        <v>4753</v>
      </c>
      <c r="E551" t="str" cm="1">
        <f t="array" ref="E551">_xlfn.CHOOSECOLS(_xlfn.TEXTSPLIT(feeds!$A551,","),5)</f>
        <v>3.97900</v>
      </c>
      <c r="F551">
        <f t="shared" si="26"/>
        <v>8</v>
      </c>
      <c r="G551">
        <f t="shared" si="24"/>
        <v>8</v>
      </c>
      <c r="H551" s="1">
        <f>ROUND(SUMIF(G$2:G551,"&gt;0")*3.464,0)</f>
        <v>12051</v>
      </c>
      <c r="J551" t="str">
        <f t="shared" si="25"/>
        <v>2023-08-24 19:57:29+02:00,1372,4753,3.97900,12051,,,,</v>
      </c>
    </row>
    <row r="552" spans="1:10" x14ac:dyDescent="0.25">
      <c r="A552" t="str" cm="1">
        <f t="array" ref="A552">_xlfn.CONCAT(_xlfn.TEXTBEFORE(_xlfn.CHOOSECOLS(_xlfn.TEXTSPLIT(feeds!$A552,","),1),"T"), " ", _xlfn.TEXTAFTER(_xlfn.CHOOSECOLS(_xlfn.TEXTSPLIT(feeds!$A552,","),1),"T"))</f>
        <v>2023-08-24 22:26:54+02:00</v>
      </c>
      <c r="B552">
        <v>551</v>
      </c>
      <c r="C552" t="str" cm="1">
        <f t="array" ref="C552">_xlfn.CHOOSECOLS(_xlfn.TEXTSPLIT(feeds!$A552,","),3)</f>
        <v>1360</v>
      </c>
      <c r="D552" t="str" cm="1">
        <f t="array" ref="D552">_xlfn.CHOOSECOLS(_xlfn.TEXTSPLIT(feeds!$A552,","),4)</f>
        <v>4711</v>
      </c>
      <c r="E552" t="str" cm="1">
        <f t="array" ref="E552">_xlfn.CHOOSECOLS(_xlfn.TEXTSPLIT(feeds!$A552,","),5)</f>
        <v>3.97900</v>
      </c>
      <c r="F552">
        <f t="shared" si="26"/>
        <v>12</v>
      </c>
      <c r="G552">
        <f t="shared" si="24"/>
        <v>12</v>
      </c>
      <c r="H552" s="1">
        <f>ROUND(SUMIF(G$2:G552,"&gt;0")*3.464,0)</f>
        <v>12093</v>
      </c>
      <c r="J552" t="str">
        <f t="shared" si="25"/>
        <v>2023-08-24 22:26:54+02:00,1360,4711,3.97900,12093,,,,</v>
      </c>
    </row>
    <row r="553" spans="1:10" x14ac:dyDescent="0.25">
      <c r="A553" t="str" cm="1">
        <f t="array" ref="A553">_xlfn.CONCAT(_xlfn.TEXTBEFORE(_xlfn.CHOOSECOLS(_xlfn.TEXTSPLIT(feeds!$A553,","),1),"T"), " ", _xlfn.TEXTAFTER(_xlfn.CHOOSECOLS(_xlfn.TEXTSPLIT(feeds!$A553,","),1),"T"))</f>
        <v>2023-08-25 07:39:40+02:00</v>
      </c>
      <c r="B553">
        <v>552</v>
      </c>
      <c r="C553" t="str" cm="1">
        <f t="array" ref="C553">_xlfn.CHOOSECOLS(_xlfn.TEXTSPLIT(feeds!$A553,","),3)</f>
        <v>1373</v>
      </c>
      <c r="D553" t="str" cm="1">
        <f t="array" ref="D553">_xlfn.CHOOSECOLS(_xlfn.TEXTSPLIT(feeds!$A553,","),4)</f>
        <v>4756</v>
      </c>
      <c r="E553" t="str" cm="1">
        <f t="array" ref="E553">_xlfn.CHOOSECOLS(_xlfn.TEXTSPLIT(feeds!$A553,","),5)</f>
        <v>3.97700</v>
      </c>
      <c r="F553">
        <f t="shared" si="26"/>
        <v>-13</v>
      </c>
      <c r="G553">
        <f t="shared" si="24"/>
        <v>0</v>
      </c>
      <c r="H553" s="1">
        <f>ROUND(SUMIF(G$2:G553,"&gt;0")*3.464,0)</f>
        <v>12093</v>
      </c>
      <c r="J553" t="str">
        <f t="shared" si="25"/>
        <v>2023-08-25 07:39:40+02:00,1373,4756,3.97700,12093,,,,</v>
      </c>
    </row>
    <row r="554" spans="1:10" x14ac:dyDescent="0.25">
      <c r="A554" t="str" cm="1">
        <f t="array" ref="A554">_xlfn.CONCAT(_xlfn.TEXTBEFORE(_xlfn.CHOOSECOLS(_xlfn.TEXTSPLIT(feeds!$A554,","),1),"T"), " ", _xlfn.TEXTAFTER(_xlfn.CHOOSECOLS(_xlfn.TEXTSPLIT(feeds!$A554,","),1),"T"))</f>
        <v>2023-08-25 09:54:09+02:00</v>
      </c>
      <c r="B554">
        <v>553</v>
      </c>
      <c r="C554" t="str" cm="1">
        <f t="array" ref="C554">_xlfn.CHOOSECOLS(_xlfn.TEXTSPLIT(feeds!$A554,","),3)</f>
        <v>1361</v>
      </c>
      <c r="D554" t="str" cm="1">
        <f t="array" ref="D554">_xlfn.CHOOSECOLS(_xlfn.TEXTSPLIT(feeds!$A554,","),4)</f>
        <v>4715</v>
      </c>
      <c r="E554" t="str" cm="1">
        <f t="array" ref="E554">_xlfn.CHOOSECOLS(_xlfn.TEXTSPLIT(feeds!$A554,","),5)</f>
        <v>3.97900</v>
      </c>
      <c r="F554">
        <f t="shared" si="26"/>
        <v>12</v>
      </c>
      <c r="G554">
        <f t="shared" si="24"/>
        <v>12</v>
      </c>
      <c r="H554" s="1">
        <f>ROUND(SUMIF(G$2:G554,"&gt;0")*3.464,0)</f>
        <v>12134</v>
      </c>
      <c r="J554" t="str">
        <f t="shared" si="25"/>
        <v>2023-08-25 09:54:09+02:00,1361,4715,3.97900,12134,,,,</v>
      </c>
    </row>
    <row r="555" spans="1:10" x14ac:dyDescent="0.25">
      <c r="A555" t="str" cm="1">
        <f t="array" ref="A555">_xlfn.CONCAT(_xlfn.TEXTBEFORE(_xlfn.CHOOSECOLS(_xlfn.TEXTSPLIT(feeds!$A555,","),1),"T"), " ", _xlfn.TEXTAFTER(_xlfn.CHOOSECOLS(_xlfn.TEXTSPLIT(feeds!$A555,","),1),"T"))</f>
        <v>2023-08-26 08:18:35+02:00</v>
      </c>
      <c r="B555">
        <v>554</v>
      </c>
      <c r="C555" t="str" cm="1">
        <f t="array" ref="C555">_xlfn.CHOOSECOLS(_xlfn.TEXTSPLIT(feeds!$A555,","),3)</f>
        <v>1354</v>
      </c>
      <c r="D555" t="str" cm="1">
        <f t="array" ref="D555">_xlfn.CHOOSECOLS(_xlfn.TEXTSPLIT(feeds!$A555,","),4)</f>
        <v>4690</v>
      </c>
      <c r="E555" t="str" cm="1">
        <f t="array" ref="E555">_xlfn.CHOOSECOLS(_xlfn.TEXTSPLIT(feeds!$A555,","),5)</f>
        <v>3.97500</v>
      </c>
      <c r="F555">
        <f t="shared" si="26"/>
        <v>7</v>
      </c>
      <c r="G555">
        <f t="shared" si="24"/>
        <v>7</v>
      </c>
      <c r="H555" s="1">
        <f>ROUND(SUMIF(G$2:G555,"&gt;0")*3.464,0)</f>
        <v>12159</v>
      </c>
      <c r="J555" t="str">
        <f t="shared" si="25"/>
        <v>2023-08-26 08:18:35+02:00,1354,4690,3.97500,12159,,,,</v>
      </c>
    </row>
    <row r="556" spans="1:10" x14ac:dyDescent="0.25">
      <c r="A556" t="str" cm="1">
        <f t="array" ref="A556">_xlfn.CONCAT(_xlfn.TEXTBEFORE(_xlfn.CHOOSECOLS(_xlfn.TEXTSPLIT(feeds!$A556,","),1),"T"), " ", _xlfn.TEXTAFTER(_xlfn.CHOOSECOLS(_xlfn.TEXTSPLIT(feeds!$A556,","),1),"T"))</f>
        <v>2023-08-26 16:31:41+02:00</v>
      </c>
      <c r="B556">
        <v>555</v>
      </c>
      <c r="C556" t="str" cm="1">
        <f t="array" ref="C556">_xlfn.CHOOSECOLS(_xlfn.TEXTSPLIT(feeds!$A556,","),3)</f>
        <v>1347</v>
      </c>
      <c r="D556" t="str" cm="1">
        <f t="array" ref="D556">_xlfn.CHOOSECOLS(_xlfn.TEXTSPLIT(feeds!$A556,","),4)</f>
        <v>4666</v>
      </c>
      <c r="E556" t="str" cm="1">
        <f t="array" ref="E556">_xlfn.CHOOSECOLS(_xlfn.TEXTSPLIT(feeds!$A556,","),5)</f>
        <v>3.97400</v>
      </c>
      <c r="F556">
        <f t="shared" si="26"/>
        <v>7</v>
      </c>
      <c r="G556">
        <f t="shared" si="24"/>
        <v>7</v>
      </c>
      <c r="H556" s="1">
        <f>ROUND(SUMIF(G$2:G556,"&gt;0")*3.464,0)</f>
        <v>12183</v>
      </c>
      <c r="J556" t="str">
        <f t="shared" si="25"/>
        <v>2023-08-26 16:31:41+02:00,1347,4666,3.97400,12183,,,,</v>
      </c>
    </row>
    <row r="557" spans="1:10" x14ac:dyDescent="0.25">
      <c r="A557" t="str" cm="1">
        <f t="array" ref="A557">_xlfn.CONCAT(_xlfn.TEXTBEFORE(_xlfn.CHOOSECOLS(_xlfn.TEXTSPLIT(feeds!$A557,","),1),"T"), " ", _xlfn.TEXTAFTER(_xlfn.CHOOSECOLS(_xlfn.TEXTSPLIT(feeds!$A557,","),1),"T"))</f>
        <v>2023-08-26 16:46:40+02:00</v>
      </c>
      <c r="B557">
        <v>556</v>
      </c>
      <c r="C557" t="str" cm="1">
        <f t="array" ref="C557">_xlfn.CHOOSECOLS(_xlfn.TEXTSPLIT(feeds!$A557,","),3)</f>
        <v>1331</v>
      </c>
      <c r="D557" t="str" cm="1">
        <f t="array" ref="D557">_xlfn.CHOOSECOLS(_xlfn.TEXTSPLIT(feeds!$A557,","),4)</f>
        <v>4611</v>
      </c>
      <c r="E557" t="str" cm="1">
        <f t="array" ref="E557">_xlfn.CHOOSECOLS(_xlfn.TEXTSPLIT(feeds!$A557,","),5)</f>
        <v>3.97500</v>
      </c>
      <c r="F557">
        <f t="shared" si="26"/>
        <v>16</v>
      </c>
      <c r="G557">
        <f t="shared" si="24"/>
        <v>16</v>
      </c>
      <c r="H557" s="1">
        <f>ROUND(SUMIF(G$2:G557,"&gt;0")*3.464,0)</f>
        <v>12238</v>
      </c>
      <c r="J557" t="str">
        <f t="shared" si="25"/>
        <v>2023-08-26 16:46:40+02:00,1331,4611,3.97500,12238,,,,</v>
      </c>
    </row>
    <row r="558" spans="1:10" x14ac:dyDescent="0.25">
      <c r="A558" t="str" cm="1">
        <f t="array" ref="A558">_xlfn.CONCAT(_xlfn.TEXTBEFORE(_xlfn.CHOOSECOLS(_xlfn.TEXTSPLIT(feeds!$A558,","),1),"T"), " ", _xlfn.TEXTAFTER(_xlfn.CHOOSECOLS(_xlfn.TEXTSPLIT(feeds!$A558,","),1),"T"))</f>
        <v>2023-08-26 17:01:38+02:00</v>
      </c>
      <c r="B558">
        <v>557</v>
      </c>
      <c r="C558" t="str" cm="1">
        <f t="array" ref="C558">_xlfn.CHOOSECOLS(_xlfn.TEXTSPLIT(feeds!$A558,","),3)</f>
        <v>1320</v>
      </c>
      <c r="D558" t="str" cm="1">
        <f t="array" ref="D558">_xlfn.CHOOSECOLS(_xlfn.TEXTSPLIT(feeds!$A558,","),4)</f>
        <v>4572</v>
      </c>
      <c r="E558" t="str" cm="1">
        <f t="array" ref="E558">_xlfn.CHOOSECOLS(_xlfn.TEXTSPLIT(feeds!$A558,","),5)</f>
        <v>3.97500</v>
      </c>
      <c r="F558">
        <f t="shared" si="26"/>
        <v>11</v>
      </c>
      <c r="G558">
        <f t="shared" si="24"/>
        <v>11</v>
      </c>
      <c r="H558" s="1">
        <f>ROUND(SUMIF(G$2:G558,"&gt;0")*3.464,0)</f>
        <v>12276</v>
      </c>
      <c r="J558" t="str">
        <f t="shared" si="25"/>
        <v>2023-08-26 17:01:38+02:00,1320,4572,3.97500,12276,,,,</v>
      </c>
    </row>
    <row r="559" spans="1:10" x14ac:dyDescent="0.25">
      <c r="A559" t="str" cm="1">
        <f t="array" ref="A559">_xlfn.CONCAT(_xlfn.TEXTBEFORE(_xlfn.CHOOSECOLS(_xlfn.TEXTSPLIT(feeds!$A559,","),1),"T"), " ", _xlfn.TEXTAFTER(_xlfn.CHOOSECOLS(_xlfn.TEXTSPLIT(feeds!$A559,","),1),"T"))</f>
        <v>2023-08-26 17:16:36+02:00</v>
      </c>
      <c r="B559">
        <v>558</v>
      </c>
      <c r="C559" t="str" cm="1">
        <f t="array" ref="C559">_xlfn.CHOOSECOLS(_xlfn.TEXTSPLIT(feeds!$A559,","),3)</f>
        <v>1300</v>
      </c>
      <c r="D559" t="str" cm="1">
        <f t="array" ref="D559">_xlfn.CHOOSECOLS(_xlfn.TEXTSPLIT(feeds!$A559,","),4)</f>
        <v>4503</v>
      </c>
      <c r="E559" t="str" cm="1">
        <f t="array" ref="E559">_xlfn.CHOOSECOLS(_xlfn.TEXTSPLIT(feeds!$A559,","),5)</f>
        <v>3.97500</v>
      </c>
      <c r="F559">
        <f t="shared" si="26"/>
        <v>20</v>
      </c>
      <c r="G559">
        <f t="shared" si="24"/>
        <v>20</v>
      </c>
      <c r="H559" s="1">
        <f>ROUND(SUMIF(G$2:G559,"&gt;0")*3.464,0)</f>
        <v>12346</v>
      </c>
      <c r="J559" t="str">
        <f t="shared" si="25"/>
        <v>2023-08-26 17:16:36+02:00,1300,4503,3.97500,12346,,,,</v>
      </c>
    </row>
    <row r="560" spans="1:10" x14ac:dyDescent="0.25">
      <c r="A560" t="str" cm="1">
        <f t="array" ref="A560">_xlfn.CONCAT(_xlfn.TEXTBEFORE(_xlfn.CHOOSECOLS(_xlfn.TEXTSPLIT(feeds!$A560,","),1),"T"), " ", _xlfn.TEXTAFTER(_xlfn.CHOOSECOLS(_xlfn.TEXTSPLIT(feeds!$A560,","),1),"T"))</f>
        <v>2023-08-26 18:01:27+02:00</v>
      </c>
      <c r="B560">
        <v>559</v>
      </c>
      <c r="C560" t="str" cm="1">
        <f t="array" ref="C560">_xlfn.CHOOSECOLS(_xlfn.TEXTSPLIT(feeds!$A560,","),3)</f>
        <v>1292</v>
      </c>
      <c r="D560" t="str" cm="1">
        <f t="array" ref="D560">_xlfn.CHOOSECOLS(_xlfn.TEXTSPLIT(feeds!$A560,","),4)</f>
        <v>4475</v>
      </c>
      <c r="E560" t="str" cm="1">
        <f t="array" ref="E560">_xlfn.CHOOSECOLS(_xlfn.TEXTSPLIT(feeds!$A560,","),5)</f>
        <v>3.97400</v>
      </c>
      <c r="F560">
        <f t="shared" si="26"/>
        <v>8</v>
      </c>
      <c r="G560">
        <f t="shared" si="24"/>
        <v>8</v>
      </c>
      <c r="H560" s="1">
        <f>ROUND(SUMIF(G$2:G560,"&gt;0")*3.464,0)</f>
        <v>12373</v>
      </c>
      <c r="J560" t="str">
        <f t="shared" si="25"/>
        <v>2023-08-26 18:01:27+02:00,1292,4475,3.97400,12373,,,,</v>
      </c>
    </row>
    <row r="561" spans="1:10" x14ac:dyDescent="0.25">
      <c r="A561" t="str" cm="1">
        <f t="array" ref="A561">_xlfn.CONCAT(_xlfn.TEXTBEFORE(_xlfn.CHOOSECOLS(_xlfn.TEXTSPLIT(feeds!$A561,","),1),"T"), " ", _xlfn.TEXTAFTER(_xlfn.CHOOSECOLS(_xlfn.TEXTSPLIT(feeds!$A561,","),1),"T"))</f>
        <v>2023-08-27 10:27:22+02:00</v>
      </c>
      <c r="B561">
        <v>560</v>
      </c>
      <c r="C561" t="str" cm="1">
        <f t="array" ref="C561">_xlfn.CHOOSECOLS(_xlfn.TEXTSPLIT(feeds!$A561,","),3)</f>
        <v>1285</v>
      </c>
      <c r="D561" t="str" cm="1">
        <f t="array" ref="D561">_xlfn.CHOOSECOLS(_xlfn.TEXTSPLIT(feeds!$A561,","),4)</f>
        <v>4451</v>
      </c>
      <c r="E561" t="str" cm="1">
        <f t="array" ref="E561">_xlfn.CHOOSECOLS(_xlfn.TEXTSPLIT(feeds!$A561,","),5)</f>
        <v>3.97500</v>
      </c>
      <c r="F561">
        <f t="shared" si="26"/>
        <v>7</v>
      </c>
      <c r="G561">
        <f t="shared" si="24"/>
        <v>7</v>
      </c>
      <c r="H561" s="1">
        <f>ROUND(SUMIF(G$2:G561,"&gt;0")*3.464,0)</f>
        <v>12398</v>
      </c>
      <c r="J561" t="str">
        <f t="shared" si="25"/>
        <v>2023-08-27 10:27:22+02:00,1285,4451,3.97500,12398,,,,</v>
      </c>
    </row>
    <row r="562" spans="1:10" x14ac:dyDescent="0.25">
      <c r="A562" t="str" cm="1">
        <f t="array" ref="A562">_xlfn.CONCAT(_xlfn.TEXTBEFORE(_xlfn.CHOOSECOLS(_xlfn.TEXTSPLIT(feeds!$A562,","),1),"T"), " ", _xlfn.TEXTAFTER(_xlfn.CHOOSECOLS(_xlfn.TEXTSPLIT(feeds!$A562,","),1),"T"))</f>
        <v>2023-08-27 14:41:24+02:00</v>
      </c>
      <c r="B562">
        <v>561</v>
      </c>
      <c r="C562" t="str" cm="1">
        <f t="array" ref="C562">_xlfn.CHOOSECOLS(_xlfn.TEXTSPLIT(feeds!$A562,","),3)</f>
        <v>1278</v>
      </c>
      <c r="D562" t="str" cm="1">
        <f t="array" ref="D562">_xlfn.CHOOSECOLS(_xlfn.TEXTSPLIT(feeds!$A562,","),4)</f>
        <v>4427</v>
      </c>
      <c r="E562" t="str" cm="1">
        <f t="array" ref="E562">_xlfn.CHOOSECOLS(_xlfn.TEXTSPLIT(feeds!$A562,","),5)</f>
        <v>3.97400</v>
      </c>
      <c r="F562">
        <f t="shared" si="26"/>
        <v>7</v>
      </c>
      <c r="G562">
        <f t="shared" si="24"/>
        <v>7</v>
      </c>
      <c r="H562" s="1">
        <f>ROUND(SUMIF(G$2:G562,"&gt;0")*3.464,0)</f>
        <v>12422</v>
      </c>
      <c r="J562" t="str">
        <f t="shared" si="25"/>
        <v>2023-08-27 14:41:24+02:00,1278,4427,3.97400,12422,,,,</v>
      </c>
    </row>
    <row r="563" spans="1:10" x14ac:dyDescent="0.25">
      <c r="A563" t="str" cm="1">
        <f t="array" ref="A563">_xlfn.CONCAT(_xlfn.TEXTBEFORE(_xlfn.CHOOSECOLS(_xlfn.TEXTSPLIT(feeds!$A563,","),1),"T"), " ", _xlfn.TEXTAFTER(_xlfn.CHOOSECOLS(_xlfn.TEXTSPLIT(feeds!$A563,","),1),"T"))</f>
        <v>2023-08-27 23:39:10+02:00</v>
      </c>
      <c r="B563">
        <v>562</v>
      </c>
      <c r="C563" t="str" cm="1">
        <f t="array" ref="C563">_xlfn.CHOOSECOLS(_xlfn.TEXTSPLIT(feeds!$A563,","),3)</f>
        <v>1271</v>
      </c>
      <c r="D563" t="str" cm="1">
        <f t="array" ref="D563">_xlfn.CHOOSECOLS(_xlfn.TEXTSPLIT(feeds!$A563,","),4)</f>
        <v>4403</v>
      </c>
      <c r="E563" t="str" cm="1">
        <f t="array" ref="E563">_xlfn.CHOOSECOLS(_xlfn.TEXTSPLIT(feeds!$A563,","),5)</f>
        <v>3.97500</v>
      </c>
      <c r="F563">
        <f t="shared" si="26"/>
        <v>7</v>
      </c>
      <c r="G563">
        <f t="shared" si="24"/>
        <v>7</v>
      </c>
      <c r="H563" s="1">
        <f>ROUND(SUMIF(G$2:G563,"&gt;0")*3.464,0)</f>
        <v>12446</v>
      </c>
      <c r="J563" t="str">
        <f t="shared" si="25"/>
        <v>2023-08-27 23:39:10+02:00,1271,4403,3.97500,12446,,,,</v>
      </c>
    </row>
    <row r="564" spans="1:10" x14ac:dyDescent="0.25">
      <c r="A564" t="str" cm="1">
        <f t="array" ref="A564">_xlfn.CONCAT(_xlfn.TEXTBEFORE(_xlfn.CHOOSECOLS(_xlfn.TEXTSPLIT(feeds!$A564,","),1),"T"), " ", _xlfn.TEXTAFTER(_xlfn.CHOOSECOLS(_xlfn.TEXTSPLIT(feeds!$A564,","),1),"T"))</f>
        <v>2023-08-28 18:19:41+02:00</v>
      </c>
      <c r="B564">
        <v>563</v>
      </c>
      <c r="C564" t="str" cm="1">
        <f t="array" ref="C564">_xlfn.CHOOSECOLS(_xlfn.TEXTSPLIT(feeds!$A564,","),3)</f>
        <v>1264</v>
      </c>
      <c r="D564" t="str" cm="1">
        <f t="array" ref="D564">_xlfn.CHOOSECOLS(_xlfn.TEXTSPLIT(feeds!$A564,","),4)</f>
        <v>4378</v>
      </c>
      <c r="E564" t="str" cm="1">
        <f t="array" ref="E564">_xlfn.CHOOSECOLS(_xlfn.TEXTSPLIT(feeds!$A564,","),5)</f>
        <v>3.97200</v>
      </c>
      <c r="F564">
        <f t="shared" si="26"/>
        <v>7</v>
      </c>
      <c r="G564">
        <f t="shared" si="24"/>
        <v>7</v>
      </c>
      <c r="H564" s="1">
        <f>ROUND(SUMIF(G$2:G564,"&gt;0")*3.464,0)</f>
        <v>12470</v>
      </c>
      <c r="J564" t="str">
        <f t="shared" si="25"/>
        <v>2023-08-28 18:19:41+02:00,1264,4378,3.97200,12470,,,,</v>
      </c>
    </row>
    <row r="565" spans="1:10" x14ac:dyDescent="0.25">
      <c r="A565" t="str" cm="1">
        <f t="array" ref="A565">_xlfn.CONCAT(_xlfn.TEXTBEFORE(_xlfn.CHOOSECOLS(_xlfn.TEXTSPLIT(feeds!$A565,","),1),"T"), " ", _xlfn.TEXTAFTER(_xlfn.CHOOSECOLS(_xlfn.TEXTSPLIT(feeds!$A565,","),1),"T"))</f>
        <v>2023-08-29 10:45:39+02:00</v>
      </c>
      <c r="B565">
        <v>564</v>
      </c>
      <c r="C565" t="str" cm="1">
        <f t="array" ref="C565">_xlfn.CHOOSECOLS(_xlfn.TEXTSPLIT(feeds!$A565,","),3)</f>
        <v>1257</v>
      </c>
      <c r="D565" t="str" cm="1">
        <f t="array" ref="D565">_xlfn.CHOOSECOLS(_xlfn.TEXTSPLIT(feeds!$A565,","),4)</f>
        <v>4354</v>
      </c>
      <c r="E565" t="str" cm="1">
        <f t="array" ref="E565">_xlfn.CHOOSECOLS(_xlfn.TEXTSPLIT(feeds!$A565,","),5)</f>
        <v>3.97200</v>
      </c>
      <c r="F565">
        <f t="shared" si="26"/>
        <v>7</v>
      </c>
      <c r="G565">
        <f t="shared" si="24"/>
        <v>7</v>
      </c>
      <c r="H565" s="1">
        <f>ROUND(SUMIF(G$2:G565,"&gt;0")*3.464,0)</f>
        <v>12495</v>
      </c>
      <c r="J565" t="str">
        <f t="shared" si="25"/>
        <v>2023-08-29 10:45:39+02:00,1257,4354,3.97200,12495,,,,</v>
      </c>
    </row>
    <row r="566" spans="1:10" x14ac:dyDescent="0.25">
      <c r="A566" t="str" cm="1">
        <f t="array" ref="A566">_xlfn.CONCAT(_xlfn.TEXTBEFORE(_xlfn.CHOOSECOLS(_xlfn.TEXTSPLIT(feeds!$A566,","),1),"T"), " ", _xlfn.TEXTAFTER(_xlfn.CHOOSECOLS(_xlfn.TEXTSPLIT(feeds!$A566,","),1),"T"))</f>
        <v>2023-08-29 14:14:59+02:00</v>
      </c>
      <c r="B566">
        <v>565</v>
      </c>
      <c r="C566" t="str" cm="1">
        <f t="array" ref="C566">_xlfn.CHOOSECOLS(_xlfn.TEXTSPLIT(feeds!$A566,","),3)</f>
        <v>1266</v>
      </c>
      <c r="D566" t="str" cm="1">
        <f t="array" ref="D566">_xlfn.CHOOSECOLS(_xlfn.TEXTSPLIT(feeds!$A566,","),4)</f>
        <v>4385</v>
      </c>
      <c r="E566" t="str" cm="1">
        <f t="array" ref="E566">_xlfn.CHOOSECOLS(_xlfn.TEXTSPLIT(feeds!$A566,","),5)</f>
        <v>3.97100</v>
      </c>
      <c r="F566">
        <f t="shared" si="26"/>
        <v>-9</v>
      </c>
      <c r="G566">
        <f t="shared" si="24"/>
        <v>0</v>
      </c>
      <c r="H566" s="1">
        <f>ROUND(SUMIF(G$2:G566,"&gt;0")*3.464,0)</f>
        <v>12495</v>
      </c>
      <c r="J566" t="str">
        <f t="shared" si="25"/>
        <v>2023-08-29 14:14:59+02:00,1266,4385,3.97100,12495,,,,</v>
      </c>
    </row>
    <row r="567" spans="1:10" x14ac:dyDescent="0.25">
      <c r="A567" t="str" cm="1">
        <f t="array" ref="A567">_xlfn.CONCAT(_xlfn.TEXTBEFORE(_xlfn.CHOOSECOLS(_xlfn.TEXTSPLIT(feeds!$A567,","),1),"T"), " ", _xlfn.TEXTAFTER(_xlfn.CHOOSECOLS(_xlfn.TEXTSPLIT(feeds!$A567,","),1),"T"))</f>
        <v>2023-08-29 20:13:41+02:00</v>
      </c>
      <c r="B567">
        <v>566</v>
      </c>
      <c r="C567" t="str" cm="1">
        <f t="array" ref="C567">_xlfn.CHOOSECOLS(_xlfn.TEXTSPLIT(feeds!$A567,","),3)</f>
        <v>1302</v>
      </c>
      <c r="D567" t="str" cm="1">
        <f t="array" ref="D567">_xlfn.CHOOSECOLS(_xlfn.TEXTSPLIT(feeds!$A567,","),4)</f>
        <v>4510</v>
      </c>
      <c r="E567" t="str" cm="1">
        <f t="array" ref="E567">_xlfn.CHOOSECOLS(_xlfn.TEXTSPLIT(feeds!$A567,","),5)</f>
        <v>3.97100</v>
      </c>
      <c r="F567">
        <f t="shared" si="26"/>
        <v>-36</v>
      </c>
      <c r="G567">
        <f t="shared" si="24"/>
        <v>0</v>
      </c>
      <c r="H567" s="1">
        <f>ROUND(SUMIF(G$2:G567,"&gt;0")*3.464,0)</f>
        <v>12495</v>
      </c>
      <c r="J567" t="str">
        <f t="shared" si="25"/>
        <v>2023-08-29 20:13:41+02:00,1302,4510,3.97100,12495,,,,</v>
      </c>
    </row>
    <row r="568" spans="1:10" x14ac:dyDescent="0.25">
      <c r="A568" t="str" cm="1">
        <f t="array" ref="A568">_xlfn.CONCAT(_xlfn.TEXTBEFORE(_xlfn.CHOOSECOLS(_xlfn.TEXTSPLIT(feeds!$A568,","),1),"T"), " ", _xlfn.TEXTAFTER(_xlfn.CHOOSECOLS(_xlfn.TEXTSPLIT(feeds!$A568,","),1),"T"))</f>
        <v>2023-08-29 20:28:39+02:00</v>
      </c>
      <c r="B568">
        <v>567</v>
      </c>
      <c r="C568" t="str" cm="1">
        <f t="array" ref="C568">_xlfn.CHOOSECOLS(_xlfn.TEXTSPLIT(feeds!$A568,","),3)</f>
        <v>1310</v>
      </c>
      <c r="D568" t="str" cm="1">
        <f t="array" ref="D568">_xlfn.CHOOSECOLS(_xlfn.TEXTSPLIT(feeds!$A568,","),4)</f>
        <v>4538</v>
      </c>
      <c r="E568" t="str" cm="1">
        <f t="array" ref="E568">_xlfn.CHOOSECOLS(_xlfn.TEXTSPLIT(feeds!$A568,","),5)</f>
        <v>3.96900</v>
      </c>
      <c r="F568">
        <f t="shared" si="26"/>
        <v>-8</v>
      </c>
      <c r="G568">
        <f t="shared" si="24"/>
        <v>0</v>
      </c>
      <c r="H568" s="1">
        <f>ROUND(SUMIF(G$2:G568,"&gt;0")*3.464,0)</f>
        <v>12495</v>
      </c>
      <c r="J568" t="str">
        <f t="shared" si="25"/>
        <v>2023-08-29 20:28:39+02:00,1310,4538,3.96900,12495,,,,</v>
      </c>
    </row>
    <row r="569" spans="1:10" x14ac:dyDescent="0.25">
      <c r="A569" t="str" cm="1">
        <f t="array" ref="A569">_xlfn.CONCAT(_xlfn.TEXTBEFORE(_xlfn.CHOOSECOLS(_xlfn.TEXTSPLIT(feeds!$A569,","),1),"T"), " ", _xlfn.TEXTAFTER(_xlfn.CHOOSECOLS(_xlfn.TEXTSPLIT(feeds!$A569,","),1),"T"))</f>
        <v>2023-08-29 21:43:22+02:00</v>
      </c>
      <c r="B569">
        <v>568</v>
      </c>
      <c r="C569" t="str" cm="1">
        <f t="array" ref="C569">_xlfn.CHOOSECOLS(_xlfn.TEXTSPLIT(feeds!$A569,","),3)</f>
        <v>1317</v>
      </c>
      <c r="D569" t="str" cm="1">
        <f t="array" ref="D569">_xlfn.CHOOSECOLS(_xlfn.TEXTSPLIT(feeds!$A569,","),4)</f>
        <v>4562</v>
      </c>
      <c r="E569" t="str" cm="1">
        <f t="array" ref="E569">_xlfn.CHOOSECOLS(_xlfn.TEXTSPLIT(feeds!$A569,","),5)</f>
        <v>3.96900</v>
      </c>
      <c r="F569">
        <f t="shared" si="26"/>
        <v>-7</v>
      </c>
      <c r="G569">
        <f t="shared" si="24"/>
        <v>0</v>
      </c>
      <c r="H569" s="1">
        <f>ROUND(SUMIF(G$2:G569,"&gt;0")*3.464,0)</f>
        <v>12495</v>
      </c>
      <c r="J569" t="str">
        <f t="shared" si="25"/>
        <v>2023-08-29 21:43:22+02:00,1317,4562,3.96900,12495,,,,</v>
      </c>
    </row>
    <row r="570" spans="1:10" x14ac:dyDescent="0.25">
      <c r="A570" t="str" cm="1">
        <f t="array" ref="A570">_xlfn.CONCAT(_xlfn.TEXTBEFORE(_xlfn.CHOOSECOLS(_xlfn.TEXTSPLIT(feeds!$A570,","),1),"T"), " ", _xlfn.TEXTAFTER(_xlfn.CHOOSECOLS(_xlfn.TEXTSPLIT(feeds!$A570,","),1),"T"))</f>
        <v>2023-08-30 07:26:00+02:00</v>
      </c>
      <c r="B570">
        <v>569</v>
      </c>
      <c r="C570" t="str" cm="1">
        <f t="array" ref="C570">_xlfn.CHOOSECOLS(_xlfn.TEXTSPLIT(feeds!$A570,","),3)</f>
        <v>1309</v>
      </c>
      <c r="D570" t="str" cm="1">
        <f t="array" ref="D570">_xlfn.CHOOSECOLS(_xlfn.TEXTSPLIT(feeds!$A570,","),4)</f>
        <v>4534</v>
      </c>
      <c r="E570" t="str" cm="1">
        <f t="array" ref="E570">_xlfn.CHOOSECOLS(_xlfn.TEXTSPLIT(feeds!$A570,","),5)</f>
        <v>3.97100</v>
      </c>
      <c r="F570">
        <f t="shared" si="26"/>
        <v>8</v>
      </c>
      <c r="G570">
        <f t="shared" si="24"/>
        <v>8</v>
      </c>
      <c r="H570" s="1">
        <f>ROUND(SUMIF(G$2:G570,"&gt;0")*3.464,0)</f>
        <v>12522</v>
      </c>
      <c r="J570" t="str">
        <f t="shared" si="25"/>
        <v>2023-08-30 07:26:00+02:00,1309,4534,3.97100,12522,,,,</v>
      </c>
    </row>
    <row r="571" spans="1:10" x14ac:dyDescent="0.25">
      <c r="A571" t="str" cm="1">
        <f t="array" ref="A571">_xlfn.CONCAT(_xlfn.TEXTBEFORE(_xlfn.CHOOSECOLS(_xlfn.TEXTSPLIT(feeds!$A571,","),1),"T"), " ", _xlfn.TEXTAFTER(_xlfn.CHOOSECOLS(_xlfn.TEXTSPLIT(feeds!$A571,","),1),"T"))</f>
        <v>2023-08-30 09:10:38+02:00</v>
      </c>
      <c r="B571">
        <v>570</v>
      </c>
      <c r="C571" t="str" cm="1">
        <f t="array" ref="C571">_xlfn.CHOOSECOLS(_xlfn.TEXTSPLIT(feeds!$A571,","),3)</f>
        <v>1341</v>
      </c>
      <c r="D571" t="str" cm="1">
        <f t="array" ref="D571">_xlfn.CHOOSECOLS(_xlfn.TEXTSPLIT(feeds!$A571,","),4)</f>
        <v>4645</v>
      </c>
      <c r="E571" t="str" cm="1">
        <f t="array" ref="E571">_xlfn.CHOOSECOLS(_xlfn.TEXTSPLIT(feeds!$A571,","),5)</f>
        <v>3.96900</v>
      </c>
      <c r="F571">
        <f t="shared" si="26"/>
        <v>-32</v>
      </c>
      <c r="G571">
        <f t="shared" si="24"/>
        <v>0</v>
      </c>
      <c r="H571" s="1">
        <f>ROUND(SUMIF(G$2:G571,"&gt;0")*3.464,0)</f>
        <v>12522</v>
      </c>
      <c r="J571" t="str">
        <f t="shared" si="25"/>
        <v>2023-08-30 09:10:38+02:00,1341,4645,3.96900,12522,,,,</v>
      </c>
    </row>
    <row r="572" spans="1:10" x14ac:dyDescent="0.25">
      <c r="A572" t="str" cm="1">
        <f t="array" ref="A572">_xlfn.CONCAT(_xlfn.TEXTBEFORE(_xlfn.CHOOSECOLS(_xlfn.TEXTSPLIT(feeds!$A572,","),1),"T"), " ", _xlfn.TEXTAFTER(_xlfn.CHOOSECOLS(_xlfn.TEXTSPLIT(feeds!$A572,","),1),"T"))</f>
        <v>2023-08-30 12:24:54+02:00</v>
      </c>
      <c r="B572">
        <v>571</v>
      </c>
      <c r="C572" t="str" cm="1">
        <f t="array" ref="C572">_xlfn.CHOOSECOLS(_xlfn.TEXTSPLIT(feeds!$A572,","),3)</f>
        <v>1354</v>
      </c>
      <c r="D572" t="str" cm="1">
        <f t="array" ref="D572">_xlfn.CHOOSECOLS(_xlfn.TEXTSPLIT(feeds!$A572,","),4)</f>
        <v>4690</v>
      </c>
      <c r="E572" t="str" cm="1">
        <f t="array" ref="E572">_xlfn.CHOOSECOLS(_xlfn.TEXTSPLIT(feeds!$A572,","),5)</f>
        <v>3.97100</v>
      </c>
      <c r="F572">
        <f t="shared" si="26"/>
        <v>-13</v>
      </c>
      <c r="G572">
        <f t="shared" si="24"/>
        <v>0</v>
      </c>
      <c r="H572" s="1">
        <f>ROUND(SUMIF(G$2:G572,"&gt;0")*3.464,0)</f>
        <v>12522</v>
      </c>
      <c r="J572" t="str">
        <f t="shared" si="25"/>
        <v>2023-08-30 12:24:54+02:00,1354,4690,3.97100,12522,,,,</v>
      </c>
    </row>
    <row r="573" spans="1:10" x14ac:dyDescent="0.25">
      <c r="A573" t="str" cm="1">
        <f t="array" ref="A573">_xlfn.CONCAT(_xlfn.TEXTBEFORE(_xlfn.CHOOSECOLS(_xlfn.TEXTSPLIT(feeds!$A573,","),1),"T"), " ", _xlfn.TEXTAFTER(_xlfn.CHOOSECOLS(_xlfn.TEXTSPLIT(feeds!$A573,","),1),"T"))</f>
        <v>2023-08-30 13:39:39+02:00</v>
      </c>
      <c r="B573">
        <v>572</v>
      </c>
      <c r="C573" t="str" cm="1">
        <f t="array" ref="C573">_xlfn.CHOOSECOLS(_xlfn.TEXTSPLIT(feeds!$A573,","),3)</f>
        <v>1372</v>
      </c>
      <c r="D573" t="str" cm="1">
        <f t="array" ref="D573">_xlfn.CHOOSECOLS(_xlfn.TEXTSPLIT(feeds!$A573,","),4)</f>
        <v>4753</v>
      </c>
      <c r="E573" t="str" cm="1">
        <f t="array" ref="E573">_xlfn.CHOOSECOLS(_xlfn.TEXTSPLIT(feeds!$A573,","),5)</f>
        <v>3.96900</v>
      </c>
      <c r="F573">
        <f t="shared" si="26"/>
        <v>-18</v>
      </c>
      <c r="G573">
        <f t="shared" si="24"/>
        <v>0</v>
      </c>
      <c r="H573" s="1">
        <f>ROUND(SUMIF(G$2:G573,"&gt;0")*3.464,0)</f>
        <v>12522</v>
      </c>
      <c r="J573" t="str">
        <f t="shared" si="25"/>
        <v>2023-08-30 13:39:39+02:00,1372,4753,3.96900,12522,,,,</v>
      </c>
    </row>
    <row r="574" spans="1:10" x14ac:dyDescent="0.25">
      <c r="A574" t="str" cm="1">
        <f t="array" ref="A574">_xlfn.CONCAT(_xlfn.TEXTBEFORE(_xlfn.CHOOSECOLS(_xlfn.TEXTSPLIT(feeds!$A574,","),1),"T"), " ", _xlfn.TEXTAFTER(_xlfn.CHOOSECOLS(_xlfn.TEXTSPLIT(feeds!$A574,","),1),"T"))</f>
        <v>2023-08-30 14:09:35+02:00</v>
      </c>
      <c r="B574">
        <v>573</v>
      </c>
      <c r="C574" t="str" cm="1">
        <f t="array" ref="C574">_xlfn.CHOOSECOLS(_xlfn.TEXTSPLIT(feeds!$A574,","),3)</f>
        <v>1379</v>
      </c>
      <c r="D574" t="str" cm="1">
        <f t="array" ref="D574">_xlfn.CHOOSECOLS(_xlfn.TEXTSPLIT(feeds!$A574,","),4)</f>
        <v>4777</v>
      </c>
      <c r="E574" t="str" cm="1">
        <f t="array" ref="E574">_xlfn.CHOOSECOLS(_xlfn.TEXTSPLIT(feeds!$A574,","),5)</f>
        <v>3.96900</v>
      </c>
      <c r="F574">
        <f t="shared" si="26"/>
        <v>-7</v>
      </c>
      <c r="G574">
        <f t="shared" si="24"/>
        <v>0</v>
      </c>
      <c r="H574" s="1">
        <f>ROUND(SUMIF(G$2:G574,"&gt;0")*3.464,0)</f>
        <v>12522</v>
      </c>
      <c r="J574" t="str">
        <f t="shared" si="25"/>
        <v>2023-08-30 14:09:35+02:00,1379,4777,3.96900,12522,,,,</v>
      </c>
    </row>
    <row r="575" spans="1:10" x14ac:dyDescent="0.25">
      <c r="A575" t="str" cm="1">
        <f t="array" ref="A575">_xlfn.CONCAT(_xlfn.TEXTBEFORE(_xlfn.CHOOSECOLS(_xlfn.TEXTSPLIT(feeds!$A575,","),1),"T"), " ", _xlfn.TEXTAFTER(_xlfn.CHOOSECOLS(_xlfn.TEXTSPLIT(feeds!$A575,","),1),"T"))</f>
        <v>2023-08-30 15:54:11+02:00</v>
      </c>
      <c r="B575">
        <v>574</v>
      </c>
      <c r="C575" t="str" cm="1">
        <f t="array" ref="C575">_xlfn.CHOOSECOLS(_xlfn.TEXTSPLIT(feeds!$A575,","),3)</f>
        <v>1372</v>
      </c>
      <c r="D575" t="str" cm="1">
        <f t="array" ref="D575">_xlfn.CHOOSECOLS(_xlfn.TEXTSPLIT(feeds!$A575,","),4)</f>
        <v>4753</v>
      </c>
      <c r="E575" t="str" cm="1">
        <f t="array" ref="E575">_xlfn.CHOOSECOLS(_xlfn.TEXTSPLIT(feeds!$A575,","),5)</f>
        <v>3.97100</v>
      </c>
      <c r="F575">
        <f t="shared" si="26"/>
        <v>7</v>
      </c>
      <c r="G575">
        <f t="shared" si="24"/>
        <v>7</v>
      </c>
      <c r="H575" s="1">
        <f>ROUND(SUMIF(G$2:G575,"&gt;0")*3.464,0)</f>
        <v>12547</v>
      </c>
      <c r="J575" t="str">
        <f t="shared" si="25"/>
        <v>2023-08-30 15:54:11+02:00,1372,4753,3.97100,12547,,,,</v>
      </c>
    </row>
    <row r="576" spans="1:10" x14ac:dyDescent="0.25">
      <c r="A576" t="str" cm="1">
        <f t="array" ref="A576">_xlfn.CONCAT(_xlfn.TEXTBEFORE(_xlfn.CHOOSECOLS(_xlfn.TEXTSPLIT(feeds!$A576,","),1),"T"), " ", _xlfn.TEXTAFTER(_xlfn.CHOOSECOLS(_xlfn.TEXTSPLIT(feeds!$A576,","),1),"T"))</f>
        <v>2023-08-30 16:39:06+02:00</v>
      </c>
      <c r="B576">
        <v>575</v>
      </c>
      <c r="C576" t="str" cm="1">
        <f t="array" ref="C576">_xlfn.CHOOSECOLS(_xlfn.TEXTSPLIT(feeds!$A576,","),3)</f>
        <v>1381</v>
      </c>
      <c r="D576" t="str" cm="1">
        <f t="array" ref="D576">_xlfn.CHOOSECOLS(_xlfn.TEXTSPLIT(feeds!$A576,","),4)</f>
        <v>4784</v>
      </c>
      <c r="E576" t="str" cm="1">
        <f t="array" ref="E576">_xlfn.CHOOSECOLS(_xlfn.TEXTSPLIT(feeds!$A576,","),5)</f>
        <v>3.96900</v>
      </c>
      <c r="F576">
        <f t="shared" si="26"/>
        <v>-9</v>
      </c>
      <c r="G576">
        <f t="shared" si="24"/>
        <v>0</v>
      </c>
      <c r="H576" s="1">
        <f>ROUND(SUMIF(G$2:G576,"&gt;0")*3.464,0)</f>
        <v>12547</v>
      </c>
      <c r="J576" t="str">
        <f t="shared" si="25"/>
        <v>2023-08-30 16:39:06+02:00,1381,4784,3.96900,12547,,,,</v>
      </c>
    </row>
    <row r="577" spans="1:10" x14ac:dyDescent="0.25">
      <c r="A577" t="str" cm="1">
        <f t="array" ref="A577">_xlfn.CONCAT(_xlfn.TEXTBEFORE(_xlfn.CHOOSECOLS(_xlfn.TEXTSPLIT(feeds!$A577,","),1),"T"), " ", _xlfn.TEXTAFTER(_xlfn.CHOOSECOLS(_xlfn.TEXTSPLIT(feeds!$A577,","),1),"T"))</f>
        <v>2023-08-30 17:38:53+02:00</v>
      </c>
      <c r="B577">
        <v>576</v>
      </c>
      <c r="C577" t="str" cm="1">
        <f t="array" ref="C577">_xlfn.CHOOSECOLS(_xlfn.TEXTSPLIT(feeds!$A577,","),3)</f>
        <v>1374</v>
      </c>
      <c r="D577" t="str" cm="1">
        <f t="array" ref="D577">_xlfn.CHOOSECOLS(_xlfn.TEXTSPLIT(feeds!$A577,","),4)</f>
        <v>4760</v>
      </c>
      <c r="E577" t="str" cm="1">
        <f t="array" ref="E577">_xlfn.CHOOSECOLS(_xlfn.TEXTSPLIT(feeds!$A577,","),5)</f>
        <v>3.97100</v>
      </c>
      <c r="F577">
        <f t="shared" si="26"/>
        <v>7</v>
      </c>
      <c r="G577">
        <f t="shared" si="24"/>
        <v>7</v>
      </c>
      <c r="H577" s="1">
        <f>ROUND(SUMIF(G$2:G577,"&gt;0")*3.464,0)</f>
        <v>12571</v>
      </c>
      <c r="J577" t="str">
        <f t="shared" si="25"/>
        <v>2023-08-30 17:38:53+02:00,1374,4760,3.97100,12571,,,,</v>
      </c>
    </row>
    <row r="578" spans="1:10" x14ac:dyDescent="0.25">
      <c r="A578" t="str" cm="1">
        <f t="array" ref="A578">_xlfn.CONCAT(_xlfn.TEXTBEFORE(_xlfn.CHOOSECOLS(_xlfn.TEXTSPLIT(feeds!$A578,","),1),"T"), " ", _xlfn.TEXTAFTER(_xlfn.CHOOSECOLS(_xlfn.TEXTSPLIT(feeds!$A578,","),1),"T"))</f>
        <v>2023-08-30 20:38:11+02:00</v>
      </c>
      <c r="B578">
        <v>577</v>
      </c>
      <c r="C578" t="str" cm="1">
        <f t="array" ref="C578">_xlfn.CHOOSECOLS(_xlfn.TEXTSPLIT(feeds!$A578,","),3)</f>
        <v>1362</v>
      </c>
      <c r="D578" t="str" cm="1">
        <f t="array" ref="D578">_xlfn.CHOOSECOLS(_xlfn.TEXTSPLIT(feeds!$A578,","),4)</f>
        <v>4718</v>
      </c>
      <c r="E578" t="str" cm="1">
        <f t="array" ref="E578">_xlfn.CHOOSECOLS(_xlfn.TEXTSPLIT(feeds!$A578,","),5)</f>
        <v>3.96700</v>
      </c>
      <c r="F578">
        <f t="shared" si="26"/>
        <v>12</v>
      </c>
      <c r="G578">
        <f t="shared" si="24"/>
        <v>12</v>
      </c>
      <c r="H578" s="1">
        <f>ROUND(SUMIF(G$2:G578,"&gt;0")*3.464,0)</f>
        <v>12612</v>
      </c>
      <c r="J578" t="str">
        <f t="shared" si="25"/>
        <v>2023-08-30 20:38:11+02:00,1362,4718,3.96700,12612,,,,</v>
      </c>
    </row>
    <row r="579" spans="1:10" x14ac:dyDescent="0.25">
      <c r="A579" t="str" cm="1">
        <f t="array" ref="A579">_xlfn.CONCAT(_xlfn.TEXTBEFORE(_xlfn.CHOOSECOLS(_xlfn.TEXTSPLIT(feeds!$A579,","),1),"T"), " ", _xlfn.TEXTAFTER(_xlfn.CHOOSECOLS(_xlfn.TEXTSPLIT(feeds!$A579,","),1),"T"))</f>
        <v>2023-08-30 23:37:57+02:00</v>
      </c>
      <c r="B579">
        <v>578</v>
      </c>
      <c r="C579" t="str" cm="1">
        <f t="array" ref="C579">_xlfn.CHOOSECOLS(_xlfn.TEXTSPLIT(feeds!$A579,","),3)</f>
        <v>1373</v>
      </c>
      <c r="D579" t="str" cm="1">
        <f t="array" ref="D579">_xlfn.CHOOSECOLS(_xlfn.TEXTSPLIT(feeds!$A579,","),4)</f>
        <v>4756</v>
      </c>
      <c r="E579" t="str" cm="1">
        <f t="array" ref="E579">_xlfn.CHOOSECOLS(_xlfn.TEXTSPLIT(feeds!$A579,","),5)</f>
        <v>3.96700</v>
      </c>
      <c r="F579">
        <f t="shared" si="26"/>
        <v>-11</v>
      </c>
      <c r="G579">
        <f t="shared" ref="G579:G642" si="27">IF(AND(F579&gt;0,OR(B579&lt;702,B579&gt;1338)),F579,0)</f>
        <v>0</v>
      </c>
      <c r="H579" s="1">
        <f>ROUND(SUMIF(G$2:G579,"&gt;0")*3.464,0)</f>
        <v>12612</v>
      </c>
      <c r="J579" t="str">
        <f t="shared" ref="J579:J642" si="28">_xlfn.TEXTJOIN(",",FALSE,A579,C579,D579,E579,H579,"","","","")</f>
        <v>2023-08-30 23:37:57+02:00,1373,4756,3.96700,12612,,,,</v>
      </c>
    </row>
    <row r="580" spans="1:10" x14ac:dyDescent="0.25">
      <c r="A580" t="str" cm="1">
        <f t="array" ref="A580">_xlfn.CONCAT(_xlfn.TEXTBEFORE(_xlfn.CHOOSECOLS(_xlfn.TEXTSPLIT(feeds!$A580,","),1),"T"), " ", _xlfn.TEXTAFTER(_xlfn.CHOOSECOLS(_xlfn.TEXTSPLIT(feeds!$A580,","),1),"T"))</f>
        <v>2023-08-31 03:51:56+02:00</v>
      </c>
      <c r="B580">
        <v>579</v>
      </c>
      <c r="C580" t="str" cm="1">
        <f t="array" ref="C580">_xlfn.CHOOSECOLS(_xlfn.TEXTSPLIT(feeds!$A580,","),3)</f>
        <v>1362</v>
      </c>
      <c r="D580" t="str" cm="1">
        <f t="array" ref="D580">_xlfn.CHOOSECOLS(_xlfn.TEXTSPLIT(feeds!$A580,","),4)</f>
        <v>4718</v>
      </c>
      <c r="E580" t="str" cm="1">
        <f t="array" ref="E580">_xlfn.CHOOSECOLS(_xlfn.TEXTSPLIT(feeds!$A580,","),5)</f>
        <v>3.96900</v>
      </c>
      <c r="F580">
        <f t="shared" ref="F580:F643" si="29">C579-C580</f>
        <v>11</v>
      </c>
      <c r="G580">
        <f t="shared" si="27"/>
        <v>11</v>
      </c>
      <c r="H580" s="1">
        <f>ROUND(SUMIF(G$2:G580,"&gt;0")*3.464,0)</f>
        <v>12651</v>
      </c>
      <c r="J580" t="str">
        <f t="shared" si="28"/>
        <v>2023-08-31 03:51:56+02:00,1362,4718,3.96900,12651,,,,</v>
      </c>
    </row>
    <row r="581" spans="1:10" x14ac:dyDescent="0.25">
      <c r="A581" t="str" cm="1">
        <f t="array" ref="A581">_xlfn.CONCAT(_xlfn.TEXTBEFORE(_xlfn.CHOOSECOLS(_xlfn.TEXTSPLIT(feeds!$A581,","),1),"T"), " ", _xlfn.TEXTAFTER(_xlfn.CHOOSECOLS(_xlfn.TEXTSPLIT(feeds!$A581,","),1),"T"))</f>
        <v>2023-08-31 07:06:11+02:00</v>
      </c>
      <c r="B581">
        <v>580</v>
      </c>
      <c r="C581" t="str" cm="1">
        <f t="array" ref="C581">_xlfn.CHOOSECOLS(_xlfn.TEXTSPLIT(feeds!$A581,","),3)</f>
        <v>1369</v>
      </c>
      <c r="D581" t="str" cm="1">
        <f t="array" ref="D581">_xlfn.CHOOSECOLS(_xlfn.TEXTSPLIT(feeds!$A581,","),4)</f>
        <v>4742</v>
      </c>
      <c r="E581" t="str" cm="1">
        <f t="array" ref="E581">_xlfn.CHOOSECOLS(_xlfn.TEXTSPLIT(feeds!$A581,","),5)</f>
        <v>3.96700</v>
      </c>
      <c r="F581">
        <f t="shared" si="29"/>
        <v>-7</v>
      </c>
      <c r="G581">
        <f t="shared" si="27"/>
        <v>0</v>
      </c>
      <c r="H581" s="1">
        <f>ROUND(SUMIF(G$2:G581,"&gt;0")*3.464,0)</f>
        <v>12651</v>
      </c>
      <c r="J581" t="str">
        <f t="shared" si="28"/>
        <v>2023-08-31 07:06:11+02:00,1369,4742,3.96700,12651,,,,</v>
      </c>
    </row>
    <row r="582" spans="1:10" x14ac:dyDescent="0.25">
      <c r="A582" t="str" cm="1">
        <f t="array" ref="A582">_xlfn.CONCAT(_xlfn.TEXTBEFORE(_xlfn.CHOOSECOLS(_xlfn.TEXTSPLIT(feeds!$A582,","),1),"T"), " ", _xlfn.TEXTAFTER(_xlfn.CHOOSECOLS(_xlfn.TEXTSPLIT(feeds!$A582,","),1),"T"))</f>
        <v>2023-08-31 07:36:05+02:00</v>
      </c>
      <c r="B582">
        <v>581</v>
      </c>
      <c r="C582" t="str" cm="1">
        <f t="array" ref="C582">_xlfn.CHOOSECOLS(_xlfn.TEXTSPLIT(feeds!$A582,","),3)</f>
        <v>1362</v>
      </c>
      <c r="D582" t="str" cm="1">
        <f t="array" ref="D582">_xlfn.CHOOSECOLS(_xlfn.TEXTSPLIT(feeds!$A582,","),4)</f>
        <v>4718</v>
      </c>
      <c r="E582" t="str" cm="1">
        <f t="array" ref="E582">_xlfn.CHOOSECOLS(_xlfn.TEXTSPLIT(feeds!$A582,","),5)</f>
        <v>3.96700</v>
      </c>
      <c r="F582">
        <f t="shared" si="29"/>
        <v>7</v>
      </c>
      <c r="G582">
        <f t="shared" si="27"/>
        <v>7</v>
      </c>
      <c r="H582" s="1">
        <f>ROUND(SUMIF(G$2:G582,"&gt;0")*3.464,0)</f>
        <v>12675</v>
      </c>
      <c r="J582" t="str">
        <f t="shared" si="28"/>
        <v>2023-08-31 07:36:05+02:00,1362,4718,3.96700,12675,,,,</v>
      </c>
    </row>
    <row r="583" spans="1:10" x14ac:dyDescent="0.25">
      <c r="A583" t="str" cm="1">
        <f t="array" ref="A583">_xlfn.CONCAT(_xlfn.TEXTBEFORE(_xlfn.CHOOSECOLS(_xlfn.TEXTSPLIT(feeds!$A583,","),1),"T"), " ", _xlfn.TEXTAFTER(_xlfn.CHOOSECOLS(_xlfn.TEXTSPLIT(feeds!$A583,","),1),"T"))</f>
        <v>2023-08-31 17:18:47+02:00</v>
      </c>
      <c r="B583">
        <v>582</v>
      </c>
      <c r="C583" t="str" cm="1">
        <f t="array" ref="C583">_xlfn.CHOOSECOLS(_xlfn.TEXTSPLIT(feeds!$A583,","),3)</f>
        <v>1355</v>
      </c>
      <c r="D583" t="str" cm="1">
        <f t="array" ref="D583">_xlfn.CHOOSECOLS(_xlfn.TEXTSPLIT(feeds!$A583,","),4)</f>
        <v>4694</v>
      </c>
      <c r="E583" t="str" cm="1">
        <f t="array" ref="E583">_xlfn.CHOOSECOLS(_xlfn.TEXTSPLIT(feeds!$A583,","),5)</f>
        <v>3.96700</v>
      </c>
      <c r="F583">
        <f t="shared" si="29"/>
        <v>7</v>
      </c>
      <c r="G583">
        <f t="shared" si="27"/>
        <v>7</v>
      </c>
      <c r="H583" s="1">
        <f>ROUND(SUMIF(G$2:G583,"&gt;0")*3.464,0)</f>
        <v>12699</v>
      </c>
      <c r="J583" t="str">
        <f t="shared" si="28"/>
        <v>2023-08-31 17:18:47+02:00,1355,4694,3.96700,12699,,,,</v>
      </c>
    </row>
    <row r="584" spans="1:10" x14ac:dyDescent="0.25">
      <c r="A584" t="str" cm="1">
        <f t="array" ref="A584">_xlfn.CONCAT(_xlfn.TEXTBEFORE(_xlfn.CHOOSECOLS(_xlfn.TEXTSPLIT(feeds!$A584,","),1),"T"), " ", _xlfn.TEXTAFTER(_xlfn.CHOOSECOLS(_xlfn.TEXTSPLIT(feeds!$A584,","),1),"T"))</f>
        <v>2023-08-31 19:33:51+02:00</v>
      </c>
      <c r="B584">
        <v>583</v>
      </c>
      <c r="C584" t="str" cm="1">
        <f t="array" ref="C584">_xlfn.CHOOSECOLS(_xlfn.TEXTSPLIT(feeds!$A584,","),3)</f>
        <v>1377</v>
      </c>
      <c r="D584" t="str" cm="1">
        <f t="array" ref="D584">_xlfn.CHOOSECOLS(_xlfn.TEXTSPLIT(feeds!$A584,","),4)</f>
        <v>4770</v>
      </c>
      <c r="E584" t="str" cm="1">
        <f t="array" ref="E584">_xlfn.CHOOSECOLS(_xlfn.TEXTSPLIT(feeds!$A584,","),5)</f>
        <v>3.96700</v>
      </c>
      <c r="F584">
        <f t="shared" si="29"/>
        <v>-22</v>
      </c>
      <c r="G584">
        <f t="shared" si="27"/>
        <v>0</v>
      </c>
      <c r="H584" s="1">
        <f>ROUND(SUMIF(G$2:G584,"&gt;0")*3.464,0)</f>
        <v>12699</v>
      </c>
      <c r="J584" t="str">
        <f t="shared" si="28"/>
        <v>2023-08-31 19:33:51+02:00,1377,4770,3.96700,12699,,,,</v>
      </c>
    </row>
    <row r="585" spans="1:10" x14ac:dyDescent="0.25">
      <c r="A585" t="str" cm="1">
        <f t="array" ref="A585">_xlfn.CONCAT(_xlfn.TEXTBEFORE(_xlfn.CHOOSECOLS(_xlfn.TEXTSPLIT(feeds!$A585,","),1),"T"), " ", _xlfn.TEXTAFTER(_xlfn.CHOOSECOLS(_xlfn.TEXTSPLIT(feeds!$A585,","),1),"T"))</f>
        <v>2023-08-31 20:48:42+02:00</v>
      </c>
      <c r="B585">
        <v>584</v>
      </c>
      <c r="C585" t="str" cm="1">
        <f t="array" ref="C585">_xlfn.CHOOSECOLS(_xlfn.TEXTSPLIT(feeds!$A585,","),3)</f>
        <v>1388</v>
      </c>
      <c r="D585" t="str" cm="1">
        <f t="array" ref="D585">_xlfn.CHOOSECOLS(_xlfn.TEXTSPLIT(feeds!$A585,","),4)</f>
        <v>4808</v>
      </c>
      <c r="E585" t="str" cm="1">
        <f t="array" ref="E585">_xlfn.CHOOSECOLS(_xlfn.TEXTSPLIT(feeds!$A585,","),5)</f>
        <v>3.96600</v>
      </c>
      <c r="F585">
        <f t="shared" si="29"/>
        <v>-11</v>
      </c>
      <c r="G585">
        <f t="shared" si="27"/>
        <v>0</v>
      </c>
      <c r="H585" s="1">
        <f>ROUND(SUMIF(G$2:G585,"&gt;0")*3.464,0)</f>
        <v>12699</v>
      </c>
      <c r="J585" t="str">
        <f t="shared" si="28"/>
        <v>2023-08-31 20:48:42+02:00,1388,4808,3.96600,12699,,,,</v>
      </c>
    </row>
    <row r="586" spans="1:10" x14ac:dyDescent="0.25">
      <c r="A586" t="str" cm="1">
        <f t="array" ref="A586">_xlfn.CONCAT(_xlfn.TEXTBEFORE(_xlfn.CHOOSECOLS(_xlfn.TEXTSPLIT(feeds!$A586,","),1),"T"), " ", _xlfn.TEXTAFTER(_xlfn.CHOOSECOLS(_xlfn.TEXTSPLIT(feeds!$A586,","),1),"T"))</f>
        <v>2023-09-01 00:32:50+02:00</v>
      </c>
      <c r="B586">
        <v>585</v>
      </c>
      <c r="C586" t="str" cm="1">
        <f t="array" ref="C586">_xlfn.CHOOSECOLS(_xlfn.TEXTSPLIT(feeds!$A586,","),3)</f>
        <v>1380</v>
      </c>
      <c r="D586" t="str" cm="1">
        <f t="array" ref="D586">_xlfn.CHOOSECOLS(_xlfn.TEXTSPLIT(feeds!$A586,","),4)</f>
        <v>4780</v>
      </c>
      <c r="E586" t="str" cm="1">
        <f t="array" ref="E586">_xlfn.CHOOSECOLS(_xlfn.TEXTSPLIT(feeds!$A586,","),5)</f>
        <v>3.96900</v>
      </c>
      <c r="F586">
        <f t="shared" si="29"/>
        <v>8</v>
      </c>
      <c r="G586">
        <f t="shared" si="27"/>
        <v>8</v>
      </c>
      <c r="H586" s="1">
        <f>ROUND(SUMIF(G$2:G586,"&gt;0")*3.464,0)</f>
        <v>12727</v>
      </c>
      <c r="J586" t="str">
        <f t="shared" si="28"/>
        <v>2023-09-01 00:32:50+02:00,1380,4780,3.96900,12727,,,,</v>
      </c>
    </row>
    <row r="587" spans="1:10" x14ac:dyDescent="0.25">
      <c r="A587" t="str" cm="1">
        <f t="array" ref="A587">_xlfn.CONCAT(_xlfn.TEXTBEFORE(_xlfn.CHOOSECOLS(_xlfn.TEXTSPLIT(feeds!$A587,","),1),"T"), " ", _xlfn.TEXTAFTER(_xlfn.CHOOSECOLS(_xlfn.TEXTSPLIT(feeds!$A587,","),1),"T"))</f>
        <v>2023-09-01 04:31:54+02:00</v>
      </c>
      <c r="B587">
        <v>586</v>
      </c>
      <c r="C587" t="str" cm="1">
        <f t="array" ref="C587">_xlfn.CHOOSECOLS(_xlfn.TEXTSPLIT(feeds!$A587,","),3)</f>
        <v>1372</v>
      </c>
      <c r="D587" t="str" cm="1">
        <f t="array" ref="D587">_xlfn.CHOOSECOLS(_xlfn.TEXTSPLIT(feeds!$A587,","),4)</f>
        <v>4753</v>
      </c>
      <c r="E587" t="str" cm="1">
        <f t="array" ref="E587">_xlfn.CHOOSECOLS(_xlfn.TEXTSPLIT(feeds!$A587,","),5)</f>
        <v>3.96600</v>
      </c>
      <c r="F587">
        <f t="shared" si="29"/>
        <v>8</v>
      </c>
      <c r="G587">
        <f t="shared" si="27"/>
        <v>8</v>
      </c>
      <c r="H587" s="1">
        <f>ROUND(SUMIF(G$2:G587,"&gt;0")*3.464,0)</f>
        <v>12754</v>
      </c>
      <c r="J587" t="str">
        <f t="shared" si="28"/>
        <v>2023-09-01 04:31:54+02:00,1372,4753,3.96600,12754,,,,</v>
      </c>
    </row>
    <row r="588" spans="1:10" x14ac:dyDescent="0.25">
      <c r="A588" t="str" cm="1">
        <f t="array" ref="A588">_xlfn.CONCAT(_xlfn.TEXTBEFORE(_xlfn.CHOOSECOLS(_xlfn.TEXTSPLIT(feeds!$A588,","),1),"T"), " ", _xlfn.TEXTAFTER(_xlfn.CHOOSECOLS(_xlfn.TEXTSPLIT(feeds!$A588,","),1),"T"))</f>
        <v>2023-09-01 09:30:43+02:00</v>
      </c>
      <c r="B588">
        <v>587</v>
      </c>
      <c r="C588" t="str" cm="1">
        <f t="array" ref="C588">_xlfn.CHOOSECOLS(_xlfn.TEXTSPLIT(feeds!$A588,","),3)</f>
        <v>1361</v>
      </c>
      <c r="D588" t="str" cm="1">
        <f t="array" ref="D588">_xlfn.CHOOSECOLS(_xlfn.TEXTSPLIT(feeds!$A588,","),4)</f>
        <v>4715</v>
      </c>
      <c r="E588" t="str" cm="1">
        <f t="array" ref="E588">_xlfn.CHOOSECOLS(_xlfn.TEXTSPLIT(feeds!$A588,","),5)</f>
        <v>3.96700</v>
      </c>
      <c r="F588">
        <f t="shared" si="29"/>
        <v>11</v>
      </c>
      <c r="G588">
        <f t="shared" si="27"/>
        <v>11</v>
      </c>
      <c r="H588" s="1">
        <f>ROUND(SUMIF(G$2:G588,"&gt;0")*3.464,0)</f>
        <v>12793</v>
      </c>
      <c r="J588" t="str">
        <f t="shared" si="28"/>
        <v>2023-09-01 09:30:43+02:00,1361,4715,3.96700,12793,,,,</v>
      </c>
    </row>
    <row r="589" spans="1:10" x14ac:dyDescent="0.25">
      <c r="A589" t="str" cm="1">
        <f t="array" ref="A589">_xlfn.CONCAT(_xlfn.TEXTBEFORE(_xlfn.CHOOSECOLS(_xlfn.TEXTSPLIT(feeds!$A589,","),1),"T"), " ", _xlfn.TEXTAFTER(_xlfn.CHOOSECOLS(_xlfn.TEXTSPLIT(feeds!$A589,","),1),"T"))</f>
        <v>2023-09-01 11:45:15+02:00</v>
      </c>
      <c r="B589">
        <v>588</v>
      </c>
      <c r="C589" t="str" cm="1">
        <f t="array" ref="C589">_xlfn.CHOOSECOLS(_xlfn.TEXTSPLIT(feeds!$A589,","),3)</f>
        <v>1372</v>
      </c>
      <c r="D589" t="str" cm="1">
        <f t="array" ref="D589">_xlfn.CHOOSECOLS(_xlfn.TEXTSPLIT(feeds!$A589,","),4)</f>
        <v>4753</v>
      </c>
      <c r="E589" t="str" cm="1">
        <f t="array" ref="E589">_xlfn.CHOOSECOLS(_xlfn.TEXTSPLIT(feeds!$A589,","),5)</f>
        <v>3.96600</v>
      </c>
      <c r="F589">
        <f t="shared" si="29"/>
        <v>-11</v>
      </c>
      <c r="G589">
        <f t="shared" si="27"/>
        <v>0</v>
      </c>
      <c r="H589" s="1">
        <f>ROUND(SUMIF(G$2:G589,"&gt;0")*3.464,0)</f>
        <v>12793</v>
      </c>
      <c r="J589" t="str">
        <f t="shared" si="28"/>
        <v>2023-09-01 11:45:15+02:00,1372,4753,3.96600,12793,,,,</v>
      </c>
    </row>
    <row r="590" spans="1:10" x14ac:dyDescent="0.25">
      <c r="A590" t="str" cm="1">
        <f t="array" ref="A590">_xlfn.CONCAT(_xlfn.TEXTBEFORE(_xlfn.CHOOSECOLS(_xlfn.TEXTSPLIT(feeds!$A590,","),1),"T"), " ", _xlfn.TEXTAFTER(_xlfn.CHOOSECOLS(_xlfn.TEXTSPLIT(feeds!$A590,","),1),"T"))</f>
        <v>2023-09-01 12:45:06+02:00</v>
      </c>
      <c r="B590">
        <v>589</v>
      </c>
      <c r="C590" t="str" cm="1">
        <f t="array" ref="C590">_xlfn.CHOOSECOLS(_xlfn.TEXTSPLIT(feeds!$A590,","),3)</f>
        <v>1380</v>
      </c>
      <c r="D590" t="str" cm="1">
        <f t="array" ref="D590">_xlfn.CHOOSECOLS(_xlfn.TEXTSPLIT(feeds!$A590,","),4)</f>
        <v>4780</v>
      </c>
      <c r="E590" t="str" cm="1">
        <f t="array" ref="E590">_xlfn.CHOOSECOLS(_xlfn.TEXTSPLIT(feeds!$A590,","),5)</f>
        <v>3.96700</v>
      </c>
      <c r="F590">
        <f t="shared" si="29"/>
        <v>-8</v>
      </c>
      <c r="G590">
        <f t="shared" si="27"/>
        <v>0</v>
      </c>
      <c r="H590" s="1">
        <f>ROUND(SUMIF(G$2:G590,"&gt;0")*3.464,0)</f>
        <v>12793</v>
      </c>
      <c r="J590" t="str">
        <f t="shared" si="28"/>
        <v>2023-09-01 12:45:06+02:00,1380,4780,3.96700,12793,,,,</v>
      </c>
    </row>
    <row r="591" spans="1:10" x14ac:dyDescent="0.25">
      <c r="A591" t="str" cm="1">
        <f t="array" ref="A591">_xlfn.CONCAT(_xlfn.TEXTBEFORE(_xlfn.CHOOSECOLS(_xlfn.TEXTSPLIT(feeds!$A591,","),1),"T"), " ", _xlfn.TEXTAFTER(_xlfn.CHOOSECOLS(_xlfn.TEXTSPLIT(feeds!$A591,","),1),"T"))</f>
        <v>2023-09-01 15:14:33+02:00</v>
      </c>
      <c r="B591">
        <v>590</v>
      </c>
      <c r="C591" t="str" cm="1">
        <f t="array" ref="C591">_xlfn.CHOOSECOLS(_xlfn.TEXTSPLIT(feeds!$A591,","),3)</f>
        <v>1372</v>
      </c>
      <c r="D591" t="str" cm="1">
        <f t="array" ref="D591">_xlfn.CHOOSECOLS(_xlfn.TEXTSPLIT(feeds!$A591,","),4)</f>
        <v>4753</v>
      </c>
      <c r="E591" t="str" cm="1">
        <f t="array" ref="E591">_xlfn.CHOOSECOLS(_xlfn.TEXTSPLIT(feeds!$A591,","),5)</f>
        <v>3.96600</v>
      </c>
      <c r="F591">
        <f t="shared" si="29"/>
        <v>8</v>
      </c>
      <c r="G591">
        <f t="shared" si="27"/>
        <v>8</v>
      </c>
      <c r="H591" s="1">
        <f>ROUND(SUMIF(G$2:G591,"&gt;0")*3.464,0)</f>
        <v>12820</v>
      </c>
      <c r="J591" t="str">
        <f t="shared" si="28"/>
        <v>2023-09-01 15:14:33+02:00,1372,4753,3.96600,12820,,,,</v>
      </c>
    </row>
    <row r="592" spans="1:10" x14ac:dyDescent="0.25">
      <c r="A592" t="str" cm="1">
        <f t="array" ref="A592">_xlfn.CONCAT(_xlfn.TEXTBEFORE(_xlfn.CHOOSECOLS(_xlfn.TEXTSPLIT(feeds!$A592,","),1),"T"), " ", _xlfn.TEXTAFTER(_xlfn.CHOOSECOLS(_xlfn.TEXTSPLIT(feeds!$A592,","),1),"T"))</f>
        <v>2023-09-01 16:29:19+02:00</v>
      </c>
      <c r="B592">
        <v>591</v>
      </c>
      <c r="C592" t="str" cm="1">
        <f t="array" ref="C592">_xlfn.CHOOSECOLS(_xlfn.TEXTSPLIT(feeds!$A592,","),3)</f>
        <v>1361</v>
      </c>
      <c r="D592" t="str" cm="1">
        <f t="array" ref="D592">_xlfn.CHOOSECOLS(_xlfn.TEXTSPLIT(feeds!$A592,","),4)</f>
        <v>4715</v>
      </c>
      <c r="E592" t="str" cm="1">
        <f t="array" ref="E592">_xlfn.CHOOSECOLS(_xlfn.TEXTSPLIT(feeds!$A592,","),5)</f>
        <v>3.96600</v>
      </c>
      <c r="F592">
        <f t="shared" si="29"/>
        <v>11</v>
      </c>
      <c r="G592">
        <f t="shared" si="27"/>
        <v>11</v>
      </c>
      <c r="H592" s="1">
        <f>ROUND(SUMIF(G$2:G592,"&gt;0")*3.464,0)</f>
        <v>12858</v>
      </c>
      <c r="J592" t="str">
        <f t="shared" si="28"/>
        <v>2023-09-01 16:29:19+02:00,1361,4715,3.96600,12858,,,,</v>
      </c>
    </row>
    <row r="593" spans="1:10" x14ac:dyDescent="0.25">
      <c r="A593" t="str" cm="1">
        <f t="array" ref="A593">_xlfn.CONCAT(_xlfn.TEXTBEFORE(_xlfn.CHOOSECOLS(_xlfn.TEXTSPLIT(feeds!$A593,","),1),"T"), " ", _xlfn.TEXTAFTER(_xlfn.CHOOSECOLS(_xlfn.TEXTSPLIT(feeds!$A593,","),1),"T"))</f>
        <v>2023-09-02 09:10:10+02:00</v>
      </c>
      <c r="B593">
        <v>592</v>
      </c>
      <c r="C593" t="str" cm="1">
        <f t="array" ref="C593">_xlfn.CHOOSECOLS(_xlfn.TEXTSPLIT(feeds!$A593,","),3)</f>
        <v>1353</v>
      </c>
      <c r="D593" t="str" cm="1">
        <f t="array" ref="D593">_xlfn.CHOOSECOLS(_xlfn.TEXTSPLIT(feeds!$A593,","),4)</f>
        <v>4687</v>
      </c>
      <c r="E593" t="str" cm="1">
        <f t="array" ref="E593">_xlfn.CHOOSECOLS(_xlfn.TEXTSPLIT(feeds!$A593,","),5)</f>
        <v>3.96600</v>
      </c>
      <c r="F593">
        <f t="shared" si="29"/>
        <v>8</v>
      </c>
      <c r="G593">
        <f t="shared" si="27"/>
        <v>8</v>
      </c>
      <c r="H593" s="1">
        <f>ROUND(SUMIF(G$2:G593,"&gt;0")*3.464,0)</f>
        <v>12886</v>
      </c>
      <c r="J593" t="str">
        <f t="shared" si="28"/>
        <v>2023-09-02 09:10:10+02:00,1353,4687,3.96600,12886,,,,</v>
      </c>
    </row>
    <row r="594" spans="1:10" x14ac:dyDescent="0.25">
      <c r="A594" t="str" cm="1">
        <f t="array" ref="A594">_xlfn.CONCAT(_xlfn.TEXTBEFORE(_xlfn.CHOOSECOLS(_xlfn.TEXTSPLIT(feeds!$A594,","),1),"T"), " ", _xlfn.TEXTAFTER(_xlfn.CHOOSECOLS(_xlfn.TEXTSPLIT(feeds!$A594,","),1),"T"))</f>
        <v>2023-09-03 08:19:30+02:00</v>
      </c>
      <c r="B594">
        <v>593</v>
      </c>
      <c r="C594" t="str" cm="1">
        <f t="array" ref="C594">_xlfn.CHOOSECOLS(_xlfn.TEXTSPLIT(feeds!$A594,","),3)</f>
        <v>1344</v>
      </c>
      <c r="D594" t="str" cm="1">
        <f t="array" ref="D594">_xlfn.CHOOSECOLS(_xlfn.TEXTSPLIT(feeds!$A594,","),4)</f>
        <v>4656</v>
      </c>
      <c r="E594" t="str" cm="1">
        <f t="array" ref="E594">_xlfn.CHOOSECOLS(_xlfn.TEXTSPLIT(feeds!$A594,","),5)</f>
        <v>3.96600</v>
      </c>
      <c r="F594">
        <f t="shared" si="29"/>
        <v>9</v>
      </c>
      <c r="G594">
        <f t="shared" si="27"/>
        <v>9</v>
      </c>
      <c r="H594" s="1">
        <f>ROUND(SUMIF(G$2:G594,"&gt;0")*3.464,0)</f>
        <v>12917</v>
      </c>
      <c r="J594" t="str">
        <f t="shared" si="28"/>
        <v>2023-09-03 08:19:30+02:00,1344,4656,3.96600,12917,,,,</v>
      </c>
    </row>
    <row r="595" spans="1:10" x14ac:dyDescent="0.25">
      <c r="A595" t="str" cm="1">
        <f t="array" ref="A595">_xlfn.CONCAT(_xlfn.TEXTBEFORE(_xlfn.CHOOSECOLS(_xlfn.TEXTSPLIT(feeds!$A595,","),1),"T"), " ", _xlfn.TEXTAFTER(_xlfn.CHOOSECOLS(_xlfn.TEXTSPLIT(feeds!$A595,","),1),"T"))</f>
        <v>2023-09-03 16:02:44+02:00</v>
      </c>
      <c r="B595">
        <v>594</v>
      </c>
      <c r="C595" t="str" cm="1">
        <f t="array" ref="C595">_xlfn.CHOOSECOLS(_xlfn.TEXTSPLIT(feeds!$A595,","),3)</f>
        <v>1335</v>
      </c>
      <c r="D595" t="str" cm="1">
        <f t="array" ref="D595">_xlfn.CHOOSECOLS(_xlfn.TEXTSPLIT(feeds!$A595,","),4)</f>
        <v>4624</v>
      </c>
      <c r="E595" t="str" cm="1">
        <f t="array" ref="E595">_xlfn.CHOOSECOLS(_xlfn.TEXTSPLIT(feeds!$A595,","),5)</f>
        <v>3.96400</v>
      </c>
      <c r="F595">
        <f t="shared" si="29"/>
        <v>9</v>
      </c>
      <c r="G595">
        <f t="shared" si="27"/>
        <v>9</v>
      </c>
      <c r="H595" s="1">
        <f>ROUND(SUMIF(G$2:G595,"&gt;0")*3.464,0)</f>
        <v>12948</v>
      </c>
      <c r="J595" t="str">
        <f t="shared" si="28"/>
        <v>2023-09-03 16:02:44+02:00,1335,4624,3.96400,12948,,,,</v>
      </c>
    </row>
    <row r="596" spans="1:10" x14ac:dyDescent="0.25">
      <c r="A596" t="str" cm="1">
        <f t="array" ref="A596">_xlfn.CONCAT(_xlfn.TEXTBEFORE(_xlfn.CHOOSECOLS(_xlfn.TEXTSPLIT(feeds!$A596,","),1),"T"), " ", _xlfn.TEXTAFTER(_xlfn.CHOOSECOLS(_xlfn.TEXTSPLIT(feeds!$A596,","),1),"T"))</f>
        <v>2023-09-03 17:02:31+02:00</v>
      </c>
      <c r="B596">
        <v>595</v>
      </c>
      <c r="C596" t="str" cm="1">
        <f t="array" ref="C596">_xlfn.CHOOSECOLS(_xlfn.TEXTSPLIT(feeds!$A596,","),3)</f>
        <v>1314</v>
      </c>
      <c r="D596" t="str" cm="1">
        <f t="array" ref="D596">_xlfn.CHOOSECOLS(_xlfn.TEXTSPLIT(feeds!$A596,","),4)</f>
        <v>4552</v>
      </c>
      <c r="E596" t="str" cm="1">
        <f t="array" ref="E596">_xlfn.CHOOSECOLS(_xlfn.TEXTSPLIT(feeds!$A596,","),5)</f>
        <v>3.96400</v>
      </c>
      <c r="F596">
        <f t="shared" si="29"/>
        <v>21</v>
      </c>
      <c r="G596">
        <f t="shared" si="27"/>
        <v>21</v>
      </c>
      <c r="H596" s="1">
        <f>ROUND(SUMIF(G$2:G596,"&gt;0")*3.464,0)</f>
        <v>13021</v>
      </c>
      <c r="J596" t="str">
        <f t="shared" si="28"/>
        <v>2023-09-03 17:02:31+02:00,1314,4552,3.96400,13021,,,,</v>
      </c>
    </row>
    <row r="597" spans="1:10" x14ac:dyDescent="0.25">
      <c r="A597" t="str" cm="1">
        <f t="array" ref="A597">_xlfn.CONCAT(_xlfn.TEXTBEFORE(_xlfn.CHOOSECOLS(_xlfn.TEXTSPLIT(feeds!$A597,","),1),"T"), " ", _xlfn.TEXTAFTER(_xlfn.CHOOSECOLS(_xlfn.TEXTSPLIT(feeds!$A597,","),1),"T"))</f>
        <v>2023-09-03 17:32:25+02:00</v>
      </c>
      <c r="B597">
        <v>596</v>
      </c>
      <c r="C597" t="str" cm="1">
        <f t="array" ref="C597">_xlfn.CHOOSECOLS(_xlfn.TEXTSPLIT(feeds!$A597,","),3)</f>
        <v>1288</v>
      </c>
      <c r="D597" t="str" cm="1">
        <f t="array" ref="D597">_xlfn.CHOOSECOLS(_xlfn.TEXTSPLIT(feeds!$A597,","),4)</f>
        <v>4462</v>
      </c>
      <c r="E597" t="str" cm="1">
        <f t="array" ref="E597">_xlfn.CHOOSECOLS(_xlfn.TEXTSPLIT(feeds!$A597,","),5)</f>
        <v>3.96600</v>
      </c>
      <c r="F597">
        <f t="shared" si="29"/>
        <v>26</v>
      </c>
      <c r="G597">
        <f t="shared" si="27"/>
        <v>26</v>
      </c>
      <c r="H597" s="1">
        <f>ROUND(SUMIF(G$2:G597,"&gt;0")*3.464,0)</f>
        <v>13111</v>
      </c>
      <c r="J597" t="str">
        <f t="shared" si="28"/>
        <v>2023-09-03 17:32:25+02:00,1288,4462,3.96600,13111,,,,</v>
      </c>
    </row>
    <row r="598" spans="1:10" x14ac:dyDescent="0.25">
      <c r="A598" t="str" cm="1">
        <f t="array" ref="A598">_xlfn.CONCAT(_xlfn.TEXTBEFORE(_xlfn.CHOOSECOLS(_xlfn.TEXTSPLIT(feeds!$A598,","),1),"T"), " ", _xlfn.TEXTAFTER(_xlfn.CHOOSECOLS(_xlfn.TEXTSPLIT(feeds!$A598,","),1),"T"))</f>
        <v>2023-09-04 07:58:42+02:00</v>
      </c>
      <c r="B598">
        <v>597</v>
      </c>
      <c r="C598" t="str" cm="1">
        <f t="array" ref="C598">_xlfn.CHOOSECOLS(_xlfn.TEXTSPLIT(feeds!$A598,","),3)</f>
        <v>1280</v>
      </c>
      <c r="D598" t="str" cm="1">
        <f t="array" ref="D598">_xlfn.CHOOSECOLS(_xlfn.TEXTSPLIT(feeds!$A598,","),4)</f>
        <v>4434</v>
      </c>
      <c r="E598" t="str" cm="1">
        <f t="array" ref="E598">_xlfn.CHOOSECOLS(_xlfn.TEXTSPLIT(feeds!$A598,","),5)</f>
        <v>3.96600</v>
      </c>
      <c r="F598">
        <f t="shared" si="29"/>
        <v>8</v>
      </c>
      <c r="G598">
        <f t="shared" si="27"/>
        <v>8</v>
      </c>
      <c r="H598" s="1">
        <f>ROUND(SUMIF(G$2:G598,"&gt;0")*3.464,0)</f>
        <v>13139</v>
      </c>
      <c r="J598" t="str">
        <f t="shared" si="28"/>
        <v>2023-09-04 07:58:42+02:00,1280,4434,3.96600,13139,,,,</v>
      </c>
    </row>
    <row r="599" spans="1:10" x14ac:dyDescent="0.25">
      <c r="A599" t="str" cm="1">
        <f t="array" ref="A599">_xlfn.CONCAT(_xlfn.TEXTBEFORE(_xlfn.CHOOSECOLS(_xlfn.TEXTSPLIT(feeds!$A599,","),1),"T"), " ", _xlfn.TEXTAFTER(_xlfn.CHOOSECOLS(_xlfn.TEXTSPLIT(feeds!$A599,","),1),"T"))</f>
        <v>2023-09-04 10:43:04+02:00</v>
      </c>
      <c r="B599">
        <v>598</v>
      </c>
      <c r="C599" t="str" cm="1">
        <f t="array" ref="C599">_xlfn.CHOOSECOLS(_xlfn.TEXTSPLIT(feeds!$A599,","),3)</f>
        <v>1271</v>
      </c>
      <c r="D599" t="str" cm="1">
        <f t="array" ref="D599">_xlfn.CHOOSECOLS(_xlfn.TEXTSPLIT(feeds!$A599,","),4)</f>
        <v>4403</v>
      </c>
      <c r="E599" t="str" cm="1">
        <f t="array" ref="E599">_xlfn.CHOOSECOLS(_xlfn.TEXTSPLIT(feeds!$A599,","),5)</f>
        <v>3.96400</v>
      </c>
      <c r="F599">
        <f t="shared" si="29"/>
        <v>9</v>
      </c>
      <c r="G599">
        <f t="shared" si="27"/>
        <v>9</v>
      </c>
      <c r="H599" s="1">
        <f>ROUND(SUMIF(G$2:G599,"&gt;0")*3.464,0)</f>
        <v>13170</v>
      </c>
      <c r="J599" t="str">
        <f t="shared" si="28"/>
        <v>2023-09-04 10:43:04+02:00,1271,4403,3.96400,13170,,,,</v>
      </c>
    </row>
    <row r="600" spans="1:10" x14ac:dyDescent="0.25">
      <c r="A600" t="str" cm="1">
        <f t="array" ref="A600">_xlfn.CONCAT(_xlfn.TEXTBEFORE(_xlfn.CHOOSECOLS(_xlfn.TEXTSPLIT(feeds!$A600,","),1),"T"), " ", _xlfn.TEXTAFTER(_xlfn.CHOOSECOLS(_xlfn.TEXTSPLIT(feeds!$A600,","),1),"T"))</f>
        <v>2023-09-04 15:12:08+02:00</v>
      </c>
      <c r="B600">
        <v>599</v>
      </c>
      <c r="C600" t="str" cm="1">
        <f t="array" ref="C600">_xlfn.CHOOSECOLS(_xlfn.TEXTSPLIT(feeds!$A600,","),3)</f>
        <v>1263</v>
      </c>
      <c r="D600" t="str" cm="1">
        <f t="array" ref="D600">_xlfn.CHOOSECOLS(_xlfn.TEXTSPLIT(feeds!$A600,","),4)</f>
        <v>4375</v>
      </c>
      <c r="E600" t="str" cm="1">
        <f t="array" ref="E600">_xlfn.CHOOSECOLS(_xlfn.TEXTSPLIT(feeds!$A600,","),5)</f>
        <v>3.96400</v>
      </c>
      <c r="F600">
        <f t="shared" si="29"/>
        <v>8</v>
      </c>
      <c r="G600">
        <f t="shared" si="27"/>
        <v>8</v>
      </c>
      <c r="H600" s="1">
        <f>ROUND(SUMIF(G$2:G600,"&gt;0")*3.464,0)</f>
        <v>13198</v>
      </c>
      <c r="J600" t="str">
        <f t="shared" si="28"/>
        <v>2023-09-04 15:12:08+02:00,1263,4375,3.96400,13198,,,,</v>
      </c>
    </row>
    <row r="601" spans="1:10" x14ac:dyDescent="0.25">
      <c r="A601" t="str" cm="1">
        <f t="array" ref="A601">_xlfn.CONCAT(_xlfn.TEXTBEFORE(_xlfn.CHOOSECOLS(_xlfn.TEXTSPLIT(feeds!$A601,","),1),"T"), " ", _xlfn.TEXTAFTER(_xlfn.CHOOSECOLS(_xlfn.TEXTSPLIT(feeds!$A601,","),1),"T"))</f>
        <v>2023-09-04 21:10:36+02:00</v>
      </c>
      <c r="B601">
        <v>600</v>
      </c>
      <c r="C601" t="str" cm="1">
        <f t="array" ref="C601">_xlfn.CHOOSECOLS(_xlfn.TEXTSPLIT(feeds!$A601,","),3)</f>
        <v>1256</v>
      </c>
      <c r="D601" t="str" cm="1">
        <f t="array" ref="D601">_xlfn.CHOOSECOLS(_xlfn.TEXTSPLIT(feeds!$A601,","),4)</f>
        <v>4351</v>
      </c>
      <c r="E601" t="str" cm="1">
        <f t="array" ref="E601">_xlfn.CHOOSECOLS(_xlfn.TEXTSPLIT(feeds!$A601,","),5)</f>
        <v>3.96400</v>
      </c>
      <c r="F601">
        <f t="shared" si="29"/>
        <v>7</v>
      </c>
      <c r="G601">
        <f t="shared" si="27"/>
        <v>7</v>
      </c>
      <c r="H601" s="1">
        <f>ROUND(SUMIF(G$2:G601,"&gt;0")*3.464,0)</f>
        <v>13222</v>
      </c>
      <c r="J601" t="str">
        <f t="shared" si="28"/>
        <v>2023-09-04 21:10:36+02:00,1256,4351,3.96400,13222,,,,</v>
      </c>
    </row>
    <row r="602" spans="1:10" x14ac:dyDescent="0.25">
      <c r="A602" t="str" cm="1">
        <f t="array" ref="A602">_xlfn.CONCAT(_xlfn.TEXTBEFORE(_xlfn.CHOOSECOLS(_xlfn.TEXTSPLIT(feeds!$A602,","),1),"T"), " ", _xlfn.TEXTAFTER(_xlfn.CHOOSECOLS(_xlfn.TEXTSPLIT(feeds!$A602,","),1),"T"))</f>
        <v>2023-09-05 11:51:59+02:00</v>
      </c>
      <c r="B602">
        <v>601</v>
      </c>
      <c r="C602" t="str" cm="1">
        <f t="array" ref="C602">_xlfn.CHOOSECOLS(_xlfn.TEXTSPLIT(feeds!$A602,","),3)</f>
        <v>1247</v>
      </c>
      <c r="D602" t="str" cm="1">
        <f t="array" ref="D602">_xlfn.CHOOSECOLS(_xlfn.TEXTSPLIT(feeds!$A602,","),4)</f>
        <v>4320</v>
      </c>
      <c r="E602" t="str" cm="1">
        <f t="array" ref="E602">_xlfn.CHOOSECOLS(_xlfn.TEXTSPLIT(feeds!$A602,","),5)</f>
        <v>3.96600</v>
      </c>
      <c r="F602">
        <f t="shared" si="29"/>
        <v>9</v>
      </c>
      <c r="G602">
        <f t="shared" si="27"/>
        <v>9</v>
      </c>
      <c r="H602" s="1">
        <f>ROUND(SUMIF(G$2:G602,"&gt;0")*3.464,0)</f>
        <v>13253</v>
      </c>
      <c r="J602" t="str">
        <f t="shared" si="28"/>
        <v>2023-09-05 11:51:59+02:00,1247,4320,3.96600,13253,,,,</v>
      </c>
    </row>
    <row r="603" spans="1:10" x14ac:dyDescent="0.25">
      <c r="A603" t="str" cm="1">
        <f t="array" ref="A603">_xlfn.CONCAT(_xlfn.TEXTBEFORE(_xlfn.CHOOSECOLS(_xlfn.TEXTSPLIT(feeds!$A603,","),1),"T"), " ", _xlfn.TEXTAFTER(_xlfn.CHOOSECOLS(_xlfn.TEXTSPLIT(feeds!$A603,","),1),"T"))</f>
        <v>2023-09-05 14:51:23+02:00</v>
      </c>
      <c r="B603">
        <v>602</v>
      </c>
      <c r="C603" t="str" cm="1">
        <f t="array" ref="C603">_xlfn.CHOOSECOLS(_xlfn.TEXTSPLIT(feeds!$A603,","),3)</f>
        <v>1236</v>
      </c>
      <c r="D603" t="str" cm="1">
        <f t="array" ref="D603">_xlfn.CHOOSECOLS(_xlfn.TEXTSPLIT(feeds!$A603,","),4)</f>
        <v>4282</v>
      </c>
      <c r="E603" t="str" cm="1">
        <f t="array" ref="E603">_xlfn.CHOOSECOLS(_xlfn.TEXTSPLIT(feeds!$A603,","),5)</f>
        <v>3.96400</v>
      </c>
      <c r="F603">
        <f t="shared" si="29"/>
        <v>11</v>
      </c>
      <c r="G603">
        <f t="shared" si="27"/>
        <v>11</v>
      </c>
      <c r="H603" s="1">
        <f>ROUND(SUMIF(G$2:G603,"&gt;0")*3.464,0)</f>
        <v>13291</v>
      </c>
      <c r="J603" t="str">
        <f t="shared" si="28"/>
        <v>2023-09-05 14:51:23+02:00,1236,4282,3.96400,13291,,,,</v>
      </c>
    </row>
    <row r="604" spans="1:10" x14ac:dyDescent="0.25">
      <c r="A604" t="str" cm="1">
        <f t="array" ref="A604">_xlfn.CONCAT(_xlfn.TEXTBEFORE(_xlfn.CHOOSECOLS(_xlfn.TEXTSPLIT(feeds!$A604,","),1),"T"), " ", _xlfn.TEXTAFTER(_xlfn.CHOOSECOLS(_xlfn.TEXTSPLIT(feeds!$A604,","),1),"T"))</f>
        <v>2023-09-05 15:06:21+02:00</v>
      </c>
      <c r="B604">
        <v>603</v>
      </c>
      <c r="C604" t="str" cm="1">
        <f t="array" ref="C604">_xlfn.CHOOSECOLS(_xlfn.TEXTSPLIT(feeds!$A604,","),3)</f>
        <v>1226</v>
      </c>
      <c r="D604" t="str" cm="1">
        <f t="array" ref="D604">_xlfn.CHOOSECOLS(_xlfn.TEXTSPLIT(feeds!$A604,","),4)</f>
        <v>4247</v>
      </c>
      <c r="E604" t="str" cm="1">
        <f t="array" ref="E604">_xlfn.CHOOSECOLS(_xlfn.TEXTSPLIT(feeds!$A604,","),5)</f>
        <v>3.96400</v>
      </c>
      <c r="F604">
        <f t="shared" si="29"/>
        <v>10</v>
      </c>
      <c r="G604">
        <f t="shared" si="27"/>
        <v>10</v>
      </c>
      <c r="H604" s="1">
        <f>ROUND(SUMIF(G$2:G604,"&gt;0")*3.464,0)</f>
        <v>13326</v>
      </c>
      <c r="J604" t="str">
        <f t="shared" si="28"/>
        <v>2023-09-05 15:06:21+02:00,1226,4247,3.96400,13326,,,,</v>
      </c>
    </row>
    <row r="605" spans="1:10" x14ac:dyDescent="0.25">
      <c r="A605" t="str" cm="1">
        <f t="array" ref="A605">_xlfn.CONCAT(_xlfn.TEXTBEFORE(_xlfn.CHOOSECOLS(_xlfn.TEXTSPLIT(feeds!$A605,","),1),"T"), " ", _xlfn.TEXTAFTER(_xlfn.CHOOSECOLS(_xlfn.TEXTSPLIT(feeds!$A605,","),1),"T"))</f>
        <v>2023-09-05 20:20:01+02:00</v>
      </c>
      <c r="B605">
        <v>604</v>
      </c>
      <c r="C605" t="str" cm="1">
        <f t="array" ref="C605">_xlfn.CHOOSECOLS(_xlfn.TEXTSPLIT(feeds!$A605,","),3)</f>
        <v>1219</v>
      </c>
      <c r="D605" t="str" cm="1">
        <f t="array" ref="D605">_xlfn.CHOOSECOLS(_xlfn.TEXTSPLIT(feeds!$A605,","),4)</f>
        <v>4223</v>
      </c>
      <c r="E605" t="str" cm="1">
        <f t="array" ref="E605">_xlfn.CHOOSECOLS(_xlfn.TEXTSPLIT(feeds!$A605,","),5)</f>
        <v>3.96300</v>
      </c>
      <c r="F605">
        <f t="shared" si="29"/>
        <v>7</v>
      </c>
      <c r="G605">
        <f t="shared" si="27"/>
        <v>7</v>
      </c>
      <c r="H605" s="1">
        <f>ROUND(SUMIF(G$2:G605,"&gt;0")*3.464,0)</f>
        <v>13350</v>
      </c>
      <c r="J605" t="str">
        <f t="shared" si="28"/>
        <v>2023-09-05 20:20:01+02:00,1219,4223,3.96300,13350,,,,</v>
      </c>
    </row>
    <row r="606" spans="1:10" x14ac:dyDescent="0.25">
      <c r="A606" t="str" cm="1">
        <f t="array" ref="A606">_xlfn.CONCAT(_xlfn.TEXTBEFORE(_xlfn.CHOOSECOLS(_xlfn.TEXTSPLIT(feeds!$A606,","),1),"T"), " ", _xlfn.TEXTAFTER(_xlfn.CHOOSECOLS(_xlfn.TEXTSPLIT(feeds!$A606,","),1),"T"))</f>
        <v>2023-09-05 20:34:59+02:00</v>
      </c>
      <c r="B606">
        <v>605</v>
      </c>
      <c r="C606" t="str" cm="1">
        <f t="array" ref="C606">_xlfn.CHOOSECOLS(_xlfn.TEXTSPLIT(feeds!$A606,","),3)</f>
        <v>1202</v>
      </c>
      <c r="D606" t="str" cm="1">
        <f t="array" ref="D606">_xlfn.CHOOSECOLS(_xlfn.TEXTSPLIT(feeds!$A606,","),4)</f>
        <v>4164</v>
      </c>
      <c r="E606" t="str" cm="1">
        <f t="array" ref="E606">_xlfn.CHOOSECOLS(_xlfn.TEXTSPLIT(feeds!$A606,","),5)</f>
        <v>3.96400</v>
      </c>
      <c r="F606">
        <f t="shared" si="29"/>
        <v>17</v>
      </c>
      <c r="G606">
        <f t="shared" si="27"/>
        <v>17</v>
      </c>
      <c r="H606" s="1">
        <f>ROUND(SUMIF(G$2:G606,"&gt;0")*3.464,0)</f>
        <v>13409</v>
      </c>
      <c r="J606" t="str">
        <f t="shared" si="28"/>
        <v>2023-09-05 20:34:59+02:00,1202,4164,3.96400,13409,,,,</v>
      </c>
    </row>
    <row r="607" spans="1:10" x14ac:dyDescent="0.25">
      <c r="A607" t="str" cm="1">
        <f t="array" ref="A607">_xlfn.CONCAT(_xlfn.TEXTBEFORE(_xlfn.CHOOSECOLS(_xlfn.TEXTSPLIT(feeds!$A607,","),1),"T"), " ", _xlfn.TEXTAFTER(_xlfn.CHOOSECOLS(_xlfn.TEXTSPLIT(feeds!$A607,","),1),"T"))</f>
        <v>2023-09-06 20:14:06+02:00</v>
      </c>
      <c r="B607">
        <v>606</v>
      </c>
      <c r="C607" t="str" cm="1">
        <f t="array" ref="C607">_xlfn.CHOOSECOLS(_xlfn.TEXTSPLIT(feeds!$A607,","),3)</f>
        <v>1188</v>
      </c>
      <c r="D607" t="str" cm="1">
        <f t="array" ref="D607">_xlfn.CHOOSECOLS(_xlfn.TEXTSPLIT(feeds!$A607,","),4)</f>
        <v>4115</v>
      </c>
      <c r="E607" t="str" cm="1">
        <f t="array" ref="E607">_xlfn.CHOOSECOLS(_xlfn.TEXTSPLIT(feeds!$A607,","),5)</f>
        <v>3.96400</v>
      </c>
      <c r="F607">
        <f t="shared" si="29"/>
        <v>14</v>
      </c>
      <c r="G607">
        <f t="shared" si="27"/>
        <v>14</v>
      </c>
      <c r="H607" s="1">
        <f>ROUND(SUMIF(G$2:G607,"&gt;0")*3.464,0)</f>
        <v>13458</v>
      </c>
      <c r="J607" t="str">
        <f t="shared" si="28"/>
        <v>2023-09-06 20:14:06+02:00,1188,4115,3.96400,13458,,,,</v>
      </c>
    </row>
    <row r="608" spans="1:10" x14ac:dyDescent="0.25">
      <c r="A608" t="str" cm="1">
        <f t="array" ref="A608">_xlfn.CONCAT(_xlfn.TEXTBEFORE(_xlfn.CHOOSECOLS(_xlfn.TEXTSPLIT(feeds!$A608,","),1),"T"), " ", _xlfn.TEXTAFTER(_xlfn.CHOOSECOLS(_xlfn.TEXTSPLIT(feeds!$A608,","),1),"T"))</f>
        <v>2023-09-07 12:25:06+02:00</v>
      </c>
      <c r="B608">
        <v>607</v>
      </c>
      <c r="C608" t="str" cm="1">
        <f t="array" ref="C608">_xlfn.CHOOSECOLS(_xlfn.TEXTSPLIT(feeds!$A608,","),3)</f>
        <v>1176</v>
      </c>
      <c r="D608" t="str" cm="1">
        <f t="array" ref="D608">_xlfn.CHOOSECOLS(_xlfn.TEXTSPLIT(feeds!$A608,","),4)</f>
        <v>4074</v>
      </c>
      <c r="E608" t="str" cm="1">
        <f t="array" ref="E608">_xlfn.CHOOSECOLS(_xlfn.TEXTSPLIT(feeds!$A608,","),5)</f>
        <v>3.96300</v>
      </c>
      <c r="F608">
        <f t="shared" si="29"/>
        <v>12</v>
      </c>
      <c r="G608">
        <f t="shared" si="27"/>
        <v>12</v>
      </c>
      <c r="H608" s="1">
        <f>ROUND(SUMIF(G$2:G608,"&gt;0")*3.464,0)</f>
        <v>13499</v>
      </c>
      <c r="J608" t="str">
        <f t="shared" si="28"/>
        <v>2023-09-07 12:25:06+02:00,1176,4074,3.96300,13499,,,,</v>
      </c>
    </row>
    <row r="609" spans="1:10" x14ac:dyDescent="0.25">
      <c r="A609" t="str" cm="1">
        <f t="array" ref="A609">_xlfn.CONCAT(_xlfn.TEXTBEFORE(_xlfn.CHOOSECOLS(_xlfn.TEXTSPLIT(feeds!$A609,","),1),"T"), " ", _xlfn.TEXTAFTER(_xlfn.CHOOSECOLS(_xlfn.TEXTSPLIT(feeds!$A609,","),1),"T"))</f>
        <v>2023-09-07 19:53:19+02:00</v>
      </c>
      <c r="B609">
        <v>608</v>
      </c>
      <c r="C609" t="str" cm="1">
        <f t="array" ref="C609">_xlfn.CHOOSECOLS(_xlfn.TEXTSPLIT(feeds!$A609,","),3)</f>
        <v>1169</v>
      </c>
      <c r="D609" t="str" cm="1">
        <f t="array" ref="D609">_xlfn.CHOOSECOLS(_xlfn.TEXTSPLIT(feeds!$A609,","),4)</f>
        <v>4049</v>
      </c>
      <c r="E609" t="str" cm="1">
        <f t="array" ref="E609">_xlfn.CHOOSECOLS(_xlfn.TEXTSPLIT(feeds!$A609,","),5)</f>
        <v>3.96300</v>
      </c>
      <c r="F609">
        <f t="shared" si="29"/>
        <v>7</v>
      </c>
      <c r="G609">
        <f t="shared" si="27"/>
        <v>7</v>
      </c>
      <c r="H609" s="1">
        <f>ROUND(SUMIF(G$2:G609,"&gt;0")*3.464,0)</f>
        <v>13523</v>
      </c>
      <c r="J609" t="str">
        <f t="shared" si="28"/>
        <v>2023-09-07 19:53:19+02:00,1169,4049,3.96300,13523,,,,</v>
      </c>
    </row>
    <row r="610" spans="1:10" x14ac:dyDescent="0.25">
      <c r="A610" t="str" cm="1">
        <f t="array" ref="A610">_xlfn.CONCAT(_xlfn.TEXTBEFORE(_xlfn.CHOOSECOLS(_xlfn.TEXTSPLIT(feeds!$A610,","),1),"T"), " ", _xlfn.TEXTAFTER(_xlfn.CHOOSECOLS(_xlfn.TEXTSPLIT(feeds!$A610,","),1),"T"))</f>
        <v>2023-09-07 20:23:13+02:00</v>
      </c>
      <c r="B610">
        <v>609</v>
      </c>
      <c r="C610" t="str" cm="1">
        <f t="array" ref="C610">_xlfn.CHOOSECOLS(_xlfn.TEXTSPLIT(feeds!$A610,","),3)</f>
        <v>1161</v>
      </c>
      <c r="D610" t="str" cm="1">
        <f t="array" ref="D610">_xlfn.CHOOSECOLS(_xlfn.TEXTSPLIT(feeds!$A610,","),4)</f>
        <v>4022</v>
      </c>
      <c r="E610" t="str" cm="1">
        <f t="array" ref="E610">_xlfn.CHOOSECOLS(_xlfn.TEXTSPLIT(feeds!$A610,","),5)</f>
        <v>3.96300</v>
      </c>
      <c r="F610">
        <f t="shared" si="29"/>
        <v>8</v>
      </c>
      <c r="G610">
        <f t="shared" si="27"/>
        <v>8</v>
      </c>
      <c r="H610" s="1">
        <f>ROUND(SUMIF(G$2:G610,"&gt;0")*3.464,0)</f>
        <v>13551</v>
      </c>
      <c r="J610" t="str">
        <f t="shared" si="28"/>
        <v>2023-09-07 20:23:13+02:00,1161,4022,3.96300,13551,,,,</v>
      </c>
    </row>
    <row r="611" spans="1:10" x14ac:dyDescent="0.25">
      <c r="A611" t="str" cm="1">
        <f t="array" ref="A611">_xlfn.CONCAT(_xlfn.TEXTBEFORE(_xlfn.CHOOSECOLS(_xlfn.TEXTSPLIT(feeds!$A611,","),1),"T"), " ", _xlfn.TEXTAFTER(_xlfn.CHOOSECOLS(_xlfn.TEXTSPLIT(feeds!$A611,","),1),"T"))</f>
        <v>2023-09-08 17:18:07+02:00</v>
      </c>
      <c r="B611">
        <v>610</v>
      </c>
      <c r="C611" t="str" cm="1">
        <f t="array" ref="C611">_xlfn.CHOOSECOLS(_xlfn.TEXTSPLIT(feeds!$A611,","),3)</f>
        <v>1145</v>
      </c>
      <c r="D611" t="str" cm="1">
        <f t="array" ref="D611">_xlfn.CHOOSECOLS(_xlfn.TEXTSPLIT(feeds!$A611,","),4)</f>
        <v>3966</v>
      </c>
      <c r="E611" t="str" cm="1">
        <f t="array" ref="E611">_xlfn.CHOOSECOLS(_xlfn.TEXTSPLIT(feeds!$A611,","),5)</f>
        <v>3.96300</v>
      </c>
      <c r="F611">
        <f t="shared" si="29"/>
        <v>16</v>
      </c>
      <c r="G611">
        <f t="shared" si="27"/>
        <v>16</v>
      </c>
      <c r="H611" s="1">
        <f>ROUND(SUMIF(G$2:G611,"&gt;0")*3.464,0)</f>
        <v>13607</v>
      </c>
      <c r="J611" t="str">
        <f t="shared" si="28"/>
        <v>2023-09-08 17:18:07+02:00,1145,3966,3.96300,13607,,,,</v>
      </c>
    </row>
    <row r="612" spans="1:10" x14ac:dyDescent="0.25">
      <c r="A612" t="str" cm="1">
        <f t="array" ref="A612">_xlfn.CONCAT(_xlfn.TEXTBEFORE(_xlfn.CHOOSECOLS(_xlfn.TEXTSPLIT(feeds!$A612,","),1),"T"), " ", _xlfn.TEXTAFTER(_xlfn.CHOOSECOLS(_xlfn.TEXTSPLIT(feeds!$A612,","),1),"T"))</f>
        <v>2023-09-08 17:33:05+02:00</v>
      </c>
      <c r="B612">
        <v>611</v>
      </c>
      <c r="C612" t="str" cm="1">
        <f t="array" ref="C612">_xlfn.CHOOSECOLS(_xlfn.TEXTSPLIT(feeds!$A612,","),3)</f>
        <v>1152</v>
      </c>
      <c r="D612" t="str" cm="1">
        <f t="array" ref="D612">_xlfn.CHOOSECOLS(_xlfn.TEXTSPLIT(feeds!$A612,","),4)</f>
        <v>3991</v>
      </c>
      <c r="E612" t="str" cm="1">
        <f t="array" ref="E612">_xlfn.CHOOSECOLS(_xlfn.TEXTSPLIT(feeds!$A612,","),5)</f>
        <v>3.96300</v>
      </c>
      <c r="F612">
        <f t="shared" si="29"/>
        <v>-7</v>
      </c>
      <c r="G612">
        <f t="shared" si="27"/>
        <v>0</v>
      </c>
      <c r="H612" s="1">
        <f>ROUND(SUMIF(G$2:G612,"&gt;0")*3.464,0)</f>
        <v>13607</v>
      </c>
      <c r="J612" t="str">
        <f t="shared" si="28"/>
        <v>2023-09-08 17:33:05+02:00,1152,3991,3.96300,13607,,,,</v>
      </c>
    </row>
    <row r="613" spans="1:10" x14ac:dyDescent="0.25">
      <c r="A613" t="str" cm="1">
        <f t="array" ref="A613">_xlfn.CONCAT(_xlfn.TEXTBEFORE(_xlfn.CHOOSECOLS(_xlfn.TEXTSPLIT(feeds!$A613,","),1),"T"), " ", _xlfn.TEXTAFTER(_xlfn.CHOOSECOLS(_xlfn.TEXTSPLIT(feeds!$A613,","),1),"T"))</f>
        <v>2023-09-08 17:48:03+02:00</v>
      </c>
      <c r="B613">
        <v>612</v>
      </c>
      <c r="C613" t="str" cm="1">
        <f t="array" ref="C613">_xlfn.CHOOSECOLS(_xlfn.TEXTSPLIT(feeds!$A613,","),3)</f>
        <v>1145</v>
      </c>
      <c r="D613" t="str" cm="1">
        <f t="array" ref="D613">_xlfn.CHOOSECOLS(_xlfn.TEXTSPLIT(feeds!$A613,","),4)</f>
        <v>3966</v>
      </c>
      <c r="E613" t="str" cm="1">
        <f t="array" ref="E613">_xlfn.CHOOSECOLS(_xlfn.TEXTSPLIT(feeds!$A613,","),5)</f>
        <v>3.96300</v>
      </c>
      <c r="F613">
        <f t="shared" si="29"/>
        <v>7</v>
      </c>
      <c r="G613">
        <f t="shared" si="27"/>
        <v>7</v>
      </c>
      <c r="H613" s="1">
        <f>ROUND(SUMIF(G$2:G613,"&gt;0")*3.464,0)</f>
        <v>13631</v>
      </c>
      <c r="J613" t="str">
        <f t="shared" si="28"/>
        <v>2023-09-08 17:48:03+02:00,1145,3966,3.96300,13631,,,,</v>
      </c>
    </row>
    <row r="614" spans="1:10" x14ac:dyDescent="0.25">
      <c r="A614" t="str" cm="1">
        <f t="array" ref="A614">_xlfn.CONCAT(_xlfn.TEXTBEFORE(_xlfn.CHOOSECOLS(_xlfn.TEXTSPLIT(feeds!$A614,","),1),"T"), " ", _xlfn.TEXTAFTER(_xlfn.CHOOSECOLS(_xlfn.TEXTSPLIT(feeds!$A614,","),1),"T"))</f>
        <v>2023-09-08 18:32:53+02:00</v>
      </c>
      <c r="B614">
        <v>613</v>
      </c>
      <c r="C614" t="str" cm="1">
        <f t="array" ref="C614">_xlfn.CHOOSECOLS(_xlfn.TEXTSPLIT(feeds!$A614,","),3)</f>
        <v>1152</v>
      </c>
      <c r="D614" t="str" cm="1">
        <f t="array" ref="D614">_xlfn.CHOOSECOLS(_xlfn.TEXTSPLIT(feeds!$A614,","),4)</f>
        <v>3991</v>
      </c>
      <c r="E614" t="str" cm="1">
        <f t="array" ref="E614">_xlfn.CHOOSECOLS(_xlfn.TEXTSPLIT(feeds!$A614,","),5)</f>
        <v>3.96300</v>
      </c>
      <c r="F614">
        <f t="shared" si="29"/>
        <v>-7</v>
      </c>
      <c r="G614">
        <f t="shared" si="27"/>
        <v>0</v>
      </c>
      <c r="H614" s="1">
        <f>ROUND(SUMIF(G$2:G614,"&gt;0")*3.464,0)</f>
        <v>13631</v>
      </c>
      <c r="J614" t="str">
        <f t="shared" si="28"/>
        <v>2023-09-08 18:32:53+02:00,1152,3991,3.96300,13631,,,,</v>
      </c>
    </row>
    <row r="615" spans="1:10" x14ac:dyDescent="0.25">
      <c r="A615" t="str" cm="1">
        <f t="array" ref="A615">_xlfn.CONCAT(_xlfn.TEXTBEFORE(_xlfn.CHOOSECOLS(_xlfn.TEXTSPLIT(feeds!$A615,","),1),"T"), " ", _xlfn.TEXTAFTER(_xlfn.CHOOSECOLS(_xlfn.TEXTSPLIT(feeds!$A615,","),1),"T"))</f>
        <v>2023-09-08 20:02:30+02:00</v>
      </c>
      <c r="B615">
        <v>614</v>
      </c>
      <c r="C615" t="str" cm="1">
        <f t="array" ref="C615">_xlfn.CHOOSECOLS(_xlfn.TEXTSPLIT(feeds!$A615,","),3)</f>
        <v>1143</v>
      </c>
      <c r="D615" t="str" cm="1">
        <f t="array" ref="D615">_xlfn.CHOOSECOLS(_xlfn.TEXTSPLIT(feeds!$A615,","),4)</f>
        <v>3959</v>
      </c>
      <c r="E615" t="str" cm="1">
        <f t="array" ref="E615">_xlfn.CHOOSECOLS(_xlfn.TEXTSPLIT(feeds!$A615,","),5)</f>
        <v>3.96300</v>
      </c>
      <c r="F615">
        <f t="shared" si="29"/>
        <v>9</v>
      </c>
      <c r="G615">
        <f t="shared" si="27"/>
        <v>9</v>
      </c>
      <c r="H615" s="1">
        <f>ROUND(SUMIF(G$2:G615,"&gt;0")*3.464,0)</f>
        <v>13662</v>
      </c>
      <c r="J615" t="str">
        <f t="shared" si="28"/>
        <v>2023-09-08 20:02:30+02:00,1143,3959,3.96300,13662,,,,</v>
      </c>
    </row>
    <row r="616" spans="1:10" x14ac:dyDescent="0.25">
      <c r="A616" t="str" cm="1">
        <f t="array" ref="A616">_xlfn.CONCAT(_xlfn.TEXTBEFORE(_xlfn.CHOOSECOLS(_xlfn.TEXTSPLIT(feeds!$A616,","),1),"T"), " ", _xlfn.TEXTAFTER(_xlfn.CHOOSECOLS(_xlfn.TEXTSPLIT(feeds!$A616,","),1),"T"))</f>
        <v>2023-09-08 21:02:15+02:00</v>
      </c>
      <c r="B616">
        <v>615</v>
      </c>
      <c r="C616" t="str" cm="1">
        <f t="array" ref="C616">_xlfn.CHOOSECOLS(_xlfn.TEXTSPLIT(feeds!$A616,","),3)</f>
        <v>1131</v>
      </c>
      <c r="D616" t="str" cm="1">
        <f t="array" ref="D616">_xlfn.CHOOSECOLS(_xlfn.TEXTSPLIT(feeds!$A616,","),4)</f>
        <v>3918</v>
      </c>
      <c r="E616" t="str" cm="1">
        <f t="array" ref="E616">_xlfn.CHOOSECOLS(_xlfn.TEXTSPLIT(feeds!$A616,","),5)</f>
        <v>3.96300</v>
      </c>
      <c r="F616">
        <f t="shared" si="29"/>
        <v>12</v>
      </c>
      <c r="G616">
        <f t="shared" si="27"/>
        <v>12</v>
      </c>
      <c r="H616" s="1">
        <f>ROUND(SUMIF(G$2:G616,"&gt;0")*3.464,0)</f>
        <v>13704</v>
      </c>
      <c r="J616" t="str">
        <f t="shared" si="28"/>
        <v>2023-09-08 21:02:15+02:00,1131,3918,3.96300,13704,,,,</v>
      </c>
    </row>
    <row r="617" spans="1:10" x14ac:dyDescent="0.25">
      <c r="A617" t="str" cm="1">
        <f t="array" ref="A617">_xlfn.CONCAT(_xlfn.TEXTBEFORE(_xlfn.CHOOSECOLS(_xlfn.TEXTSPLIT(feeds!$A617,","),1),"T"), " ", _xlfn.TEXTAFTER(_xlfn.CHOOSECOLS(_xlfn.TEXTSPLIT(feeds!$A617,","),1),"T"))</f>
        <v>2023-09-08 22:02:01+02:00</v>
      </c>
      <c r="B617">
        <v>616</v>
      </c>
      <c r="C617" t="str" cm="1">
        <f t="array" ref="C617">_xlfn.CHOOSECOLS(_xlfn.TEXTSPLIT(feeds!$A617,","),3)</f>
        <v>1124</v>
      </c>
      <c r="D617" t="str" cm="1">
        <f t="array" ref="D617">_xlfn.CHOOSECOLS(_xlfn.TEXTSPLIT(feeds!$A617,","),4)</f>
        <v>3894</v>
      </c>
      <c r="E617" t="str" cm="1">
        <f t="array" ref="E617">_xlfn.CHOOSECOLS(_xlfn.TEXTSPLIT(feeds!$A617,","),5)</f>
        <v>3.96300</v>
      </c>
      <c r="F617">
        <f t="shared" si="29"/>
        <v>7</v>
      </c>
      <c r="G617">
        <f t="shared" si="27"/>
        <v>7</v>
      </c>
      <c r="H617" s="1">
        <f>ROUND(SUMIF(G$2:G617,"&gt;0")*3.464,0)</f>
        <v>13728</v>
      </c>
      <c r="J617" t="str">
        <f t="shared" si="28"/>
        <v>2023-09-08 22:02:01+02:00,1124,3894,3.96300,13728,,,,</v>
      </c>
    </row>
    <row r="618" spans="1:10" x14ac:dyDescent="0.25">
      <c r="A618" t="str" cm="1">
        <f t="array" ref="A618">_xlfn.CONCAT(_xlfn.TEXTBEFORE(_xlfn.CHOOSECOLS(_xlfn.TEXTSPLIT(feeds!$A618,","),1),"T"), " ", _xlfn.TEXTAFTER(_xlfn.CHOOSECOLS(_xlfn.TEXTSPLIT(feeds!$A618,","),1),"T"))</f>
        <v>2023-09-09 14:43:00+02:00</v>
      </c>
      <c r="B618">
        <v>617</v>
      </c>
      <c r="C618" t="str" cm="1">
        <f t="array" ref="C618">_xlfn.CHOOSECOLS(_xlfn.TEXTSPLIT(feeds!$A618,","),3)</f>
        <v>1117</v>
      </c>
      <c r="D618" t="str" cm="1">
        <f t="array" ref="D618">_xlfn.CHOOSECOLS(_xlfn.TEXTSPLIT(feeds!$A618,","),4)</f>
        <v>3869</v>
      </c>
      <c r="E618" t="str" cm="1">
        <f t="array" ref="E618">_xlfn.CHOOSECOLS(_xlfn.TEXTSPLIT(feeds!$A618,","),5)</f>
        <v>3.96100</v>
      </c>
      <c r="F618">
        <f t="shared" si="29"/>
        <v>7</v>
      </c>
      <c r="G618">
        <f t="shared" si="27"/>
        <v>7</v>
      </c>
      <c r="H618" s="1">
        <f>ROUND(SUMIF(G$2:G618,"&gt;0")*3.464,0)</f>
        <v>13752</v>
      </c>
      <c r="J618" t="str">
        <f t="shared" si="28"/>
        <v>2023-09-09 14:43:00+02:00,1117,3869,3.96100,13752,,,,</v>
      </c>
    </row>
    <row r="619" spans="1:10" x14ac:dyDescent="0.25">
      <c r="A619" t="str" cm="1">
        <f t="array" ref="A619">_xlfn.CONCAT(_xlfn.TEXTBEFORE(_xlfn.CHOOSECOLS(_xlfn.TEXTSPLIT(feeds!$A619,","),1),"T"), " ", _xlfn.TEXTAFTER(_xlfn.CHOOSECOLS(_xlfn.TEXTSPLIT(feeds!$A619,","),1),"T"))</f>
        <v>2023-09-09 20:11:36+02:00</v>
      </c>
      <c r="B619">
        <v>618</v>
      </c>
      <c r="C619" t="str" cm="1">
        <f t="array" ref="C619">_xlfn.CHOOSECOLS(_xlfn.TEXTSPLIT(feeds!$A619,","),3)</f>
        <v>1110</v>
      </c>
      <c r="D619" t="str" cm="1">
        <f t="array" ref="D619">_xlfn.CHOOSECOLS(_xlfn.TEXTSPLIT(feeds!$A619,","),4)</f>
        <v>3845</v>
      </c>
      <c r="E619" t="str" cm="1">
        <f t="array" ref="E619">_xlfn.CHOOSECOLS(_xlfn.TEXTSPLIT(feeds!$A619,","),5)</f>
        <v>3.96100</v>
      </c>
      <c r="F619">
        <f t="shared" si="29"/>
        <v>7</v>
      </c>
      <c r="G619">
        <f t="shared" si="27"/>
        <v>7</v>
      </c>
      <c r="H619" s="1">
        <f>ROUND(SUMIF(G$2:G619,"&gt;0")*3.464,0)</f>
        <v>13776</v>
      </c>
      <c r="J619" t="str">
        <f t="shared" si="28"/>
        <v>2023-09-09 20:11:36+02:00,1110,3845,3.96100,13776,,,,</v>
      </c>
    </row>
    <row r="620" spans="1:10" x14ac:dyDescent="0.25">
      <c r="A620" t="str" cm="1">
        <f t="array" ref="A620">_xlfn.CONCAT(_xlfn.TEXTBEFORE(_xlfn.CHOOSECOLS(_xlfn.TEXTSPLIT(feeds!$A620,","),1),"T"), " ", _xlfn.TEXTAFTER(_xlfn.CHOOSECOLS(_xlfn.TEXTSPLIT(feeds!$A620,","),1),"T"))</f>
        <v>2023-09-09 21:11:22+02:00</v>
      </c>
      <c r="B620">
        <v>619</v>
      </c>
      <c r="C620" t="str" cm="1">
        <f t="array" ref="C620">_xlfn.CHOOSECOLS(_xlfn.TEXTSPLIT(feeds!$A620,","),3)</f>
        <v>1101</v>
      </c>
      <c r="D620" t="str" cm="1">
        <f t="array" ref="D620">_xlfn.CHOOSECOLS(_xlfn.TEXTSPLIT(feeds!$A620,","),4)</f>
        <v>3814</v>
      </c>
      <c r="E620" t="str" cm="1">
        <f t="array" ref="E620">_xlfn.CHOOSECOLS(_xlfn.TEXTSPLIT(feeds!$A620,","),5)</f>
        <v>3.96300</v>
      </c>
      <c r="F620">
        <f t="shared" si="29"/>
        <v>9</v>
      </c>
      <c r="G620">
        <f t="shared" si="27"/>
        <v>9</v>
      </c>
      <c r="H620" s="1">
        <f>ROUND(SUMIF(G$2:G620,"&gt;0")*3.464,0)</f>
        <v>13808</v>
      </c>
      <c r="J620" t="str">
        <f t="shared" si="28"/>
        <v>2023-09-09 21:11:22+02:00,1101,3814,3.96300,13808,,,,</v>
      </c>
    </row>
    <row r="621" spans="1:10" x14ac:dyDescent="0.25">
      <c r="A621" t="str" cm="1">
        <f t="array" ref="A621">_xlfn.CONCAT(_xlfn.TEXTBEFORE(_xlfn.CHOOSECOLS(_xlfn.TEXTSPLIT(feeds!$A621,","),1),"T"), " ", _xlfn.TEXTAFTER(_xlfn.CHOOSECOLS(_xlfn.TEXTSPLIT(feeds!$A621,","),1),"T"))</f>
        <v>2023-09-10 14:37:08+02:00</v>
      </c>
      <c r="B621">
        <v>620</v>
      </c>
      <c r="C621" t="str" cm="1">
        <f t="array" ref="C621">_xlfn.CHOOSECOLS(_xlfn.TEXTSPLIT(feeds!$A621,","),3)</f>
        <v>1092</v>
      </c>
      <c r="D621" t="str" cm="1">
        <f t="array" ref="D621">_xlfn.CHOOSECOLS(_xlfn.TEXTSPLIT(feeds!$A621,","),4)</f>
        <v>3783</v>
      </c>
      <c r="E621" t="str" cm="1">
        <f t="array" ref="E621">_xlfn.CHOOSECOLS(_xlfn.TEXTSPLIT(feeds!$A621,","),5)</f>
        <v>3.96100</v>
      </c>
      <c r="F621">
        <f t="shared" si="29"/>
        <v>9</v>
      </c>
      <c r="G621">
        <f t="shared" si="27"/>
        <v>9</v>
      </c>
      <c r="H621" s="1">
        <f>ROUND(SUMIF(G$2:G621,"&gt;0")*3.464,0)</f>
        <v>13839</v>
      </c>
      <c r="J621" t="str">
        <f t="shared" si="28"/>
        <v>2023-09-10 14:37:08+02:00,1092,3783,3.96100,13839,,,,</v>
      </c>
    </row>
    <row r="622" spans="1:10" x14ac:dyDescent="0.25">
      <c r="A622" t="str" cm="1">
        <f t="array" ref="A622">_xlfn.CONCAT(_xlfn.TEXTBEFORE(_xlfn.CHOOSECOLS(_xlfn.TEXTSPLIT(feeds!$A622,","),1),"T"), " ", _xlfn.TEXTAFTER(_xlfn.CHOOSECOLS(_xlfn.TEXTSPLIT(feeds!$A622,","),1),"T"))</f>
        <v>2023-09-10 19:50:47+02:00</v>
      </c>
      <c r="B622">
        <v>621</v>
      </c>
      <c r="C622" t="str" cm="1">
        <f t="array" ref="C622">_xlfn.CHOOSECOLS(_xlfn.TEXTSPLIT(feeds!$A622,","),3)</f>
        <v>1085</v>
      </c>
      <c r="D622" t="str" cm="1">
        <f t="array" ref="D622">_xlfn.CHOOSECOLS(_xlfn.TEXTSPLIT(feeds!$A622,","),4)</f>
        <v>3758</v>
      </c>
      <c r="E622" t="str" cm="1">
        <f t="array" ref="E622">_xlfn.CHOOSECOLS(_xlfn.TEXTSPLIT(feeds!$A622,","),5)</f>
        <v>3.95900</v>
      </c>
      <c r="F622">
        <f t="shared" si="29"/>
        <v>7</v>
      </c>
      <c r="G622">
        <f t="shared" si="27"/>
        <v>7</v>
      </c>
      <c r="H622" s="1">
        <f>ROUND(SUMIF(G$2:G622,"&gt;0")*3.464,0)</f>
        <v>13863</v>
      </c>
      <c r="J622" t="str">
        <f t="shared" si="28"/>
        <v>2023-09-10 19:50:47+02:00,1085,3758,3.95900,13863,,,,</v>
      </c>
    </row>
    <row r="623" spans="1:10" x14ac:dyDescent="0.25">
      <c r="A623" t="str" cm="1">
        <f t="array" ref="A623">_xlfn.CONCAT(_xlfn.TEXTBEFORE(_xlfn.CHOOSECOLS(_xlfn.TEXTSPLIT(feeds!$A623,","),1),"T"), " ", _xlfn.TEXTAFTER(_xlfn.CHOOSECOLS(_xlfn.TEXTSPLIT(feeds!$A623,","),1),"T"))</f>
        <v>2023-09-10 20:20:41+02:00</v>
      </c>
      <c r="B623">
        <v>622</v>
      </c>
      <c r="C623" t="str" cm="1">
        <f t="array" ref="C623">_xlfn.CHOOSECOLS(_xlfn.TEXTSPLIT(feeds!$A623,","),3)</f>
        <v>1070</v>
      </c>
      <c r="D623" t="str" cm="1">
        <f t="array" ref="D623">_xlfn.CHOOSECOLS(_xlfn.TEXTSPLIT(feeds!$A623,","),4)</f>
        <v>3706</v>
      </c>
      <c r="E623" t="str" cm="1">
        <f t="array" ref="E623">_xlfn.CHOOSECOLS(_xlfn.TEXTSPLIT(feeds!$A623,","),5)</f>
        <v>3.96100</v>
      </c>
      <c r="F623">
        <f t="shared" si="29"/>
        <v>15</v>
      </c>
      <c r="G623">
        <f t="shared" si="27"/>
        <v>15</v>
      </c>
      <c r="H623" s="1">
        <f>ROUND(SUMIF(G$2:G623,"&gt;0")*3.464,0)</f>
        <v>13915</v>
      </c>
      <c r="J623" t="str">
        <f t="shared" si="28"/>
        <v>2023-09-10 20:20:41+02:00,1070,3706,3.96100,13915,,,,</v>
      </c>
    </row>
    <row r="624" spans="1:10" x14ac:dyDescent="0.25">
      <c r="A624" t="str" cm="1">
        <f t="array" ref="A624">_xlfn.CONCAT(_xlfn.TEXTBEFORE(_xlfn.CHOOSECOLS(_xlfn.TEXTSPLIT(feeds!$A624,","),1),"T"), " ", _xlfn.TEXTAFTER(_xlfn.CHOOSECOLS(_xlfn.TEXTSPLIT(feeds!$A624,","),1),"T"))</f>
        <v>2023-09-11 08:47:32+02:00</v>
      </c>
      <c r="B624">
        <v>623</v>
      </c>
      <c r="C624" t="str" cm="1">
        <f t="array" ref="C624">_xlfn.CHOOSECOLS(_xlfn.TEXTSPLIT(feeds!$A624,","),3)</f>
        <v>1063</v>
      </c>
      <c r="D624" t="str" cm="1">
        <f t="array" ref="D624">_xlfn.CHOOSECOLS(_xlfn.TEXTSPLIT(feeds!$A624,","),4)</f>
        <v>3682</v>
      </c>
      <c r="E624" t="str" cm="1">
        <f t="array" ref="E624">_xlfn.CHOOSECOLS(_xlfn.TEXTSPLIT(feeds!$A624,","),5)</f>
        <v>3.95800</v>
      </c>
      <c r="F624">
        <f t="shared" si="29"/>
        <v>7</v>
      </c>
      <c r="G624">
        <f t="shared" si="27"/>
        <v>7</v>
      </c>
      <c r="H624" s="1">
        <f>ROUND(SUMIF(G$2:G624,"&gt;0")*3.464,0)</f>
        <v>13939</v>
      </c>
      <c r="J624" t="str">
        <f t="shared" si="28"/>
        <v>2023-09-11 08:47:32+02:00,1063,3682,3.95800,13939,,,,</v>
      </c>
    </row>
    <row r="625" spans="1:10" x14ac:dyDescent="0.25">
      <c r="A625" t="str" cm="1">
        <f t="array" ref="A625">_xlfn.CONCAT(_xlfn.TEXTBEFORE(_xlfn.CHOOSECOLS(_xlfn.TEXTSPLIT(feeds!$A625,","),1),"T"), " ", _xlfn.TEXTAFTER(_xlfn.CHOOSECOLS(_xlfn.TEXTSPLIT(feeds!$A625,","),1),"T"))</f>
        <v>2023-09-11 10:32:08+02:00</v>
      </c>
      <c r="B625">
        <v>624</v>
      </c>
      <c r="C625" t="str" cm="1">
        <f t="array" ref="C625">_xlfn.CHOOSECOLS(_xlfn.TEXTSPLIT(feeds!$A625,","),3)</f>
        <v>1049</v>
      </c>
      <c r="D625" t="str" cm="1">
        <f t="array" ref="D625">_xlfn.CHOOSECOLS(_xlfn.TEXTSPLIT(feeds!$A625,","),4)</f>
        <v>3634</v>
      </c>
      <c r="E625" t="str" cm="1">
        <f t="array" ref="E625">_xlfn.CHOOSECOLS(_xlfn.TEXTSPLIT(feeds!$A625,","),5)</f>
        <v>3.96100</v>
      </c>
      <c r="F625">
        <f t="shared" si="29"/>
        <v>14</v>
      </c>
      <c r="G625">
        <f t="shared" si="27"/>
        <v>14</v>
      </c>
      <c r="H625" s="1">
        <f>ROUND(SUMIF(G$2:G625,"&gt;0")*3.464,0)</f>
        <v>13988</v>
      </c>
      <c r="J625" t="str">
        <f t="shared" si="28"/>
        <v>2023-09-11 10:32:08+02:00,1049,3634,3.96100,13988,,,,</v>
      </c>
    </row>
    <row r="626" spans="1:10" x14ac:dyDescent="0.25">
      <c r="A626" t="str" cm="1">
        <f t="array" ref="A626">_xlfn.CONCAT(_xlfn.TEXTBEFORE(_xlfn.CHOOSECOLS(_xlfn.TEXTSPLIT(feeds!$A626,","),1),"T"), " ", _xlfn.TEXTAFTER(_xlfn.CHOOSECOLS(_xlfn.TEXTSPLIT(feeds!$A626,","),1),"T"))</f>
        <v>2023-09-11 21:59:24+02:00</v>
      </c>
      <c r="B626">
        <v>625</v>
      </c>
      <c r="C626" t="str" cm="1">
        <f t="array" ref="C626">_xlfn.CHOOSECOLS(_xlfn.TEXTSPLIT(feeds!$A626,","),3)</f>
        <v>1041</v>
      </c>
      <c r="D626" t="str" cm="1">
        <f t="array" ref="D626">_xlfn.CHOOSECOLS(_xlfn.TEXTSPLIT(feeds!$A626,","),4)</f>
        <v>3606</v>
      </c>
      <c r="E626" t="str" cm="1">
        <f t="array" ref="E626">_xlfn.CHOOSECOLS(_xlfn.TEXTSPLIT(feeds!$A626,","),5)</f>
        <v>3.95900</v>
      </c>
      <c r="F626">
        <f t="shared" si="29"/>
        <v>8</v>
      </c>
      <c r="G626">
        <f t="shared" si="27"/>
        <v>8</v>
      </c>
      <c r="H626" s="1">
        <f>ROUND(SUMIF(G$2:G626,"&gt;0")*3.464,0)</f>
        <v>14015</v>
      </c>
      <c r="J626" t="str">
        <f t="shared" si="28"/>
        <v>2023-09-11 21:59:24+02:00,1041,3606,3.95900,14015,,,,</v>
      </c>
    </row>
    <row r="627" spans="1:10" x14ac:dyDescent="0.25">
      <c r="A627" t="str" cm="1">
        <f t="array" ref="A627">_xlfn.CONCAT(_xlfn.TEXTBEFORE(_xlfn.CHOOSECOLS(_xlfn.TEXTSPLIT(feeds!$A627,","),1),"T"), " ", _xlfn.TEXTAFTER(_xlfn.CHOOSECOLS(_xlfn.TEXTSPLIT(feeds!$A627,","),1),"T"))</f>
        <v>2023-09-12 09:41:24+02:00</v>
      </c>
      <c r="B627">
        <v>626</v>
      </c>
      <c r="C627" t="str" cm="1">
        <f t="array" ref="C627">_xlfn.CHOOSECOLS(_xlfn.TEXTSPLIT(feeds!$A627,","),3)</f>
        <v>1034</v>
      </c>
      <c r="D627" t="str" cm="1">
        <f t="array" ref="D627">_xlfn.CHOOSECOLS(_xlfn.TEXTSPLIT(feeds!$A627,","),4)</f>
        <v>3582</v>
      </c>
      <c r="E627" t="str" cm="1">
        <f t="array" ref="E627">_xlfn.CHOOSECOLS(_xlfn.TEXTSPLIT(feeds!$A627,","),5)</f>
        <v>3.95800</v>
      </c>
      <c r="F627">
        <f t="shared" si="29"/>
        <v>7</v>
      </c>
      <c r="G627">
        <f t="shared" si="27"/>
        <v>7</v>
      </c>
      <c r="H627" s="1">
        <f>ROUND(SUMIF(G$2:G627,"&gt;0")*3.464,0)</f>
        <v>14040</v>
      </c>
      <c r="J627" t="str">
        <f t="shared" si="28"/>
        <v>2023-09-12 09:41:24+02:00,1034,3582,3.95800,14040,,,,</v>
      </c>
    </row>
    <row r="628" spans="1:10" x14ac:dyDescent="0.25">
      <c r="A628" t="str" cm="1">
        <f t="array" ref="A628">_xlfn.CONCAT(_xlfn.TEXTBEFORE(_xlfn.CHOOSECOLS(_xlfn.TEXTSPLIT(feeds!$A628,","),1),"T"), " ", _xlfn.TEXTAFTER(_xlfn.CHOOSECOLS(_xlfn.TEXTSPLIT(feeds!$A628,","),1),"T"))</f>
        <v>2023-09-12 17:39:31+02:00</v>
      </c>
      <c r="B628">
        <v>627</v>
      </c>
      <c r="C628" t="str" cm="1">
        <f t="array" ref="C628">_xlfn.CHOOSECOLS(_xlfn.TEXTSPLIT(feeds!$A628,","),3)</f>
        <v>1067</v>
      </c>
      <c r="D628" t="str" cm="1">
        <f t="array" ref="D628">_xlfn.CHOOSECOLS(_xlfn.TEXTSPLIT(feeds!$A628,","),4)</f>
        <v>3696</v>
      </c>
      <c r="E628" t="str" cm="1">
        <f t="array" ref="E628">_xlfn.CHOOSECOLS(_xlfn.TEXTSPLIT(feeds!$A628,","),5)</f>
        <v>3.95900</v>
      </c>
      <c r="F628">
        <f t="shared" si="29"/>
        <v>-33</v>
      </c>
      <c r="G628">
        <f t="shared" si="27"/>
        <v>0</v>
      </c>
      <c r="H628" s="1">
        <f>ROUND(SUMIF(G$2:G628,"&gt;0")*3.464,0)</f>
        <v>14040</v>
      </c>
      <c r="J628" t="str">
        <f t="shared" si="28"/>
        <v>2023-09-12 17:39:31+02:00,1067,3696,3.95900,14040,,,,</v>
      </c>
    </row>
    <row r="629" spans="1:10" x14ac:dyDescent="0.25">
      <c r="A629" t="str" cm="1">
        <f t="array" ref="A629">_xlfn.CONCAT(_xlfn.TEXTBEFORE(_xlfn.CHOOSECOLS(_xlfn.TEXTSPLIT(feeds!$A629,","),1),"T"), " ", _xlfn.TEXTAFTER(_xlfn.CHOOSECOLS(_xlfn.TEXTSPLIT(feeds!$A629,","),1),"T"))</f>
        <v>2023-09-12 17:54:29+02:00</v>
      </c>
      <c r="B629">
        <v>628</v>
      </c>
      <c r="C629" t="str" cm="1">
        <f t="array" ref="C629">_xlfn.CHOOSECOLS(_xlfn.TEXTSPLIT(feeds!$A629,","),3)</f>
        <v>1076</v>
      </c>
      <c r="D629" t="str" cm="1">
        <f t="array" ref="D629">_xlfn.CHOOSECOLS(_xlfn.TEXTSPLIT(feeds!$A629,","),4)</f>
        <v>3727</v>
      </c>
      <c r="E629" t="str" cm="1">
        <f t="array" ref="E629">_xlfn.CHOOSECOLS(_xlfn.TEXTSPLIT(feeds!$A629,","),5)</f>
        <v>3.95900</v>
      </c>
      <c r="F629">
        <f t="shared" si="29"/>
        <v>-9</v>
      </c>
      <c r="G629">
        <f t="shared" si="27"/>
        <v>0</v>
      </c>
      <c r="H629" s="1">
        <f>ROUND(SUMIF(G$2:G629,"&gt;0")*3.464,0)</f>
        <v>14040</v>
      </c>
      <c r="J629" t="str">
        <f t="shared" si="28"/>
        <v>2023-09-12 17:54:29+02:00,1076,3727,3.95900,14040,,,,</v>
      </c>
    </row>
    <row r="630" spans="1:10" x14ac:dyDescent="0.25">
      <c r="A630" t="str" cm="1">
        <f t="array" ref="A630">_xlfn.CONCAT(_xlfn.TEXTBEFORE(_xlfn.CHOOSECOLS(_xlfn.TEXTSPLIT(feeds!$A630,","),1),"T"), " ", _xlfn.TEXTAFTER(_xlfn.CHOOSECOLS(_xlfn.TEXTSPLIT(feeds!$A630,","),1),"T"))</f>
        <v>2023-09-12 18:09:26+02:00</v>
      </c>
      <c r="B630">
        <v>629</v>
      </c>
      <c r="C630" t="str" cm="1">
        <f t="array" ref="C630">_xlfn.CHOOSECOLS(_xlfn.TEXTSPLIT(feeds!$A630,","),3)</f>
        <v>1085</v>
      </c>
      <c r="D630" t="str" cm="1">
        <f t="array" ref="D630">_xlfn.CHOOSECOLS(_xlfn.TEXTSPLIT(feeds!$A630,","),4)</f>
        <v>3758</v>
      </c>
      <c r="E630" t="str" cm="1">
        <f t="array" ref="E630">_xlfn.CHOOSECOLS(_xlfn.TEXTSPLIT(feeds!$A630,","),5)</f>
        <v>3.95600</v>
      </c>
      <c r="F630">
        <f t="shared" si="29"/>
        <v>-9</v>
      </c>
      <c r="G630">
        <f t="shared" si="27"/>
        <v>0</v>
      </c>
      <c r="H630" s="1">
        <f>ROUND(SUMIF(G$2:G630,"&gt;0")*3.464,0)</f>
        <v>14040</v>
      </c>
      <c r="J630" t="str">
        <f t="shared" si="28"/>
        <v>2023-09-12 18:09:26+02:00,1085,3758,3.95600,14040,,,,</v>
      </c>
    </row>
    <row r="631" spans="1:10" x14ac:dyDescent="0.25">
      <c r="A631" t="str" cm="1">
        <f t="array" ref="A631">_xlfn.CONCAT(_xlfn.TEXTBEFORE(_xlfn.CHOOSECOLS(_xlfn.TEXTSPLIT(feeds!$A631,","),1),"T"), " ", _xlfn.TEXTAFTER(_xlfn.CHOOSECOLS(_xlfn.TEXTSPLIT(feeds!$A631,","),1),"T"))</f>
        <v>2023-09-12 18:24:24+02:00</v>
      </c>
      <c r="B631">
        <v>630</v>
      </c>
      <c r="C631" t="str" cm="1">
        <f t="array" ref="C631">_xlfn.CHOOSECOLS(_xlfn.TEXTSPLIT(feeds!$A631,","),3)</f>
        <v>1092</v>
      </c>
      <c r="D631" t="str" cm="1">
        <f t="array" ref="D631">_xlfn.CHOOSECOLS(_xlfn.TEXTSPLIT(feeds!$A631,","),4)</f>
        <v>3783</v>
      </c>
      <c r="E631" t="str" cm="1">
        <f t="array" ref="E631">_xlfn.CHOOSECOLS(_xlfn.TEXTSPLIT(feeds!$A631,","),5)</f>
        <v>3.95800</v>
      </c>
      <c r="F631">
        <f t="shared" si="29"/>
        <v>-7</v>
      </c>
      <c r="G631">
        <f t="shared" si="27"/>
        <v>0</v>
      </c>
      <c r="H631" s="1">
        <f>ROUND(SUMIF(G$2:G631,"&gt;0")*3.464,0)</f>
        <v>14040</v>
      </c>
      <c r="J631" t="str">
        <f t="shared" si="28"/>
        <v>2023-09-12 18:24:24+02:00,1092,3783,3.95800,14040,,,,</v>
      </c>
    </row>
    <row r="632" spans="1:10" x14ac:dyDescent="0.25">
      <c r="A632" t="str" cm="1">
        <f t="array" ref="A632">_xlfn.CONCAT(_xlfn.TEXTBEFORE(_xlfn.CHOOSECOLS(_xlfn.TEXTSPLIT(feeds!$A632,","),1),"T"), " ", _xlfn.TEXTAFTER(_xlfn.CHOOSECOLS(_xlfn.TEXTSPLIT(feeds!$A632,","),1),"T"))</f>
        <v>2023-09-13 09:35:39+02:00</v>
      </c>
      <c r="B632">
        <v>631</v>
      </c>
      <c r="C632" t="str" cm="1">
        <f t="array" ref="C632">_xlfn.CHOOSECOLS(_xlfn.TEXTSPLIT(feeds!$A632,","),3)</f>
        <v>1084</v>
      </c>
      <c r="D632" t="str" cm="1">
        <f t="array" ref="D632">_xlfn.CHOOSECOLS(_xlfn.TEXTSPLIT(feeds!$A632,","),4)</f>
        <v>3755</v>
      </c>
      <c r="E632" t="str" cm="1">
        <f t="array" ref="E632">_xlfn.CHOOSECOLS(_xlfn.TEXTSPLIT(feeds!$A632,","),5)</f>
        <v>3.95600</v>
      </c>
      <c r="F632">
        <f t="shared" si="29"/>
        <v>8</v>
      </c>
      <c r="G632">
        <f t="shared" si="27"/>
        <v>8</v>
      </c>
      <c r="H632" s="1">
        <f>ROUND(SUMIF(G$2:G632,"&gt;0")*3.464,0)</f>
        <v>14067</v>
      </c>
      <c r="J632" t="str">
        <f t="shared" si="28"/>
        <v>2023-09-13 09:35:39+02:00,1084,3755,3.95600,14067,,,,</v>
      </c>
    </row>
    <row r="633" spans="1:10" x14ac:dyDescent="0.25">
      <c r="A633" t="str" cm="1">
        <f t="array" ref="A633">_xlfn.CONCAT(_xlfn.TEXTBEFORE(_xlfn.CHOOSECOLS(_xlfn.TEXTSPLIT(feeds!$A633,","),1),"T"), " ", _xlfn.TEXTAFTER(_xlfn.CHOOSECOLS(_xlfn.TEXTSPLIT(feeds!$A633,","),1),"T"))</f>
        <v>2023-09-13 22:02:37+02:00</v>
      </c>
      <c r="B633">
        <v>632</v>
      </c>
      <c r="C633" t="str" cm="1">
        <f t="array" ref="C633">_xlfn.CHOOSECOLS(_xlfn.TEXTSPLIT(feeds!$A633,","),3)</f>
        <v>1076</v>
      </c>
      <c r="D633" t="str" cm="1">
        <f t="array" ref="D633">_xlfn.CHOOSECOLS(_xlfn.TEXTSPLIT(feeds!$A633,","),4)</f>
        <v>3727</v>
      </c>
      <c r="E633" t="str" cm="1">
        <f t="array" ref="E633">_xlfn.CHOOSECOLS(_xlfn.TEXTSPLIT(feeds!$A633,","),5)</f>
        <v>3.95800</v>
      </c>
      <c r="F633">
        <f t="shared" si="29"/>
        <v>8</v>
      </c>
      <c r="G633">
        <f t="shared" si="27"/>
        <v>8</v>
      </c>
      <c r="H633" s="1">
        <f>ROUND(SUMIF(G$2:G633,"&gt;0")*3.464,0)</f>
        <v>14095</v>
      </c>
      <c r="J633" t="str">
        <f t="shared" si="28"/>
        <v>2023-09-13 22:02:37+02:00,1076,3727,3.95800,14095,,,,</v>
      </c>
    </row>
    <row r="634" spans="1:10" x14ac:dyDescent="0.25">
      <c r="A634" t="str" cm="1">
        <f t="array" ref="A634">_xlfn.CONCAT(_xlfn.TEXTBEFORE(_xlfn.CHOOSECOLS(_xlfn.TEXTSPLIT(feeds!$A634,","),1),"T"), " ", _xlfn.TEXTAFTER(_xlfn.CHOOSECOLS(_xlfn.TEXTSPLIT(feeds!$A634,","),1),"T"))</f>
        <v>2023-09-14 11:59:14+02:00</v>
      </c>
      <c r="B634">
        <v>633</v>
      </c>
      <c r="C634" t="str" cm="1">
        <f t="array" ref="C634">_xlfn.CHOOSECOLS(_xlfn.TEXTSPLIT(feeds!$A634,","),3)</f>
        <v>1067</v>
      </c>
      <c r="D634" t="str" cm="1">
        <f t="array" ref="D634">_xlfn.CHOOSECOLS(_xlfn.TEXTSPLIT(feeds!$A634,","),4)</f>
        <v>3696</v>
      </c>
      <c r="E634" t="str" cm="1">
        <f t="array" ref="E634">_xlfn.CHOOSECOLS(_xlfn.TEXTSPLIT(feeds!$A634,","),5)</f>
        <v>3.95500</v>
      </c>
      <c r="F634">
        <f t="shared" si="29"/>
        <v>9</v>
      </c>
      <c r="G634">
        <f t="shared" si="27"/>
        <v>9</v>
      </c>
      <c r="H634" s="1">
        <f>ROUND(SUMIF(G$2:G634,"&gt;0")*3.464,0)</f>
        <v>14126</v>
      </c>
      <c r="J634" t="str">
        <f t="shared" si="28"/>
        <v>2023-09-14 11:59:14+02:00,1067,3696,3.95500,14126,,,,</v>
      </c>
    </row>
    <row r="635" spans="1:10" x14ac:dyDescent="0.25">
      <c r="A635" t="str" cm="1">
        <f t="array" ref="A635">_xlfn.CONCAT(_xlfn.TEXTBEFORE(_xlfn.CHOOSECOLS(_xlfn.TEXTSPLIT(feeds!$A635,","),1),"T"), " ", _xlfn.TEXTAFTER(_xlfn.CHOOSECOLS(_xlfn.TEXTSPLIT(feeds!$A635,","),1),"T"))</f>
        <v>2023-09-14 17:57:54+02:00</v>
      </c>
      <c r="B635">
        <v>634</v>
      </c>
      <c r="C635" t="str" cm="1">
        <f t="array" ref="C635">_xlfn.CHOOSECOLS(_xlfn.TEXTSPLIT(feeds!$A635,","),3)</f>
        <v>1053</v>
      </c>
      <c r="D635" t="str" cm="1">
        <f t="array" ref="D635">_xlfn.CHOOSECOLS(_xlfn.TEXTSPLIT(feeds!$A635,","),4)</f>
        <v>3648</v>
      </c>
      <c r="E635" t="str" cm="1">
        <f t="array" ref="E635">_xlfn.CHOOSECOLS(_xlfn.TEXTSPLIT(feeds!$A635,","),5)</f>
        <v>3.95800</v>
      </c>
      <c r="F635">
        <f t="shared" si="29"/>
        <v>14</v>
      </c>
      <c r="G635">
        <f t="shared" si="27"/>
        <v>14</v>
      </c>
      <c r="H635" s="1">
        <f>ROUND(SUMIF(G$2:G635,"&gt;0")*3.464,0)</f>
        <v>14175</v>
      </c>
      <c r="J635" t="str">
        <f t="shared" si="28"/>
        <v>2023-09-14 17:57:54+02:00,1053,3648,3.95800,14175,,,,</v>
      </c>
    </row>
    <row r="636" spans="1:10" x14ac:dyDescent="0.25">
      <c r="A636" t="str" cm="1">
        <f t="array" ref="A636">_xlfn.CONCAT(_xlfn.TEXTBEFORE(_xlfn.CHOOSECOLS(_xlfn.TEXTSPLIT(feeds!$A636,","),1),"T"), " ", _xlfn.TEXTAFTER(_xlfn.CHOOSECOLS(_xlfn.TEXTSPLIT(feeds!$A636,","),1),"T"))</f>
        <v>2023-09-14 21:56:52+02:00</v>
      </c>
      <c r="B636">
        <v>635</v>
      </c>
      <c r="C636" t="str" cm="1">
        <f t="array" ref="C636">_xlfn.CHOOSECOLS(_xlfn.TEXTSPLIT(feeds!$A636,","),3)</f>
        <v>1046</v>
      </c>
      <c r="D636" t="str" cm="1">
        <f t="array" ref="D636">_xlfn.CHOOSECOLS(_xlfn.TEXTSPLIT(feeds!$A636,","),4)</f>
        <v>3623</v>
      </c>
      <c r="E636" t="str" cm="1">
        <f t="array" ref="E636">_xlfn.CHOOSECOLS(_xlfn.TEXTSPLIT(feeds!$A636,","),5)</f>
        <v>3.95600</v>
      </c>
      <c r="F636">
        <f t="shared" si="29"/>
        <v>7</v>
      </c>
      <c r="G636">
        <f t="shared" si="27"/>
        <v>7</v>
      </c>
      <c r="H636" s="1">
        <f>ROUND(SUMIF(G$2:G636,"&gt;0")*3.464,0)</f>
        <v>14199</v>
      </c>
      <c r="J636" t="str">
        <f t="shared" si="28"/>
        <v>2023-09-14 21:56:52+02:00,1046,3623,3.95600,14199,,,,</v>
      </c>
    </row>
    <row r="637" spans="1:10" x14ac:dyDescent="0.25">
      <c r="A637" t="str" cm="1">
        <f t="array" ref="A637">_xlfn.CONCAT(_xlfn.TEXTBEFORE(_xlfn.CHOOSECOLS(_xlfn.TEXTSPLIT(feeds!$A637,","),1),"T"), " ", _xlfn.TEXTAFTER(_xlfn.CHOOSECOLS(_xlfn.TEXTSPLIT(feeds!$A637,","),1),"T"))</f>
        <v>2023-09-15 14:37:51+02:00</v>
      </c>
      <c r="B637">
        <v>636</v>
      </c>
      <c r="C637" t="str" cm="1">
        <f t="array" ref="C637">_xlfn.CHOOSECOLS(_xlfn.TEXTSPLIT(feeds!$A637,","),3)</f>
        <v>1038</v>
      </c>
      <c r="D637" t="str" cm="1">
        <f t="array" ref="D637">_xlfn.CHOOSECOLS(_xlfn.TEXTSPLIT(feeds!$A637,","),4)</f>
        <v>3596</v>
      </c>
      <c r="E637" t="str" cm="1">
        <f t="array" ref="E637">_xlfn.CHOOSECOLS(_xlfn.TEXTSPLIT(feeds!$A637,","),5)</f>
        <v>3.95600</v>
      </c>
      <c r="F637">
        <f t="shared" si="29"/>
        <v>8</v>
      </c>
      <c r="G637">
        <f t="shared" si="27"/>
        <v>8</v>
      </c>
      <c r="H637" s="1">
        <f>ROUND(SUMIF(G$2:G637,"&gt;0")*3.464,0)</f>
        <v>14227</v>
      </c>
      <c r="J637" t="str">
        <f t="shared" si="28"/>
        <v>2023-09-15 14:37:51+02:00,1038,3596,3.95600,14227,,,,</v>
      </c>
    </row>
    <row r="638" spans="1:10" x14ac:dyDescent="0.25">
      <c r="A638" t="str" cm="1">
        <f t="array" ref="A638">_xlfn.CONCAT(_xlfn.TEXTBEFORE(_xlfn.CHOOSECOLS(_xlfn.TEXTSPLIT(feeds!$A638,","),1),"T"), " ", _xlfn.TEXTAFTER(_xlfn.CHOOSECOLS(_xlfn.TEXTSPLIT(feeds!$A638,","),1),"T"))</f>
        <v>2023-09-15 18:51:48+02:00</v>
      </c>
      <c r="B638">
        <v>637</v>
      </c>
      <c r="C638" t="str" cm="1">
        <f t="array" ref="C638">_xlfn.CHOOSECOLS(_xlfn.TEXTSPLIT(feeds!$A638,","),3)</f>
        <v>1031</v>
      </c>
      <c r="D638" t="str" cm="1">
        <f t="array" ref="D638">_xlfn.CHOOSECOLS(_xlfn.TEXTSPLIT(feeds!$A638,","),4)</f>
        <v>3571</v>
      </c>
      <c r="E638" t="str" cm="1">
        <f t="array" ref="E638">_xlfn.CHOOSECOLS(_xlfn.TEXTSPLIT(feeds!$A638,","),5)</f>
        <v>3.95500</v>
      </c>
      <c r="F638">
        <f t="shared" si="29"/>
        <v>7</v>
      </c>
      <c r="G638">
        <f t="shared" si="27"/>
        <v>7</v>
      </c>
      <c r="H638" s="1">
        <f>ROUND(SUMIF(G$2:G638,"&gt;0")*3.464,0)</f>
        <v>14251</v>
      </c>
      <c r="J638" t="str">
        <f t="shared" si="28"/>
        <v>2023-09-15 18:51:48+02:00,1031,3571,3.95500,14251,,,,</v>
      </c>
    </row>
    <row r="639" spans="1:10" x14ac:dyDescent="0.25">
      <c r="A639" t="str" cm="1">
        <f t="array" ref="A639">_xlfn.CONCAT(_xlfn.TEXTBEFORE(_xlfn.CHOOSECOLS(_xlfn.TEXTSPLIT(feeds!$A639,","),1),"T"), " ", _xlfn.TEXTAFTER(_xlfn.CHOOSECOLS(_xlfn.TEXTSPLIT(feeds!$A639,","),1),"T"))</f>
        <v>2023-09-16 09:03:13+02:00</v>
      </c>
      <c r="B639">
        <v>638</v>
      </c>
      <c r="C639" t="str" cm="1">
        <f t="array" ref="C639">_xlfn.CHOOSECOLS(_xlfn.TEXTSPLIT(feeds!$A639,","),3)</f>
        <v>1023</v>
      </c>
      <c r="D639" t="str" cm="1">
        <f t="array" ref="D639">_xlfn.CHOOSECOLS(_xlfn.TEXTSPLIT(feeds!$A639,","),4)</f>
        <v>3544</v>
      </c>
      <c r="E639" t="str" cm="1">
        <f t="array" ref="E639">_xlfn.CHOOSECOLS(_xlfn.TEXTSPLIT(feeds!$A639,","),5)</f>
        <v>3.95300</v>
      </c>
      <c r="F639">
        <f t="shared" si="29"/>
        <v>8</v>
      </c>
      <c r="G639">
        <f t="shared" si="27"/>
        <v>8</v>
      </c>
      <c r="H639" s="1">
        <f>ROUND(SUMIF(G$2:G639,"&gt;0")*3.464,0)</f>
        <v>14279</v>
      </c>
      <c r="J639" t="str">
        <f t="shared" si="28"/>
        <v>2023-09-16 09:03:13+02:00,1023,3544,3.95300,14279,,,,</v>
      </c>
    </row>
    <row r="640" spans="1:10" x14ac:dyDescent="0.25">
      <c r="A640" t="str" cm="1">
        <f t="array" ref="A640">_xlfn.CONCAT(_xlfn.TEXTBEFORE(_xlfn.CHOOSECOLS(_xlfn.TEXTSPLIT(feeds!$A640,","),1),"T"), " ", _xlfn.TEXTAFTER(_xlfn.CHOOSECOLS(_xlfn.TEXTSPLIT(feeds!$A640,","),1),"T"))</f>
        <v>2023-09-16 11:17:44+02:00</v>
      </c>
      <c r="B640">
        <v>639</v>
      </c>
      <c r="C640" t="str" cm="1">
        <f t="array" ref="C640">_xlfn.CHOOSECOLS(_xlfn.TEXTSPLIT(feeds!$A640,","),3)</f>
        <v>1016</v>
      </c>
      <c r="D640" t="str" cm="1">
        <f t="array" ref="D640">_xlfn.CHOOSECOLS(_xlfn.TEXTSPLIT(feeds!$A640,","),4)</f>
        <v>3519</v>
      </c>
      <c r="E640" t="str" cm="1">
        <f t="array" ref="E640">_xlfn.CHOOSECOLS(_xlfn.TEXTSPLIT(feeds!$A640,","),5)</f>
        <v>3.95300</v>
      </c>
      <c r="F640">
        <f t="shared" si="29"/>
        <v>7</v>
      </c>
      <c r="G640">
        <f t="shared" si="27"/>
        <v>7</v>
      </c>
      <c r="H640" s="1">
        <f>ROUND(SUMIF(G$2:G640,"&gt;0")*3.464,0)</f>
        <v>14303</v>
      </c>
      <c r="J640" t="str">
        <f t="shared" si="28"/>
        <v>2023-09-16 11:17:44+02:00,1016,3519,3.95300,14303,,,,</v>
      </c>
    </row>
    <row r="641" spans="1:10" x14ac:dyDescent="0.25">
      <c r="A641" t="str" cm="1">
        <f t="array" ref="A641">_xlfn.CONCAT(_xlfn.TEXTBEFORE(_xlfn.CHOOSECOLS(_xlfn.TEXTSPLIT(feeds!$A641,","),1),"T"), " ", _xlfn.TEXTAFTER(_xlfn.CHOOSECOLS(_xlfn.TEXTSPLIT(feeds!$A641,","),1),"T"))</f>
        <v>2023-09-16 14:02:11+02:00</v>
      </c>
      <c r="B641">
        <v>640</v>
      </c>
      <c r="C641" t="str" cm="1">
        <f t="array" ref="C641">_xlfn.CHOOSECOLS(_xlfn.TEXTSPLIT(feeds!$A641,","),3)</f>
        <v>1007</v>
      </c>
      <c r="D641" t="str" cm="1">
        <f t="array" ref="D641">_xlfn.CHOOSECOLS(_xlfn.TEXTSPLIT(feeds!$A641,","),4)</f>
        <v>3488</v>
      </c>
      <c r="E641" t="str" cm="1">
        <f t="array" ref="E641">_xlfn.CHOOSECOLS(_xlfn.TEXTSPLIT(feeds!$A641,","),5)</f>
        <v>3.95300</v>
      </c>
      <c r="F641">
        <f t="shared" si="29"/>
        <v>9</v>
      </c>
      <c r="G641">
        <f t="shared" si="27"/>
        <v>9</v>
      </c>
      <c r="H641" s="1">
        <f>ROUND(SUMIF(G$2:G641,"&gt;0")*3.464,0)</f>
        <v>14334</v>
      </c>
      <c r="J641" t="str">
        <f t="shared" si="28"/>
        <v>2023-09-16 14:02:11+02:00,1007,3488,3.95300,14334,,,,</v>
      </c>
    </row>
    <row r="642" spans="1:10" x14ac:dyDescent="0.25">
      <c r="A642" t="str" cm="1">
        <f t="array" ref="A642">_xlfn.CONCAT(_xlfn.TEXTBEFORE(_xlfn.CHOOSECOLS(_xlfn.TEXTSPLIT(feeds!$A642,","),1),"T"), " ", _xlfn.TEXTAFTER(_xlfn.CHOOSECOLS(_xlfn.TEXTSPLIT(feeds!$A642,","),1),"T"))</f>
        <v>2023-09-16 17:46:16+02:00</v>
      </c>
      <c r="B642">
        <v>641</v>
      </c>
      <c r="C642" t="str" cm="1">
        <f t="array" ref="C642">_xlfn.CHOOSECOLS(_xlfn.TEXTSPLIT(feeds!$A642,","),3)</f>
        <v>999</v>
      </c>
      <c r="D642" t="str" cm="1">
        <f t="array" ref="D642">_xlfn.CHOOSECOLS(_xlfn.TEXTSPLIT(feeds!$A642,","),4)</f>
        <v>3461</v>
      </c>
      <c r="E642" t="str" cm="1">
        <f t="array" ref="E642">_xlfn.CHOOSECOLS(_xlfn.TEXTSPLIT(feeds!$A642,","),5)</f>
        <v>3.95500</v>
      </c>
      <c r="F642">
        <f t="shared" si="29"/>
        <v>8</v>
      </c>
      <c r="G642">
        <f t="shared" si="27"/>
        <v>8</v>
      </c>
      <c r="H642" s="1">
        <f>ROUND(SUMIF(G$2:G642,"&gt;0")*3.464,0)</f>
        <v>14362</v>
      </c>
      <c r="J642" t="str">
        <f t="shared" si="28"/>
        <v>2023-09-16 17:46:16+02:00,999,3461,3.95500,14362,,,,</v>
      </c>
    </row>
    <row r="643" spans="1:10" x14ac:dyDescent="0.25">
      <c r="A643" t="str" cm="1">
        <f t="array" ref="A643">_xlfn.CONCAT(_xlfn.TEXTBEFORE(_xlfn.CHOOSECOLS(_xlfn.TEXTSPLIT(feeds!$A643,","),1),"T"), " ", _xlfn.TEXTAFTER(_xlfn.CHOOSECOLS(_xlfn.TEXTSPLIT(feeds!$A643,","),1),"T"))</f>
        <v>2023-09-16 22:30:07+02:00</v>
      </c>
      <c r="B643">
        <v>642</v>
      </c>
      <c r="C643" t="str" cm="1">
        <f t="array" ref="C643">_xlfn.CHOOSECOLS(_xlfn.TEXTSPLIT(feeds!$A643,","),3)</f>
        <v>1014</v>
      </c>
      <c r="D643" t="str" cm="1">
        <f t="array" ref="D643">_xlfn.CHOOSECOLS(_xlfn.TEXTSPLIT(feeds!$A643,","),4)</f>
        <v>3512</v>
      </c>
      <c r="E643" t="str" cm="1">
        <f t="array" ref="E643">_xlfn.CHOOSECOLS(_xlfn.TEXTSPLIT(feeds!$A643,","),5)</f>
        <v>3.95000</v>
      </c>
      <c r="F643">
        <f t="shared" si="29"/>
        <v>-15</v>
      </c>
      <c r="G643">
        <f t="shared" ref="G643:G706" si="30">IF(AND(F643&gt;0,OR(B643&lt;702,B643&gt;1338)),F643,0)</f>
        <v>0</v>
      </c>
      <c r="H643" s="1">
        <f>ROUND(SUMIF(G$2:G643,"&gt;0")*3.464,0)</f>
        <v>14362</v>
      </c>
      <c r="J643" t="str">
        <f t="shared" ref="J643:J706" si="31">_xlfn.TEXTJOIN(",",FALSE,A643,C643,D643,E643,H643,"","","","")</f>
        <v>2023-09-16 22:30:07+02:00,1014,3512,3.95000,14362,,,,</v>
      </c>
    </row>
    <row r="644" spans="1:10" x14ac:dyDescent="0.25">
      <c r="A644" t="str" cm="1">
        <f t="array" ref="A644">_xlfn.CONCAT(_xlfn.TEXTBEFORE(_xlfn.CHOOSECOLS(_xlfn.TEXTSPLIT(feeds!$A644,","),1),"T"), " ", _xlfn.TEXTAFTER(_xlfn.CHOOSECOLS(_xlfn.TEXTSPLIT(feeds!$A644,","),1),"T"))</f>
        <v>2023-09-16 22:45:05+02:00</v>
      </c>
      <c r="B644">
        <v>643</v>
      </c>
      <c r="C644" t="str" cm="1">
        <f t="array" ref="C644">_xlfn.CHOOSECOLS(_xlfn.TEXTSPLIT(feeds!$A644,","),3)</f>
        <v>1127</v>
      </c>
      <c r="D644" t="str" cm="1">
        <f t="array" ref="D644">_xlfn.CHOOSECOLS(_xlfn.TEXTSPLIT(feeds!$A644,","),4)</f>
        <v>3904</v>
      </c>
      <c r="E644" t="str" cm="1">
        <f t="array" ref="E644">_xlfn.CHOOSECOLS(_xlfn.TEXTSPLIT(feeds!$A644,","),5)</f>
        <v>3.95200</v>
      </c>
      <c r="F644">
        <f t="shared" ref="F644:F707" si="32">C643-C644</f>
        <v>-113</v>
      </c>
      <c r="G644">
        <f t="shared" si="30"/>
        <v>0</v>
      </c>
      <c r="H644" s="1">
        <f>ROUND(SUMIF(G$2:G644,"&gt;0")*3.464,0)</f>
        <v>14362</v>
      </c>
      <c r="J644" t="str">
        <f t="shared" si="31"/>
        <v>2023-09-16 22:45:05+02:00,1127,3904,3.95200,14362,,,,</v>
      </c>
    </row>
    <row r="645" spans="1:10" x14ac:dyDescent="0.25">
      <c r="A645" t="str" cm="1">
        <f t="array" ref="A645">_xlfn.CONCAT(_xlfn.TEXTBEFORE(_xlfn.CHOOSECOLS(_xlfn.TEXTSPLIT(feeds!$A645,","),1),"T"), " ", _xlfn.TEXTAFTER(_xlfn.CHOOSECOLS(_xlfn.TEXTSPLIT(feeds!$A645,","),1),"T"))</f>
        <v>2023-09-16 23:00:03+02:00</v>
      </c>
      <c r="B645">
        <v>644</v>
      </c>
      <c r="C645" t="str" cm="1">
        <f t="array" ref="C645">_xlfn.CHOOSECOLS(_xlfn.TEXTSPLIT(feeds!$A645,","),3)</f>
        <v>1162</v>
      </c>
      <c r="D645" t="str" cm="1">
        <f t="array" ref="D645">_xlfn.CHOOSECOLS(_xlfn.TEXTSPLIT(feeds!$A645,","),4)</f>
        <v>4025</v>
      </c>
      <c r="E645" t="str" cm="1">
        <f t="array" ref="E645">_xlfn.CHOOSECOLS(_xlfn.TEXTSPLIT(feeds!$A645,","),5)</f>
        <v>3.95300</v>
      </c>
      <c r="F645">
        <f t="shared" si="32"/>
        <v>-35</v>
      </c>
      <c r="G645">
        <f t="shared" si="30"/>
        <v>0</v>
      </c>
      <c r="H645" s="1">
        <f>ROUND(SUMIF(G$2:G645,"&gt;0")*3.464,0)</f>
        <v>14362</v>
      </c>
      <c r="J645" t="str">
        <f t="shared" si="31"/>
        <v>2023-09-16 23:00:03+02:00,1162,4025,3.95300,14362,,,,</v>
      </c>
    </row>
    <row r="646" spans="1:10" x14ac:dyDescent="0.25">
      <c r="A646" t="str" cm="1">
        <f t="array" ref="A646">_xlfn.CONCAT(_xlfn.TEXTBEFORE(_xlfn.CHOOSECOLS(_xlfn.TEXTSPLIT(feeds!$A646,","),1),"T"), " ", _xlfn.TEXTAFTER(_xlfn.CHOOSECOLS(_xlfn.TEXTSPLIT(feeds!$A646,","),1),"T"))</f>
        <v>2023-09-16 23:15:01+02:00</v>
      </c>
      <c r="B646">
        <v>645</v>
      </c>
      <c r="C646" t="str" cm="1">
        <f t="array" ref="C646">_xlfn.CHOOSECOLS(_xlfn.TEXTSPLIT(feeds!$A646,","),3)</f>
        <v>1175</v>
      </c>
      <c r="D646" t="str" cm="1">
        <f t="array" ref="D646">_xlfn.CHOOSECOLS(_xlfn.TEXTSPLIT(feeds!$A646,","),4)</f>
        <v>4070</v>
      </c>
      <c r="E646" t="str" cm="1">
        <f t="array" ref="E646">_xlfn.CHOOSECOLS(_xlfn.TEXTSPLIT(feeds!$A646,","),5)</f>
        <v>3.95000</v>
      </c>
      <c r="F646">
        <f t="shared" si="32"/>
        <v>-13</v>
      </c>
      <c r="G646">
        <f t="shared" si="30"/>
        <v>0</v>
      </c>
      <c r="H646" s="1">
        <f>ROUND(SUMIF(G$2:G646,"&gt;0")*3.464,0)</f>
        <v>14362</v>
      </c>
      <c r="J646" t="str">
        <f t="shared" si="31"/>
        <v>2023-09-16 23:15:01+02:00,1175,4070,3.95000,14362,,,,</v>
      </c>
    </row>
    <row r="647" spans="1:10" x14ac:dyDescent="0.25">
      <c r="A647" t="str" cm="1">
        <f t="array" ref="A647">_xlfn.CONCAT(_xlfn.TEXTBEFORE(_xlfn.CHOOSECOLS(_xlfn.TEXTSPLIT(feeds!$A647,","),1),"T"), " ", _xlfn.TEXTAFTER(_xlfn.CHOOSECOLS(_xlfn.TEXTSPLIT(feeds!$A647,","),1),"T"))</f>
        <v>2023-09-16 23:59:52+02:00</v>
      </c>
      <c r="B647">
        <v>646</v>
      </c>
      <c r="C647" t="str" cm="1">
        <f t="array" ref="C647">_xlfn.CHOOSECOLS(_xlfn.TEXTSPLIT(feeds!$A647,","),3)</f>
        <v>1182</v>
      </c>
      <c r="D647" t="str" cm="1">
        <f t="array" ref="D647">_xlfn.CHOOSECOLS(_xlfn.TEXTSPLIT(feeds!$A647,","),4)</f>
        <v>4094</v>
      </c>
      <c r="E647" t="str" cm="1">
        <f t="array" ref="E647">_xlfn.CHOOSECOLS(_xlfn.TEXTSPLIT(feeds!$A647,","),5)</f>
        <v>3.95300</v>
      </c>
      <c r="F647">
        <f t="shared" si="32"/>
        <v>-7</v>
      </c>
      <c r="G647">
        <f t="shared" si="30"/>
        <v>0</v>
      </c>
      <c r="H647" s="1">
        <f>ROUND(SUMIF(G$2:G647,"&gt;0")*3.464,0)</f>
        <v>14362</v>
      </c>
      <c r="J647" t="str">
        <f t="shared" si="31"/>
        <v>2023-09-16 23:59:52+02:00,1182,4094,3.95300,14362,,,,</v>
      </c>
    </row>
    <row r="648" spans="1:10" x14ac:dyDescent="0.25">
      <c r="A648" t="str" cm="1">
        <f t="array" ref="A648">_xlfn.CONCAT(_xlfn.TEXTBEFORE(_xlfn.CHOOSECOLS(_xlfn.TEXTSPLIT(feeds!$A648,","),1),"T"), " ", _xlfn.TEXTAFTER(_xlfn.CHOOSECOLS(_xlfn.TEXTSPLIT(feeds!$A648,","),1),"T"))</f>
        <v>2023-09-17 00:14:50+02:00</v>
      </c>
      <c r="B648">
        <v>647</v>
      </c>
      <c r="C648" t="str" cm="1">
        <f t="array" ref="C648">_xlfn.CHOOSECOLS(_xlfn.TEXTSPLIT(feeds!$A648,","),3)</f>
        <v>1207</v>
      </c>
      <c r="D648" t="str" cm="1">
        <f t="array" ref="D648">_xlfn.CHOOSECOLS(_xlfn.TEXTSPLIT(feeds!$A648,","),4)</f>
        <v>4181</v>
      </c>
      <c r="E648" t="str" cm="1">
        <f t="array" ref="E648">_xlfn.CHOOSECOLS(_xlfn.TEXTSPLIT(feeds!$A648,","),5)</f>
        <v>3.95000</v>
      </c>
      <c r="F648">
        <f t="shared" si="32"/>
        <v>-25</v>
      </c>
      <c r="G648">
        <f t="shared" si="30"/>
        <v>0</v>
      </c>
      <c r="H648" s="1">
        <f>ROUND(SUMIF(G$2:G648,"&gt;0")*3.464,0)</f>
        <v>14362</v>
      </c>
      <c r="J648" t="str">
        <f t="shared" si="31"/>
        <v>2023-09-17 00:14:50+02:00,1207,4181,3.95000,14362,,,,</v>
      </c>
    </row>
    <row r="649" spans="1:10" x14ac:dyDescent="0.25">
      <c r="A649" t="str" cm="1">
        <f t="array" ref="A649">_xlfn.CONCAT(_xlfn.TEXTBEFORE(_xlfn.CHOOSECOLS(_xlfn.TEXTSPLIT(feeds!$A649,","),1),"T"), " ", _xlfn.TEXTAFTER(_xlfn.CHOOSECOLS(_xlfn.TEXTSPLIT(feeds!$A649,","),1),"T"))</f>
        <v>2023-09-17 01:59:25+02:00</v>
      </c>
      <c r="B649">
        <v>648</v>
      </c>
      <c r="C649" t="str" cm="1">
        <f t="array" ref="C649">_xlfn.CHOOSECOLS(_xlfn.TEXTSPLIT(feeds!$A649,","),3)</f>
        <v>1215</v>
      </c>
      <c r="D649" t="str" cm="1">
        <f t="array" ref="D649">_xlfn.CHOOSECOLS(_xlfn.TEXTSPLIT(feeds!$A649,","),4)</f>
        <v>4209</v>
      </c>
      <c r="E649" t="str" cm="1">
        <f t="array" ref="E649">_xlfn.CHOOSECOLS(_xlfn.TEXTSPLIT(feeds!$A649,","),5)</f>
        <v>3.95500</v>
      </c>
      <c r="F649">
        <f t="shared" si="32"/>
        <v>-8</v>
      </c>
      <c r="G649">
        <f t="shared" si="30"/>
        <v>0</v>
      </c>
      <c r="H649" s="1">
        <f>ROUND(SUMIF(G$2:G649,"&gt;0")*3.464,0)</f>
        <v>14362</v>
      </c>
      <c r="J649" t="str">
        <f t="shared" si="31"/>
        <v>2023-09-17 01:59:25+02:00,1215,4209,3.95500,14362,,,,</v>
      </c>
    </row>
    <row r="650" spans="1:10" x14ac:dyDescent="0.25">
      <c r="A650" t="str" cm="1">
        <f t="array" ref="A650">_xlfn.CONCAT(_xlfn.TEXTBEFORE(_xlfn.CHOOSECOLS(_xlfn.TEXTSPLIT(feeds!$A650,","),1),"T"), " ", _xlfn.TEXTAFTER(_xlfn.CHOOSECOLS(_xlfn.TEXTSPLIT(feeds!$A650,","),1),"T"))</f>
        <v>2023-09-17 04:13:54+02:00</v>
      </c>
      <c r="B650">
        <v>649</v>
      </c>
      <c r="C650" t="str" cm="1">
        <f t="array" ref="C650">_xlfn.CHOOSECOLS(_xlfn.TEXTSPLIT(feeds!$A650,","),3)</f>
        <v>1222</v>
      </c>
      <c r="D650" t="str" cm="1">
        <f t="array" ref="D650">_xlfn.CHOOSECOLS(_xlfn.TEXTSPLIT(feeds!$A650,","),4)</f>
        <v>4233</v>
      </c>
      <c r="E650" t="str" cm="1">
        <f t="array" ref="E650">_xlfn.CHOOSECOLS(_xlfn.TEXTSPLIT(feeds!$A650,","),5)</f>
        <v>3.95500</v>
      </c>
      <c r="F650">
        <f t="shared" si="32"/>
        <v>-7</v>
      </c>
      <c r="G650">
        <f t="shared" si="30"/>
        <v>0</v>
      </c>
      <c r="H650" s="1">
        <f>ROUND(SUMIF(G$2:G650,"&gt;0")*3.464,0)</f>
        <v>14362</v>
      </c>
      <c r="J650" t="str">
        <f t="shared" si="31"/>
        <v>2023-09-17 04:13:54+02:00,1222,4233,3.95500,14362,,,,</v>
      </c>
    </row>
    <row r="651" spans="1:10" x14ac:dyDescent="0.25">
      <c r="A651" t="str" cm="1">
        <f t="array" ref="A651">_xlfn.CONCAT(_xlfn.TEXTBEFORE(_xlfn.CHOOSECOLS(_xlfn.TEXTSPLIT(feeds!$A651,","),1),"T"), " ", _xlfn.TEXTAFTER(_xlfn.CHOOSECOLS(_xlfn.TEXTSPLIT(feeds!$A651,","),1),"T"))</f>
        <v>2023-09-17 16:40:54+02:00</v>
      </c>
      <c r="B651">
        <v>650</v>
      </c>
      <c r="C651" t="str" cm="1">
        <f t="array" ref="C651">_xlfn.CHOOSECOLS(_xlfn.TEXTSPLIT(feeds!$A651,","),3)</f>
        <v>1215</v>
      </c>
      <c r="D651" t="str" cm="1">
        <f t="array" ref="D651">_xlfn.CHOOSECOLS(_xlfn.TEXTSPLIT(feeds!$A651,","),4)</f>
        <v>4209</v>
      </c>
      <c r="E651" t="str" cm="1">
        <f t="array" ref="E651">_xlfn.CHOOSECOLS(_xlfn.TEXTSPLIT(feeds!$A651,","),5)</f>
        <v>3.95300</v>
      </c>
      <c r="F651">
        <f t="shared" si="32"/>
        <v>7</v>
      </c>
      <c r="G651">
        <f t="shared" si="30"/>
        <v>7</v>
      </c>
      <c r="H651" s="1">
        <f>ROUND(SUMIF(G$2:G651,"&gt;0")*3.464,0)</f>
        <v>14386</v>
      </c>
      <c r="J651" t="str">
        <f t="shared" si="31"/>
        <v>2023-09-17 16:40:54+02:00,1215,4209,3.95300,14386,,,,</v>
      </c>
    </row>
    <row r="652" spans="1:10" x14ac:dyDescent="0.25">
      <c r="A652" t="str" cm="1">
        <f t="array" ref="A652">_xlfn.CONCAT(_xlfn.TEXTBEFORE(_xlfn.CHOOSECOLS(_xlfn.TEXTSPLIT(feeds!$A652,","),1),"T"), " ", _xlfn.TEXTAFTER(_xlfn.CHOOSECOLS(_xlfn.TEXTSPLIT(feeds!$A652,","),1),"T"))</f>
        <v>2023-09-17 17:55:38+02:00</v>
      </c>
      <c r="B652">
        <v>651</v>
      </c>
      <c r="C652" t="str" cm="1">
        <f t="array" ref="C652">_xlfn.CHOOSECOLS(_xlfn.TEXTSPLIT(feeds!$A652,","),3)</f>
        <v>1208</v>
      </c>
      <c r="D652" t="str" cm="1">
        <f t="array" ref="D652">_xlfn.CHOOSECOLS(_xlfn.TEXTSPLIT(feeds!$A652,","),4)</f>
        <v>4185</v>
      </c>
      <c r="E652" t="str" cm="1">
        <f t="array" ref="E652">_xlfn.CHOOSECOLS(_xlfn.TEXTSPLIT(feeds!$A652,","),5)</f>
        <v>3.95200</v>
      </c>
      <c r="F652">
        <f t="shared" si="32"/>
        <v>7</v>
      </c>
      <c r="G652">
        <f t="shared" si="30"/>
        <v>7</v>
      </c>
      <c r="H652" s="1">
        <f>ROUND(SUMIF(G$2:G652,"&gt;0")*3.464,0)</f>
        <v>14410</v>
      </c>
      <c r="J652" t="str">
        <f t="shared" si="31"/>
        <v>2023-09-17 17:55:38+02:00,1208,4185,3.95200,14410,,,,</v>
      </c>
    </row>
    <row r="653" spans="1:10" x14ac:dyDescent="0.25">
      <c r="A653" t="str" cm="1">
        <f t="array" ref="A653">_xlfn.CONCAT(_xlfn.TEXTBEFORE(_xlfn.CHOOSECOLS(_xlfn.TEXTSPLIT(feeds!$A653,","),1),"T"), " ", _xlfn.TEXTAFTER(_xlfn.CHOOSECOLS(_xlfn.TEXTSPLIT(feeds!$A653,","),1),"T"))</f>
        <v>2023-09-18 03:38:12+02:00</v>
      </c>
      <c r="B653">
        <v>652</v>
      </c>
      <c r="C653" t="str" cm="1">
        <f t="array" ref="C653">_xlfn.CHOOSECOLS(_xlfn.TEXTSPLIT(feeds!$A653,","),3)</f>
        <v>1233</v>
      </c>
      <c r="D653" t="str" cm="1">
        <f t="array" ref="D653">_xlfn.CHOOSECOLS(_xlfn.TEXTSPLIT(feeds!$A653,","),4)</f>
        <v>4271</v>
      </c>
      <c r="E653" t="str" cm="1">
        <f t="array" ref="E653">_xlfn.CHOOSECOLS(_xlfn.TEXTSPLIT(feeds!$A653,","),5)</f>
        <v>3.95200</v>
      </c>
      <c r="F653">
        <f t="shared" si="32"/>
        <v>-25</v>
      </c>
      <c r="G653">
        <f t="shared" si="30"/>
        <v>0</v>
      </c>
      <c r="H653" s="1">
        <f>ROUND(SUMIF(G$2:G653,"&gt;0")*3.464,0)</f>
        <v>14410</v>
      </c>
      <c r="J653" t="str">
        <f t="shared" si="31"/>
        <v>2023-09-18 03:38:12+02:00,1233,4271,3.95200,14410,,,,</v>
      </c>
    </row>
    <row r="654" spans="1:10" x14ac:dyDescent="0.25">
      <c r="A654" t="str" cm="1">
        <f t="array" ref="A654">_xlfn.CONCAT(_xlfn.TEXTBEFORE(_xlfn.CHOOSECOLS(_xlfn.TEXTSPLIT(feeds!$A654,","),1),"T"), " ", _xlfn.TEXTAFTER(_xlfn.CHOOSECOLS(_xlfn.TEXTSPLIT(feeds!$A654,","),1),"T"))</f>
        <v>2023-09-18 03:53:10+02:00</v>
      </c>
      <c r="B654">
        <v>653</v>
      </c>
      <c r="C654" t="str" cm="1">
        <f t="array" ref="C654">_xlfn.CHOOSECOLS(_xlfn.TEXTSPLIT(feeds!$A654,","),3)</f>
        <v>1245</v>
      </c>
      <c r="D654" t="str" cm="1">
        <f t="array" ref="D654">_xlfn.CHOOSECOLS(_xlfn.TEXTSPLIT(feeds!$A654,","),4)</f>
        <v>4313</v>
      </c>
      <c r="E654" t="str" cm="1">
        <f t="array" ref="E654">_xlfn.CHOOSECOLS(_xlfn.TEXTSPLIT(feeds!$A654,","),5)</f>
        <v>3.95200</v>
      </c>
      <c r="F654">
        <f t="shared" si="32"/>
        <v>-12</v>
      </c>
      <c r="G654">
        <f t="shared" si="30"/>
        <v>0</v>
      </c>
      <c r="H654" s="1">
        <f>ROUND(SUMIF(G$2:G654,"&gt;0")*3.464,0)</f>
        <v>14410</v>
      </c>
      <c r="J654" t="str">
        <f t="shared" si="31"/>
        <v>2023-09-18 03:53:10+02:00,1245,4313,3.95200,14410,,,,</v>
      </c>
    </row>
    <row r="655" spans="1:10" x14ac:dyDescent="0.25">
      <c r="A655" t="str" cm="1">
        <f t="array" ref="A655">_xlfn.CONCAT(_xlfn.TEXTBEFORE(_xlfn.CHOOSECOLS(_xlfn.TEXTSPLIT(feeds!$A655,","),1),"T"), " ", _xlfn.TEXTAFTER(_xlfn.CHOOSECOLS(_xlfn.TEXTSPLIT(feeds!$A655,","),1),"T"))</f>
        <v>2023-09-18 04:08:08+02:00</v>
      </c>
      <c r="B655">
        <v>654</v>
      </c>
      <c r="C655" t="str" cm="1">
        <f t="array" ref="C655">_xlfn.CHOOSECOLS(_xlfn.TEXTSPLIT(feeds!$A655,","),3)</f>
        <v>1252</v>
      </c>
      <c r="D655" t="str" cm="1">
        <f t="array" ref="D655">_xlfn.CHOOSECOLS(_xlfn.TEXTSPLIT(feeds!$A655,","),4)</f>
        <v>4337</v>
      </c>
      <c r="E655" t="str" cm="1">
        <f t="array" ref="E655">_xlfn.CHOOSECOLS(_xlfn.TEXTSPLIT(feeds!$A655,","),5)</f>
        <v>3.95000</v>
      </c>
      <c r="F655">
        <f t="shared" si="32"/>
        <v>-7</v>
      </c>
      <c r="G655">
        <f t="shared" si="30"/>
        <v>0</v>
      </c>
      <c r="H655" s="1">
        <f>ROUND(SUMIF(G$2:G655,"&gt;0")*3.464,0)</f>
        <v>14410</v>
      </c>
      <c r="J655" t="str">
        <f t="shared" si="31"/>
        <v>2023-09-18 04:08:08+02:00,1252,4337,3.95000,14410,,,,</v>
      </c>
    </row>
    <row r="656" spans="1:10" x14ac:dyDescent="0.25">
      <c r="A656" t="str" cm="1">
        <f t="array" ref="A656">_xlfn.CONCAT(_xlfn.TEXTBEFORE(_xlfn.CHOOSECOLS(_xlfn.TEXTSPLIT(feeds!$A656,","),1),"T"), " ", _xlfn.TEXTAFTER(_xlfn.CHOOSECOLS(_xlfn.TEXTSPLIT(feeds!$A656,","),1),"T"))</f>
        <v>2023-09-19 04:02:24+02:00</v>
      </c>
      <c r="B656">
        <v>655</v>
      </c>
      <c r="C656" t="str" cm="1">
        <f t="array" ref="C656">_xlfn.CHOOSECOLS(_xlfn.TEXTSPLIT(feeds!$A656,","),3)</f>
        <v>1253</v>
      </c>
      <c r="D656" t="str" cm="1">
        <f t="array" ref="D656">_xlfn.CHOOSECOLS(_xlfn.TEXTSPLIT(feeds!$A656,","),4)</f>
        <v>4340</v>
      </c>
      <c r="E656" t="str" cm="1">
        <f t="array" ref="E656">_xlfn.CHOOSECOLS(_xlfn.TEXTSPLIT(feeds!$A656,","),5)</f>
        <v>3.95000</v>
      </c>
      <c r="F656">
        <f t="shared" si="32"/>
        <v>-1</v>
      </c>
      <c r="G656">
        <f t="shared" si="30"/>
        <v>0</v>
      </c>
      <c r="H656" s="1">
        <f>ROUND(SUMIF(G$2:G656,"&gt;0")*3.464,0)</f>
        <v>14410</v>
      </c>
      <c r="J656" t="str">
        <f t="shared" si="31"/>
        <v>2023-09-19 04:02:24+02:00,1253,4340,3.95000,14410,,,,</v>
      </c>
    </row>
    <row r="657" spans="1:10" x14ac:dyDescent="0.25">
      <c r="A657" t="str" cm="1">
        <f t="array" ref="A657">_xlfn.CONCAT(_xlfn.TEXTBEFORE(_xlfn.CHOOSECOLS(_xlfn.TEXTSPLIT(feeds!$A657,","),1),"T"), " ", _xlfn.TEXTAFTER(_xlfn.CHOOSECOLS(_xlfn.TEXTSPLIT(feeds!$A657,","),1),"T"))</f>
        <v>2023-09-19 22:27:53+02:00</v>
      </c>
      <c r="B657">
        <v>656</v>
      </c>
      <c r="C657" t="str" cm="1">
        <f t="array" ref="C657">_xlfn.CHOOSECOLS(_xlfn.TEXTSPLIT(feeds!$A657,","),3)</f>
        <v>1245</v>
      </c>
      <c r="D657" t="str" cm="1">
        <f t="array" ref="D657">_xlfn.CHOOSECOLS(_xlfn.TEXTSPLIT(feeds!$A657,","),4)</f>
        <v>4313</v>
      </c>
      <c r="E657" t="str" cm="1">
        <f t="array" ref="E657">_xlfn.CHOOSECOLS(_xlfn.TEXTSPLIT(feeds!$A657,","),5)</f>
        <v>3.94800</v>
      </c>
      <c r="F657">
        <f t="shared" si="32"/>
        <v>8</v>
      </c>
      <c r="G657">
        <f t="shared" si="30"/>
        <v>8</v>
      </c>
      <c r="H657" s="1">
        <f>ROUND(SUMIF(G$2:G657,"&gt;0")*3.464,0)</f>
        <v>14438</v>
      </c>
      <c r="J657" t="str">
        <f t="shared" si="31"/>
        <v>2023-09-19 22:27:53+02:00,1245,4313,3.94800,14438,,,,</v>
      </c>
    </row>
    <row r="658" spans="1:10" x14ac:dyDescent="0.25">
      <c r="A658" t="str" cm="1">
        <f t="array" ref="A658">_xlfn.CONCAT(_xlfn.TEXTBEFORE(_xlfn.CHOOSECOLS(_xlfn.TEXTSPLIT(feeds!$A658,","),1),"T"), " ", _xlfn.TEXTAFTER(_xlfn.CHOOSECOLS(_xlfn.TEXTSPLIT(feeds!$A658,","),1),"T"))</f>
        <v>2023-09-20 18:52:55+02:00</v>
      </c>
      <c r="B658">
        <v>657</v>
      </c>
      <c r="C658" t="str" cm="1">
        <f t="array" ref="C658">_xlfn.CHOOSECOLS(_xlfn.TEXTSPLIT(feeds!$A658,","),3)</f>
        <v>1238</v>
      </c>
      <c r="D658" t="str" cm="1">
        <f t="array" ref="D658">_xlfn.CHOOSECOLS(_xlfn.TEXTSPLIT(feeds!$A658,","),4)</f>
        <v>4288</v>
      </c>
      <c r="E658" t="str" cm="1">
        <f t="array" ref="E658">_xlfn.CHOOSECOLS(_xlfn.TEXTSPLIT(feeds!$A658,","),5)</f>
        <v>3.95000</v>
      </c>
      <c r="F658">
        <f t="shared" si="32"/>
        <v>7</v>
      </c>
      <c r="G658">
        <f t="shared" si="30"/>
        <v>7</v>
      </c>
      <c r="H658" s="1">
        <f>ROUND(SUMIF(G$2:G658,"&gt;0")*3.464,0)</f>
        <v>14462</v>
      </c>
      <c r="J658" t="str">
        <f t="shared" si="31"/>
        <v>2023-09-20 18:52:55+02:00,1238,4288,3.95000,14462,,,,</v>
      </c>
    </row>
    <row r="659" spans="1:10" x14ac:dyDescent="0.25">
      <c r="A659" t="str" cm="1">
        <f t="array" ref="A659">_xlfn.CONCAT(_xlfn.TEXTBEFORE(_xlfn.CHOOSECOLS(_xlfn.TEXTSPLIT(feeds!$A659,","),1),"T"), " ", _xlfn.TEXTAFTER(_xlfn.CHOOSECOLS(_xlfn.TEXTSPLIT(feeds!$A659,","),1),"T"))</f>
        <v>2023-09-21 02:50:54+02:00</v>
      </c>
      <c r="B659">
        <v>658</v>
      </c>
      <c r="C659" t="str" cm="1">
        <f t="array" ref="C659">_xlfn.CHOOSECOLS(_xlfn.TEXTSPLIT(feeds!$A659,","),3)</f>
        <v>1230</v>
      </c>
      <c r="D659" t="str" cm="1">
        <f t="array" ref="D659">_xlfn.CHOOSECOLS(_xlfn.TEXTSPLIT(feeds!$A659,","),4)</f>
        <v>4261</v>
      </c>
      <c r="E659" t="str" cm="1">
        <f t="array" ref="E659">_xlfn.CHOOSECOLS(_xlfn.TEXTSPLIT(feeds!$A659,","),5)</f>
        <v>3.94800</v>
      </c>
      <c r="F659">
        <f t="shared" si="32"/>
        <v>8</v>
      </c>
      <c r="G659">
        <f t="shared" si="30"/>
        <v>8</v>
      </c>
      <c r="H659" s="1">
        <f>ROUND(SUMIF(G$2:G659,"&gt;0")*3.464,0)</f>
        <v>14490</v>
      </c>
      <c r="J659" t="str">
        <f t="shared" si="31"/>
        <v>2023-09-21 02:50:54+02:00,1230,4261,3.94800,14490,,,,</v>
      </c>
    </row>
    <row r="660" spans="1:10" x14ac:dyDescent="0.25">
      <c r="A660" t="str" cm="1">
        <f t="array" ref="A660">_xlfn.CONCAT(_xlfn.TEXTBEFORE(_xlfn.CHOOSECOLS(_xlfn.TEXTSPLIT(feeds!$A660,","),1),"T"), " ", _xlfn.TEXTAFTER(_xlfn.CHOOSECOLS(_xlfn.TEXTSPLIT(feeds!$A660,","),1),"T"))</f>
        <v>2023-09-21 13:48:16+02:00</v>
      </c>
      <c r="B660">
        <v>659</v>
      </c>
      <c r="C660" t="str" cm="1">
        <f t="array" ref="C660">_xlfn.CHOOSECOLS(_xlfn.TEXTSPLIT(feeds!$A660,","),3)</f>
        <v>1293</v>
      </c>
      <c r="D660" t="str" cm="1">
        <f t="array" ref="D660">_xlfn.CHOOSECOLS(_xlfn.TEXTSPLIT(feeds!$A660,","),4)</f>
        <v>4479</v>
      </c>
      <c r="E660" t="str" cm="1">
        <f t="array" ref="E660">_xlfn.CHOOSECOLS(_xlfn.TEXTSPLIT(feeds!$A660,","),5)</f>
        <v>3.95000</v>
      </c>
      <c r="F660">
        <f t="shared" si="32"/>
        <v>-63</v>
      </c>
      <c r="G660">
        <f t="shared" si="30"/>
        <v>0</v>
      </c>
      <c r="H660" s="1">
        <f>ROUND(SUMIF(G$2:G660,"&gt;0")*3.464,0)</f>
        <v>14490</v>
      </c>
      <c r="J660" t="str">
        <f t="shared" si="31"/>
        <v>2023-09-21 13:48:16+02:00,1293,4479,3.95000,14490,,,,</v>
      </c>
    </row>
    <row r="661" spans="1:10" x14ac:dyDescent="0.25">
      <c r="A661" t="str" cm="1">
        <f t="array" ref="A661">_xlfn.CONCAT(_xlfn.TEXTBEFORE(_xlfn.CHOOSECOLS(_xlfn.TEXTSPLIT(feeds!$A661,","),1),"T"), " ", _xlfn.TEXTAFTER(_xlfn.CHOOSECOLS(_xlfn.TEXTSPLIT(feeds!$A661,","),1),"T"))</f>
        <v>2023-09-21 14:03:14+02:00</v>
      </c>
      <c r="B661">
        <v>660</v>
      </c>
      <c r="C661" t="str" cm="1">
        <f t="array" ref="C661">_xlfn.CHOOSECOLS(_xlfn.TEXTSPLIT(feeds!$A661,","),3)</f>
        <v>1301</v>
      </c>
      <c r="D661" t="str" cm="1">
        <f t="array" ref="D661">_xlfn.CHOOSECOLS(_xlfn.TEXTSPLIT(feeds!$A661,","),4)</f>
        <v>4507</v>
      </c>
      <c r="E661" t="str" cm="1">
        <f t="array" ref="E661">_xlfn.CHOOSECOLS(_xlfn.TEXTSPLIT(feeds!$A661,","),5)</f>
        <v>3.94700</v>
      </c>
      <c r="F661">
        <f t="shared" si="32"/>
        <v>-8</v>
      </c>
      <c r="G661">
        <f t="shared" si="30"/>
        <v>0</v>
      </c>
      <c r="H661" s="1">
        <f>ROUND(SUMIF(G$2:G661,"&gt;0")*3.464,0)</f>
        <v>14490</v>
      </c>
      <c r="J661" t="str">
        <f t="shared" si="31"/>
        <v>2023-09-21 14:03:14+02:00,1301,4507,3.94700,14490,,,,</v>
      </c>
    </row>
    <row r="662" spans="1:10" x14ac:dyDescent="0.25">
      <c r="A662" t="str" cm="1">
        <f t="array" ref="A662">_xlfn.CONCAT(_xlfn.TEXTBEFORE(_xlfn.CHOOSECOLS(_xlfn.TEXTSPLIT(feeds!$A662,","),1),"T"), " ", _xlfn.TEXTAFTER(_xlfn.CHOOSECOLS(_xlfn.TEXTSPLIT(feeds!$A662,","),1),"T"))</f>
        <v>2023-09-21 14:18:12+02:00</v>
      </c>
      <c r="B662">
        <v>661</v>
      </c>
      <c r="C662" t="str" cm="1">
        <f t="array" ref="C662">_xlfn.CHOOSECOLS(_xlfn.TEXTSPLIT(feeds!$A662,","),3)</f>
        <v>1324</v>
      </c>
      <c r="D662" t="str" cm="1">
        <f t="array" ref="D662">_xlfn.CHOOSECOLS(_xlfn.TEXTSPLIT(feeds!$A662,","),4)</f>
        <v>4586</v>
      </c>
      <c r="E662" t="str" cm="1">
        <f t="array" ref="E662">_xlfn.CHOOSECOLS(_xlfn.TEXTSPLIT(feeds!$A662,","),5)</f>
        <v>3.94500</v>
      </c>
      <c r="F662">
        <f t="shared" si="32"/>
        <v>-23</v>
      </c>
      <c r="G662">
        <f t="shared" si="30"/>
        <v>0</v>
      </c>
      <c r="H662" s="1">
        <f>ROUND(SUMIF(G$2:G662,"&gt;0")*3.464,0)</f>
        <v>14490</v>
      </c>
      <c r="J662" t="str">
        <f t="shared" si="31"/>
        <v>2023-09-21 14:18:12+02:00,1324,4586,3.94500,14490,,,,</v>
      </c>
    </row>
    <row r="663" spans="1:10" x14ac:dyDescent="0.25">
      <c r="A663" t="str" cm="1">
        <f t="array" ref="A663">_xlfn.CONCAT(_xlfn.TEXTBEFORE(_xlfn.CHOOSECOLS(_xlfn.TEXTSPLIT(feeds!$A663,","),1),"T"), " ", _xlfn.TEXTAFTER(_xlfn.CHOOSECOLS(_xlfn.TEXTSPLIT(feeds!$A663,","),1),"T"))</f>
        <v>2023-09-21 14:33:10+02:00</v>
      </c>
      <c r="B663">
        <v>662</v>
      </c>
      <c r="C663" t="str" cm="1">
        <f t="array" ref="C663">_xlfn.CHOOSECOLS(_xlfn.TEXTSPLIT(feeds!$A663,","),3)</f>
        <v>1333</v>
      </c>
      <c r="D663" t="str" cm="1">
        <f t="array" ref="D663">_xlfn.CHOOSECOLS(_xlfn.TEXTSPLIT(feeds!$A663,","),4)</f>
        <v>4618</v>
      </c>
      <c r="E663" t="str" cm="1">
        <f t="array" ref="E663">_xlfn.CHOOSECOLS(_xlfn.TEXTSPLIT(feeds!$A663,","),5)</f>
        <v>3.94800</v>
      </c>
      <c r="F663">
        <f t="shared" si="32"/>
        <v>-9</v>
      </c>
      <c r="G663">
        <f t="shared" si="30"/>
        <v>0</v>
      </c>
      <c r="H663" s="1">
        <f>ROUND(SUMIF(G$2:G663,"&gt;0")*3.464,0)</f>
        <v>14490</v>
      </c>
      <c r="J663" t="str">
        <f t="shared" si="31"/>
        <v>2023-09-21 14:33:10+02:00,1333,4618,3.94800,14490,,,,</v>
      </c>
    </row>
    <row r="664" spans="1:10" x14ac:dyDescent="0.25">
      <c r="A664" t="str" cm="1">
        <f t="array" ref="A664">_xlfn.CONCAT(_xlfn.TEXTBEFORE(_xlfn.CHOOSECOLS(_xlfn.TEXTSPLIT(feeds!$A664,","),1),"T"), " ", _xlfn.TEXTAFTER(_xlfn.CHOOSECOLS(_xlfn.TEXTSPLIT(feeds!$A664,","),1),"T"))</f>
        <v>2023-09-21 15:03:04+02:00</v>
      </c>
      <c r="B664">
        <v>663</v>
      </c>
      <c r="C664" t="str" cm="1">
        <f t="array" ref="C664">_xlfn.CHOOSECOLS(_xlfn.TEXTSPLIT(feeds!$A664,","),3)</f>
        <v>1341</v>
      </c>
      <c r="D664" t="str" cm="1">
        <f t="array" ref="D664">_xlfn.CHOOSECOLS(_xlfn.TEXTSPLIT(feeds!$A664,","),4)</f>
        <v>4645</v>
      </c>
      <c r="E664" t="str" cm="1">
        <f t="array" ref="E664">_xlfn.CHOOSECOLS(_xlfn.TEXTSPLIT(feeds!$A664,","),5)</f>
        <v>3.94800</v>
      </c>
      <c r="F664">
        <f t="shared" si="32"/>
        <v>-8</v>
      </c>
      <c r="G664">
        <f t="shared" si="30"/>
        <v>0</v>
      </c>
      <c r="H664" s="1">
        <f>ROUND(SUMIF(G$2:G664,"&gt;0")*3.464,0)</f>
        <v>14490</v>
      </c>
      <c r="J664" t="str">
        <f t="shared" si="31"/>
        <v>2023-09-21 15:03:04+02:00,1341,4645,3.94800,14490,,,,</v>
      </c>
    </row>
    <row r="665" spans="1:10" x14ac:dyDescent="0.25">
      <c r="A665" t="str" cm="1">
        <f t="array" ref="A665">_xlfn.CONCAT(_xlfn.TEXTBEFORE(_xlfn.CHOOSECOLS(_xlfn.TEXTSPLIT(feeds!$A665,","),1),"T"), " ", _xlfn.TEXTAFTER(_xlfn.CHOOSECOLS(_xlfn.TEXTSPLIT(feeds!$A665,","),1),"T"))</f>
        <v>2023-09-21 16:47:41+02:00</v>
      </c>
      <c r="B665">
        <v>664</v>
      </c>
      <c r="C665" t="str" cm="1">
        <f t="array" ref="C665">_xlfn.CHOOSECOLS(_xlfn.TEXTSPLIT(feeds!$A665,","),3)</f>
        <v>1330</v>
      </c>
      <c r="D665" t="str" cm="1">
        <f t="array" ref="D665">_xlfn.CHOOSECOLS(_xlfn.TEXTSPLIT(feeds!$A665,","),4)</f>
        <v>4607</v>
      </c>
      <c r="E665" t="str" cm="1">
        <f t="array" ref="E665">_xlfn.CHOOSECOLS(_xlfn.TEXTSPLIT(feeds!$A665,","),5)</f>
        <v>3.94800</v>
      </c>
      <c r="F665">
        <f t="shared" si="32"/>
        <v>11</v>
      </c>
      <c r="G665">
        <f t="shared" si="30"/>
        <v>11</v>
      </c>
      <c r="H665" s="1">
        <f>ROUND(SUMIF(G$2:G665,"&gt;0")*3.464,0)</f>
        <v>14528</v>
      </c>
      <c r="J665" t="str">
        <f t="shared" si="31"/>
        <v>2023-09-21 16:47:41+02:00,1330,4607,3.94800,14528,,,,</v>
      </c>
    </row>
    <row r="666" spans="1:10" x14ac:dyDescent="0.25">
      <c r="A666" t="str" cm="1">
        <f t="array" ref="A666">_xlfn.CONCAT(_xlfn.TEXTBEFORE(_xlfn.CHOOSECOLS(_xlfn.TEXTSPLIT(feeds!$A666,","),1),"T"), " ", _xlfn.TEXTAFTER(_xlfn.CHOOSECOLS(_xlfn.TEXTSPLIT(feeds!$A666,","),1),"T"))</f>
        <v>2023-09-21 17:02:39+02:00</v>
      </c>
      <c r="B666">
        <v>665</v>
      </c>
      <c r="C666" t="str" cm="1">
        <f t="array" ref="C666">_xlfn.CHOOSECOLS(_xlfn.TEXTSPLIT(feeds!$A666,","),3)</f>
        <v>1396</v>
      </c>
      <c r="D666" t="str" cm="1">
        <f t="array" ref="D666">_xlfn.CHOOSECOLS(_xlfn.TEXTSPLIT(feeds!$A666,","),4)</f>
        <v>4836</v>
      </c>
      <c r="E666" t="str" cm="1">
        <f t="array" ref="E666">_xlfn.CHOOSECOLS(_xlfn.TEXTSPLIT(feeds!$A666,","),5)</f>
        <v>3.94800</v>
      </c>
      <c r="F666">
        <f t="shared" si="32"/>
        <v>-66</v>
      </c>
      <c r="G666">
        <f t="shared" si="30"/>
        <v>0</v>
      </c>
      <c r="H666" s="1">
        <f>ROUND(SUMIF(G$2:G666,"&gt;0")*3.464,0)</f>
        <v>14528</v>
      </c>
      <c r="J666" t="str">
        <f t="shared" si="31"/>
        <v>2023-09-21 17:02:39+02:00,1396,4836,3.94800,14528,,,,</v>
      </c>
    </row>
    <row r="667" spans="1:10" x14ac:dyDescent="0.25">
      <c r="A667" t="str" cm="1">
        <f t="array" ref="A667">_xlfn.CONCAT(_xlfn.TEXTBEFORE(_xlfn.CHOOSECOLS(_xlfn.TEXTSPLIT(feeds!$A667,","),1),"T"), " ", _xlfn.TEXTAFTER(_xlfn.CHOOSECOLS(_xlfn.TEXTSPLIT(feeds!$A667,","),1),"T"))</f>
        <v>2023-09-21 19:02:10+02:00</v>
      </c>
      <c r="B667">
        <v>666</v>
      </c>
      <c r="C667" t="str" cm="1">
        <f t="array" ref="C667">_xlfn.CHOOSECOLS(_xlfn.TEXTSPLIT(feeds!$A667,","),3)</f>
        <v>1388</v>
      </c>
      <c r="D667" t="str" cm="1">
        <f t="array" ref="D667">_xlfn.CHOOSECOLS(_xlfn.TEXTSPLIT(feeds!$A667,","),4)</f>
        <v>4808</v>
      </c>
      <c r="E667" t="str" cm="1">
        <f t="array" ref="E667">_xlfn.CHOOSECOLS(_xlfn.TEXTSPLIT(feeds!$A667,","),5)</f>
        <v>3.94800</v>
      </c>
      <c r="F667">
        <f t="shared" si="32"/>
        <v>8</v>
      </c>
      <c r="G667">
        <f t="shared" si="30"/>
        <v>8</v>
      </c>
      <c r="H667" s="1">
        <f>ROUND(SUMIF(G$2:G667,"&gt;0")*3.464,0)</f>
        <v>14556</v>
      </c>
      <c r="J667" t="str">
        <f t="shared" si="31"/>
        <v>2023-09-21 19:02:10+02:00,1388,4808,3.94800,14556,,,,</v>
      </c>
    </row>
    <row r="668" spans="1:10" x14ac:dyDescent="0.25">
      <c r="A668" t="str" cm="1">
        <f t="array" ref="A668">_xlfn.CONCAT(_xlfn.TEXTBEFORE(_xlfn.CHOOSECOLS(_xlfn.TEXTSPLIT(feeds!$A668,","),1),"T"), " ", _xlfn.TEXTAFTER(_xlfn.CHOOSECOLS(_xlfn.TEXTSPLIT(feeds!$A668,","),1),"T"))</f>
        <v>2023-09-22 00:00:57+02:00</v>
      </c>
      <c r="B668">
        <v>667</v>
      </c>
      <c r="C668" t="str" cm="1">
        <f t="array" ref="C668">_xlfn.CHOOSECOLS(_xlfn.TEXTSPLIT(feeds!$A668,","),3)</f>
        <v>1380</v>
      </c>
      <c r="D668" t="str" cm="1">
        <f t="array" ref="D668">_xlfn.CHOOSECOLS(_xlfn.TEXTSPLIT(feeds!$A668,","),4)</f>
        <v>4780</v>
      </c>
      <c r="E668" t="str" cm="1">
        <f t="array" ref="E668">_xlfn.CHOOSECOLS(_xlfn.TEXTSPLIT(feeds!$A668,","),5)</f>
        <v>3.94700</v>
      </c>
      <c r="F668">
        <f t="shared" si="32"/>
        <v>8</v>
      </c>
      <c r="G668">
        <f t="shared" si="30"/>
        <v>8</v>
      </c>
      <c r="H668" s="1">
        <f>ROUND(SUMIF(G$2:G668,"&gt;0")*3.464,0)</f>
        <v>14583</v>
      </c>
      <c r="J668" t="str">
        <f t="shared" si="31"/>
        <v>2023-09-22 00:00:57+02:00,1380,4780,3.94700,14583,,,,</v>
      </c>
    </row>
    <row r="669" spans="1:10" x14ac:dyDescent="0.25">
      <c r="A669" t="str" cm="1">
        <f t="array" ref="A669">_xlfn.CONCAT(_xlfn.TEXTBEFORE(_xlfn.CHOOSECOLS(_xlfn.TEXTSPLIT(feeds!$A669,","),1),"T"), " ", _xlfn.TEXTAFTER(_xlfn.CHOOSECOLS(_xlfn.TEXTSPLIT(feeds!$A669,","),1),"T"))</f>
        <v>2023-09-22 08:43:46+02:00</v>
      </c>
      <c r="B669">
        <v>668</v>
      </c>
      <c r="C669" t="str" cm="1">
        <f t="array" ref="C669">_xlfn.CHOOSECOLS(_xlfn.TEXTSPLIT(feeds!$A669,","),3)</f>
        <v>1370</v>
      </c>
      <c r="D669" t="str" cm="1">
        <f t="array" ref="D669">_xlfn.CHOOSECOLS(_xlfn.TEXTSPLIT(feeds!$A669,","),4)</f>
        <v>4746</v>
      </c>
      <c r="E669" t="str" cm="1">
        <f t="array" ref="E669">_xlfn.CHOOSECOLS(_xlfn.TEXTSPLIT(feeds!$A669,","),5)</f>
        <v>3.94700</v>
      </c>
      <c r="F669">
        <f t="shared" si="32"/>
        <v>10</v>
      </c>
      <c r="G669">
        <f t="shared" si="30"/>
        <v>10</v>
      </c>
      <c r="H669" s="1">
        <f>ROUND(SUMIF(G$2:G669,"&gt;0")*3.464,0)</f>
        <v>14618</v>
      </c>
      <c r="J669" t="str">
        <f t="shared" si="31"/>
        <v>2023-09-22 08:43:46+02:00,1370,4746,3.94700,14618,,,,</v>
      </c>
    </row>
    <row r="670" spans="1:10" x14ac:dyDescent="0.25">
      <c r="A670" t="str" cm="1">
        <f t="array" ref="A670">_xlfn.CONCAT(_xlfn.TEXTBEFORE(_xlfn.CHOOSECOLS(_xlfn.TEXTSPLIT(feeds!$A670,","),1),"T"), " ", _xlfn.TEXTAFTER(_xlfn.CHOOSECOLS(_xlfn.TEXTSPLIT(feeds!$A670,","),1),"T"))</f>
        <v>2023-09-22 14:12:30+02:00</v>
      </c>
      <c r="B670">
        <v>669</v>
      </c>
      <c r="C670" t="str" cm="1">
        <f t="array" ref="C670">_xlfn.CHOOSECOLS(_xlfn.TEXTSPLIT(feeds!$A670,","),3)</f>
        <v>1377</v>
      </c>
      <c r="D670" t="str" cm="1">
        <f t="array" ref="D670">_xlfn.CHOOSECOLS(_xlfn.TEXTSPLIT(feeds!$A670,","),4)</f>
        <v>4770</v>
      </c>
      <c r="E670" t="str" cm="1">
        <f t="array" ref="E670">_xlfn.CHOOSECOLS(_xlfn.TEXTSPLIT(feeds!$A670,","),5)</f>
        <v>3.94500</v>
      </c>
      <c r="F670">
        <f t="shared" si="32"/>
        <v>-7</v>
      </c>
      <c r="G670">
        <f t="shared" si="30"/>
        <v>0</v>
      </c>
      <c r="H670" s="1">
        <f>ROUND(SUMIF(G$2:G670,"&gt;0")*3.464,0)</f>
        <v>14618</v>
      </c>
      <c r="J670" t="str">
        <f t="shared" si="31"/>
        <v>2023-09-22 14:12:30+02:00,1377,4770,3.94500,14618,,,,</v>
      </c>
    </row>
    <row r="671" spans="1:10" x14ac:dyDescent="0.25">
      <c r="A671" t="str" cm="1">
        <f t="array" ref="A671">_xlfn.CONCAT(_xlfn.TEXTBEFORE(_xlfn.CHOOSECOLS(_xlfn.TEXTSPLIT(feeds!$A671,","),1),"T"), " ", _xlfn.TEXTAFTER(_xlfn.CHOOSECOLS(_xlfn.TEXTSPLIT(feeds!$A671,","),1),"T"))</f>
        <v>2023-09-22 14:27:28+02:00</v>
      </c>
      <c r="B671">
        <v>670</v>
      </c>
      <c r="C671" t="str" cm="1">
        <f t="array" ref="C671">_xlfn.CHOOSECOLS(_xlfn.TEXTSPLIT(feeds!$A671,","),3)</f>
        <v>1386</v>
      </c>
      <c r="D671" t="str" cm="1">
        <f t="array" ref="D671">_xlfn.CHOOSECOLS(_xlfn.TEXTSPLIT(feeds!$A671,","),4)</f>
        <v>4801</v>
      </c>
      <c r="E671" t="str" cm="1">
        <f t="array" ref="E671">_xlfn.CHOOSECOLS(_xlfn.TEXTSPLIT(feeds!$A671,","),5)</f>
        <v>3.94500</v>
      </c>
      <c r="F671">
        <f t="shared" si="32"/>
        <v>-9</v>
      </c>
      <c r="G671">
        <f t="shared" si="30"/>
        <v>0</v>
      </c>
      <c r="H671" s="1">
        <f>ROUND(SUMIF(G$2:G671,"&gt;0")*3.464,0)</f>
        <v>14618</v>
      </c>
      <c r="J671" t="str">
        <f t="shared" si="31"/>
        <v>2023-09-22 14:27:28+02:00,1386,4801,3.94500,14618,,,,</v>
      </c>
    </row>
    <row r="672" spans="1:10" x14ac:dyDescent="0.25">
      <c r="A672" t="str" cm="1">
        <f t="array" ref="A672">_xlfn.CONCAT(_xlfn.TEXTBEFORE(_xlfn.CHOOSECOLS(_xlfn.TEXTSPLIT(feeds!$A672,","),1),"T"), " ", _xlfn.TEXTAFTER(_xlfn.CHOOSECOLS(_xlfn.TEXTSPLIT(feeds!$A672,","),1),"T"))</f>
        <v>2023-09-22 15:27:14+02:00</v>
      </c>
      <c r="B672">
        <v>671</v>
      </c>
      <c r="C672" t="str" cm="1">
        <f t="array" ref="C672">_xlfn.CHOOSECOLS(_xlfn.TEXTSPLIT(feeds!$A672,","),3)</f>
        <v>1395</v>
      </c>
      <c r="D672" t="str" cm="1">
        <f t="array" ref="D672">_xlfn.CHOOSECOLS(_xlfn.TEXTSPLIT(feeds!$A672,","),4)</f>
        <v>4832</v>
      </c>
      <c r="E672" t="str" cm="1">
        <f t="array" ref="E672">_xlfn.CHOOSECOLS(_xlfn.TEXTSPLIT(feeds!$A672,","),5)</f>
        <v>3.94500</v>
      </c>
      <c r="F672">
        <f t="shared" si="32"/>
        <v>-9</v>
      </c>
      <c r="G672">
        <f t="shared" si="30"/>
        <v>0</v>
      </c>
      <c r="H672" s="1">
        <f>ROUND(SUMIF(G$2:G672,"&gt;0")*3.464,0)</f>
        <v>14618</v>
      </c>
      <c r="J672" t="str">
        <f t="shared" si="31"/>
        <v>2023-09-22 15:27:14+02:00,1395,4832,3.94500,14618,,,,</v>
      </c>
    </row>
    <row r="673" spans="1:10" x14ac:dyDescent="0.25">
      <c r="A673" t="str" cm="1">
        <f t="array" ref="A673">_xlfn.CONCAT(_xlfn.TEXTBEFORE(_xlfn.CHOOSECOLS(_xlfn.TEXTSPLIT(feeds!$A673,","),1),"T"), " ", _xlfn.TEXTAFTER(_xlfn.CHOOSECOLS(_xlfn.TEXTSPLIT(feeds!$A673,","),1),"T"))</f>
        <v>2023-09-22 16:56:54+02:00</v>
      </c>
      <c r="B673">
        <v>672</v>
      </c>
      <c r="C673" t="str" cm="1">
        <f t="array" ref="C673">_xlfn.CHOOSECOLS(_xlfn.TEXTSPLIT(feeds!$A673,","),3)</f>
        <v>1387</v>
      </c>
      <c r="D673" t="str" cm="1">
        <f t="array" ref="D673">_xlfn.CHOOSECOLS(_xlfn.TEXTSPLIT(feeds!$A673,","),4)</f>
        <v>4805</v>
      </c>
      <c r="E673" t="str" cm="1">
        <f t="array" ref="E673">_xlfn.CHOOSECOLS(_xlfn.TEXTSPLIT(feeds!$A673,","),5)</f>
        <v>3.94400</v>
      </c>
      <c r="F673">
        <f t="shared" si="32"/>
        <v>8</v>
      </c>
      <c r="G673">
        <f t="shared" si="30"/>
        <v>8</v>
      </c>
      <c r="H673" s="1">
        <f>ROUND(SUMIF(G$2:G673,"&gt;0")*3.464,0)</f>
        <v>14646</v>
      </c>
      <c r="J673" t="str">
        <f t="shared" si="31"/>
        <v>2023-09-22 16:56:54+02:00,1387,4805,3.94400,14646,,,,</v>
      </c>
    </row>
    <row r="674" spans="1:10" x14ac:dyDescent="0.25">
      <c r="A674" t="str" cm="1">
        <f t="array" ref="A674">_xlfn.CONCAT(_xlfn.TEXTBEFORE(_xlfn.CHOOSECOLS(_xlfn.TEXTSPLIT(feeds!$A674,","),1),"T"), " ", _xlfn.TEXTAFTER(_xlfn.CHOOSECOLS(_xlfn.TEXTSPLIT(feeds!$A674,","),1),"T"))</f>
        <v>2023-09-22 19:26:18+02:00</v>
      </c>
      <c r="B674">
        <v>673</v>
      </c>
      <c r="C674" t="str" cm="1">
        <f t="array" ref="C674">_xlfn.CHOOSECOLS(_xlfn.TEXTSPLIT(feeds!$A674,","),3)</f>
        <v>1380</v>
      </c>
      <c r="D674" t="str" cm="1">
        <f t="array" ref="D674">_xlfn.CHOOSECOLS(_xlfn.TEXTSPLIT(feeds!$A674,","),4)</f>
        <v>4780</v>
      </c>
      <c r="E674" t="str" cm="1">
        <f t="array" ref="E674">_xlfn.CHOOSECOLS(_xlfn.TEXTSPLIT(feeds!$A674,","),5)</f>
        <v>3.94500</v>
      </c>
      <c r="F674">
        <f t="shared" si="32"/>
        <v>7</v>
      </c>
      <c r="G674">
        <f t="shared" si="30"/>
        <v>7</v>
      </c>
      <c r="H674" s="1">
        <f>ROUND(SUMIF(G$2:G674,"&gt;0")*3.464,0)</f>
        <v>14670</v>
      </c>
      <c r="J674" t="str">
        <f t="shared" si="31"/>
        <v>2023-09-22 19:26:18+02:00,1380,4780,3.94500,14670,,,,</v>
      </c>
    </row>
    <row r="675" spans="1:10" x14ac:dyDescent="0.25">
      <c r="A675" t="str" cm="1">
        <f t="array" ref="A675">_xlfn.CONCAT(_xlfn.TEXTBEFORE(_xlfn.CHOOSECOLS(_xlfn.TEXTSPLIT(feeds!$A675,","),1),"T"), " ", _xlfn.TEXTAFTER(_xlfn.CHOOSECOLS(_xlfn.TEXTSPLIT(feeds!$A675,","),1),"T"))</f>
        <v>2023-09-23 08:38:02+02:00</v>
      </c>
      <c r="B675">
        <v>674</v>
      </c>
      <c r="C675" t="str" cm="1">
        <f t="array" ref="C675">_xlfn.CHOOSECOLS(_xlfn.TEXTSPLIT(feeds!$A675,","),3)</f>
        <v>1370</v>
      </c>
      <c r="D675" t="str" cm="1">
        <f t="array" ref="D675">_xlfn.CHOOSECOLS(_xlfn.TEXTSPLIT(feeds!$A675,","),4)</f>
        <v>4746</v>
      </c>
      <c r="E675" t="str" cm="1">
        <f t="array" ref="E675">_xlfn.CHOOSECOLS(_xlfn.TEXTSPLIT(feeds!$A675,","),5)</f>
        <v>3.94200</v>
      </c>
      <c r="F675">
        <f t="shared" si="32"/>
        <v>10</v>
      </c>
      <c r="G675">
        <f t="shared" si="30"/>
        <v>10</v>
      </c>
      <c r="H675" s="1">
        <f>ROUND(SUMIF(G$2:G675,"&gt;0")*3.464,0)</f>
        <v>14705</v>
      </c>
      <c r="J675" t="str">
        <f t="shared" si="31"/>
        <v>2023-09-23 08:38:02+02:00,1370,4746,3.94200,14705,,,,</v>
      </c>
    </row>
    <row r="676" spans="1:10" x14ac:dyDescent="0.25">
      <c r="A676" t="str" cm="1">
        <f t="array" ref="A676">_xlfn.CONCAT(_xlfn.TEXTBEFORE(_xlfn.CHOOSECOLS(_xlfn.TEXTSPLIT(feeds!$A676,","),1),"T"), " ", _xlfn.TEXTAFTER(_xlfn.CHOOSECOLS(_xlfn.TEXTSPLIT(feeds!$A676,","),1),"T"))</f>
        <v>2023-09-23 13:22:01+02:00</v>
      </c>
      <c r="B676">
        <v>675</v>
      </c>
      <c r="C676" t="str" cm="1">
        <f t="array" ref="C676">_xlfn.CHOOSECOLS(_xlfn.TEXTSPLIT(feeds!$A676,","),3)</f>
        <v>1361</v>
      </c>
      <c r="D676" t="str" cm="1">
        <f t="array" ref="D676">_xlfn.CHOOSECOLS(_xlfn.TEXTSPLIT(feeds!$A676,","),4)</f>
        <v>4715</v>
      </c>
      <c r="E676" t="str" cm="1">
        <f t="array" ref="E676">_xlfn.CHOOSECOLS(_xlfn.TEXTSPLIT(feeds!$A676,","),5)</f>
        <v>3.94400</v>
      </c>
      <c r="F676">
        <f t="shared" si="32"/>
        <v>9</v>
      </c>
      <c r="G676">
        <f t="shared" si="30"/>
        <v>9</v>
      </c>
      <c r="H676" s="1">
        <f>ROUND(SUMIF(G$2:G676,"&gt;0")*3.464,0)</f>
        <v>14736</v>
      </c>
      <c r="J676" t="str">
        <f t="shared" si="31"/>
        <v>2023-09-23 13:22:01+02:00,1361,4715,3.94400,14736,,,,</v>
      </c>
    </row>
    <row r="677" spans="1:10" x14ac:dyDescent="0.25">
      <c r="A677" t="str" cm="1">
        <f t="array" ref="A677">_xlfn.CONCAT(_xlfn.TEXTBEFORE(_xlfn.CHOOSECOLS(_xlfn.TEXTSPLIT(feeds!$A677,","),1),"T"), " ", _xlfn.TEXTAFTER(_xlfn.CHOOSECOLS(_xlfn.TEXTSPLIT(feeds!$A677,","),1),"T"))</f>
        <v>2023-09-24 05:33:03+02:00</v>
      </c>
      <c r="B677">
        <v>676</v>
      </c>
      <c r="C677" t="str" cm="1">
        <f t="array" ref="C677">_xlfn.CHOOSECOLS(_xlfn.TEXTSPLIT(feeds!$A677,","),3)</f>
        <v>1354</v>
      </c>
      <c r="D677" t="str" cm="1">
        <f t="array" ref="D677">_xlfn.CHOOSECOLS(_xlfn.TEXTSPLIT(feeds!$A677,","),4)</f>
        <v>4690</v>
      </c>
      <c r="E677" t="str" cm="1">
        <f t="array" ref="E677">_xlfn.CHOOSECOLS(_xlfn.TEXTSPLIT(feeds!$A677,","),5)</f>
        <v>3.94200</v>
      </c>
      <c r="F677">
        <f t="shared" si="32"/>
        <v>7</v>
      </c>
      <c r="G677">
        <f t="shared" si="30"/>
        <v>7</v>
      </c>
      <c r="H677" s="1">
        <f>ROUND(SUMIF(G$2:G677,"&gt;0")*3.464,0)</f>
        <v>14760</v>
      </c>
      <c r="J677" t="str">
        <f t="shared" si="31"/>
        <v>2023-09-24 05:33:03+02:00,1354,4690,3.94200,14760,,,,</v>
      </c>
    </row>
    <row r="678" spans="1:10" x14ac:dyDescent="0.25">
      <c r="A678" t="str" cm="1">
        <f t="array" ref="A678">_xlfn.CONCAT(_xlfn.TEXTBEFORE(_xlfn.CHOOSECOLS(_xlfn.TEXTSPLIT(feeds!$A678,","),1),"T"), " ", _xlfn.TEXTAFTER(_xlfn.CHOOSECOLS(_xlfn.TEXTSPLIT(feeds!$A678,","),1),"T"))</f>
        <v>2023-09-24 09:17:10+02:00</v>
      </c>
      <c r="B678">
        <v>677</v>
      </c>
      <c r="C678" t="str" cm="1">
        <f t="array" ref="C678">_xlfn.CHOOSECOLS(_xlfn.TEXTSPLIT(feeds!$A678,","),3)</f>
        <v>1346</v>
      </c>
      <c r="D678" t="str" cm="1">
        <f t="array" ref="D678">_xlfn.CHOOSECOLS(_xlfn.TEXTSPLIT(feeds!$A678,","),4)</f>
        <v>4663</v>
      </c>
      <c r="E678" t="str" cm="1">
        <f t="array" ref="E678">_xlfn.CHOOSECOLS(_xlfn.TEXTSPLIT(feeds!$A678,","),5)</f>
        <v>3.94000</v>
      </c>
      <c r="F678">
        <f t="shared" si="32"/>
        <v>8</v>
      </c>
      <c r="G678">
        <f t="shared" si="30"/>
        <v>8</v>
      </c>
      <c r="H678" s="1">
        <f>ROUND(SUMIF(G$2:G678,"&gt;0")*3.464,0)</f>
        <v>14788</v>
      </c>
      <c r="J678" t="str">
        <f t="shared" si="31"/>
        <v>2023-09-24 09:17:10+02:00,1346,4663,3.94000,14788,,,,</v>
      </c>
    </row>
    <row r="679" spans="1:10" x14ac:dyDescent="0.25">
      <c r="A679" t="str" cm="1">
        <f t="array" ref="A679">_xlfn.CONCAT(_xlfn.TEXTBEFORE(_xlfn.CHOOSECOLS(_xlfn.TEXTSPLIT(feeds!$A679,","),1),"T"), " ", _xlfn.TEXTAFTER(_xlfn.CHOOSECOLS(_xlfn.TEXTSPLIT(feeds!$A679,","),1),"T"))</f>
        <v>2023-09-25 07:41:47+02:00</v>
      </c>
      <c r="B679">
        <v>678</v>
      </c>
      <c r="C679" t="str" cm="1">
        <f t="array" ref="C679">_xlfn.CHOOSECOLS(_xlfn.TEXTSPLIT(feeds!$A679,","),3)</f>
        <v>1339</v>
      </c>
      <c r="D679" t="str" cm="1">
        <f t="array" ref="D679">_xlfn.CHOOSECOLS(_xlfn.TEXTSPLIT(feeds!$A679,","),4)</f>
        <v>4638</v>
      </c>
      <c r="E679" t="str" cm="1">
        <f t="array" ref="E679">_xlfn.CHOOSECOLS(_xlfn.TEXTSPLIT(feeds!$A679,","),5)</f>
        <v>3.94200</v>
      </c>
      <c r="F679">
        <f t="shared" si="32"/>
        <v>7</v>
      </c>
      <c r="G679">
        <f t="shared" si="30"/>
        <v>7</v>
      </c>
      <c r="H679" s="1">
        <f>ROUND(SUMIF(G$2:G679,"&gt;0")*3.464,0)</f>
        <v>14812</v>
      </c>
      <c r="J679" t="str">
        <f t="shared" si="31"/>
        <v>2023-09-25 07:41:47+02:00,1339,4638,3.94200,14812,,,,</v>
      </c>
    </row>
    <row r="680" spans="1:10" x14ac:dyDescent="0.25">
      <c r="A680" t="str" cm="1">
        <f t="array" ref="A680">_xlfn.CONCAT(_xlfn.TEXTBEFORE(_xlfn.CHOOSECOLS(_xlfn.TEXTSPLIT(feeds!$A680,","),1),"T"), " ", _xlfn.TEXTAFTER(_xlfn.CHOOSECOLS(_xlfn.TEXTSPLIT(feeds!$A680,","),1),"T"))</f>
        <v>2023-09-25 13:40:28+02:00</v>
      </c>
      <c r="B680">
        <v>679</v>
      </c>
      <c r="C680" t="str" cm="1">
        <f t="array" ref="C680">_xlfn.CHOOSECOLS(_xlfn.TEXTSPLIT(feeds!$A680,","),3)</f>
        <v>1332</v>
      </c>
      <c r="D680" t="str" cm="1">
        <f t="array" ref="D680">_xlfn.CHOOSECOLS(_xlfn.TEXTSPLIT(feeds!$A680,","),4)</f>
        <v>4614</v>
      </c>
      <c r="E680" t="str" cm="1">
        <f t="array" ref="E680">_xlfn.CHOOSECOLS(_xlfn.TEXTSPLIT(feeds!$A680,","),5)</f>
        <v>3.94200</v>
      </c>
      <c r="F680">
        <f t="shared" si="32"/>
        <v>7</v>
      </c>
      <c r="G680">
        <f t="shared" si="30"/>
        <v>7</v>
      </c>
      <c r="H680" s="1">
        <f>ROUND(SUMIF(G$2:G680,"&gt;0")*3.464,0)</f>
        <v>14836</v>
      </c>
      <c r="J680" t="str">
        <f t="shared" si="31"/>
        <v>2023-09-25 13:40:28+02:00,1332,4614,3.94200,14836,,,,</v>
      </c>
    </row>
    <row r="681" spans="1:10" x14ac:dyDescent="0.25">
      <c r="A681" t="str" cm="1">
        <f t="array" ref="A681">_xlfn.CONCAT(_xlfn.TEXTBEFORE(_xlfn.CHOOSECOLS(_xlfn.TEXTSPLIT(feeds!$A681,","),1),"T"), " ", _xlfn.TEXTAFTER(_xlfn.CHOOSECOLS(_xlfn.TEXTSPLIT(feeds!$A681,","),1),"T"))</f>
        <v>2023-09-26 08:35:44+02:00</v>
      </c>
      <c r="B681">
        <v>680</v>
      </c>
      <c r="C681" t="str" cm="1">
        <f t="array" ref="C681">_xlfn.CHOOSECOLS(_xlfn.TEXTSPLIT(feeds!$A681,","),3)</f>
        <v>1325</v>
      </c>
      <c r="D681" t="str" cm="1">
        <f t="array" ref="D681">_xlfn.CHOOSECOLS(_xlfn.TEXTSPLIT(feeds!$A681,","),4)</f>
        <v>4590</v>
      </c>
      <c r="E681" t="str" cm="1">
        <f t="array" ref="E681">_xlfn.CHOOSECOLS(_xlfn.TEXTSPLIT(feeds!$A681,","),5)</f>
        <v>3.93900</v>
      </c>
      <c r="F681">
        <f t="shared" si="32"/>
        <v>7</v>
      </c>
      <c r="G681">
        <f t="shared" si="30"/>
        <v>7</v>
      </c>
      <c r="H681" s="1">
        <f>ROUND(SUMIF(G$2:G681,"&gt;0")*3.464,0)</f>
        <v>14861</v>
      </c>
      <c r="J681" t="str">
        <f t="shared" si="31"/>
        <v>2023-09-26 08:35:44+02:00,1325,4590,3.93900,14861,,,,</v>
      </c>
    </row>
    <row r="682" spans="1:10" x14ac:dyDescent="0.25">
      <c r="A682" t="str" cm="1">
        <f t="array" ref="A682">_xlfn.CONCAT(_xlfn.TEXTBEFORE(_xlfn.CHOOSECOLS(_xlfn.TEXTSPLIT(feeds!$A682,","),1),"T"), " ", _xlfn.TEXTAFTER(_xlfn.CHOOSECOLS(_xlfn.TEXTSPLIT(feeds!$A682,","),1),"T"))</f>
        <v>2023-09-26 13:04:47+02:00</v>
      </c>
      <c r="B682">
        <v>681</v>
      </c>
      <c r="C682" t="str" cm="1">
        <f t="array" ref="C682">_xlfn.CHOOSECOLS(_xlfn.TEXTSPLIT(feeds!$A682,","),3)</f>
        <v>1315</v>
      </c>
      <c r="D682" t="str" cm="1">
        <f t="array" ref="D682">_xlfn.CHOOSECOLS(_xlfn.TEXTSPLIT(feeds!$A682,","),4)</f>
        <v>4555</v>
      </c>
      <c r="E682" t="str" cm="1">
        <f t="array" ref="E682">_xlfn.CHOOSECOLS(_xlfn.TEXTSPLIT(feeds!$A682,","),5)</f>
        <v>3.94000</v>
      </c>
      <c r="F682">
        <f t="shared" si="32"/>
        <v>10</v>
      </c>
      <c r="G682">
        <f t="shared" si="30"/>
        <v>10</v>
      </c>
      <c r="H682" s="1">
        <f>ROUND(SUMIF(G$2:G682,"&gt;0")*3.464,0)</f>
        <v>14895</v>
      </c>
      <c r="J682" t="str">
        <f t="shared" si="31"/>
        <v>2023-09-26 13:04:47+02:00,1315,4555,3.94000,14895,,,,</v>
      </c>
    </row>
    <row r="683" spans="1:10" x14ac:dyDescent="0.25">
      <c r="A683" t="str" cm="1">
        <f t="array" ref="A683">_xlfn.CONCAT(_xlfn.TEXTBEFORE(_xlfn.CHOOSECOLS(_xlfn.TEXTSPLIT(feeds!$A683,","),1),"T"), " ", _xlfn.TEXTAFTER(_xlfn.CHOOSECOLS(_xlfn.TEXTSPLIT(feeds!$A683,","),1),"T"))</f>
        <v>2023-09-27 08:59:51+02:00</v>
      </c>
      <c r="B683">
        <v>682</v>
      </c>
      <c r="C683" t="str" cm="1">
        <f t="array" ref="C683">_xlfn.CHOOSECOLS(_xlfn.TEXTSPLIT(feeds!$A683,","),3)</f>
        <v>1306</v>
      </c>
      <c r="D683" t="str" cm="1">
        <f t="array" ref="D683">_xlfn.CHOOSECOLS(_xlfn.TEXTSPLIT(feeds!$A683,","),4)</f>
        <v>4524</v>
      </c>
      <c r="E683" t="str" cm="1">
        <f t="array" ref="E683">_xlfn.CHOOSECOLS(_xlfn.TEXTSPLIT(feeds!$A683,","),5)</f>
        <v>3.93900</v>
      </c>
      <c r="F683">
        <f t="shared" si="32"/>
        <v>9</v>
      </c>
      <c r="G683">
        <f t="shared" si="30"/>
        <v>9</v>
      </c>
      <c r="H683" s="1">
        <f>ROUND(SUMIF(G$2:G683,"&gt;0")*3.464,0)</f>
        <v>14926</v>
      </c>
      <c r="J683" t="str">
        <f t="shared" si="31"/>
        <v>2023-09-27 08:59:51+02:00,1306,4524,3.93900,14926,,,,</v>
      </c>
    </row>
    <row r="684" spans="1:10" x14ac:dyDescent="0.25">
      <c r="A684" t="str" cm="1">
        <f t="array" ref="A684">_xlfn.CONCAT(_xlfn.TEXTBEFORE(_xlfn.CHOOSECOLS(_xlfn.TEXTSPLIT(feeds!$A684,","),1),"T"), " ", _xlfn.TEXTAFTER(_xlfn.CHOOSECOLS(_xlfn.TEXTSPLIT(feeds!$A684,","),1),"T"))</f>
        <v>2023-09-28 08:54:04+02:00</v>
      </c>
      <c r="B684">
        <v>683</v>
      </c>
      <c r="C684" t="str" cm="1">
        <f t="array" ref="C684">_xlfn.CHOOSECOLS(_xlfn.TEXTSPLIT(feeds!$A684,","),3)</f>
        <v>1301</v>
      </c>
      <c r="D684" t="str" cm="1">
        <f t="array" ref="D684">_xlfn.CHOOSECOLS(_xlfn.TEXTSPLIT(feeds!$A684,","),4)</f>
        <v>4507</v>
      </c>
      <c r="E684" t="str" cm="1">
        <f t="array" ref="E684">_xlfn.CHOOSECOLS(_xlfn.TEXTSPLIT(feeds!$A684,","),5)</f>
        <v>3.93700</v>
      </c>
      <c r="F684">
        <f t="shared" si="32"/>
        <v>5</v>
      </c>
      <c r="G684">
        <f t="shared" si="30"/>
        <v>5</v>
      </c>
      <c r="H684" s="1">
        <f>ROUND(SUMIF(G$2:G684,"&gt;0")*3.464,0)</f>
        <v>14944</v>
      </c>
      <c r="J684" t="str">
        <f t="shared" si="31"/>
        <v>2023-09-28 08:54:04+02:00,1301,4507,3.93700,14944,,,,</v>
      </c>
    </row>
    <row r="685" spans="1:10" x14ac:dyDescent="0.25">
      <c r="A685" t="str" cm="1">
        <f t="array" ref="A685">_xlfn.CONCAT(_xlfn.TEXTBEFORE(_xlfn.CHOOSECOLS(_xlfn.TEXTSPLIT(feeds!$A685,","),1),"T"), " ", _xlfn.TEXTAFTER(_xlfn.CHOOSECOLS(_xlfn.TEXTSPLIT(feeds!$A685,","),1),"T"))</f>
        <v>2023-09-29 07:33:32+02:00</v>
      </c>
      <c r="B685">
        <v>684</v>
      </c>
      <c r="C685" t="str" cm="1">
        <f t="array" ref="C685">_xlfn.CHOOSECOLS(_xlfn.TEXTSPLIT(feeds!$A685,","),3)</f>
        <v>1294</v>
      </c>
      <c r="D685" t="str" cm="1">
        <f t="array" ref="D685">_xlfn.CHOOSECOLS(_xlfn.TEXTSPLIT(feeds!$A685,","),4)</f>
        <v>4482</v>
      </c>
      <c r="E685" t="str" cm="1">
        <f t="array" ref="E685">_xlfn.CHOOSECOLS(_xlfn.TEXTSPLIT(feeds!$A685,","),5)</f>
        <v>3.93600</v>
      </c>
      <c r="F685">
        <f t="shared" si="32"/>
        <v>7</v>
      </c>
      <c r="G685">
        <f t="shared" si="30"/>
        <v>7</v>
      </c>
      <c r="H685" s="1">
        <f>ROUND(SUMIF(G$2:G685,"&gt;0")*3.464,0)</f>
        <v>14968</v>
      </c>
      <c r="J685" t="str">
        <f t="shared" si="31"/>
        <v>2023-09-29 07:33:32+02:00,1294,4482,3.93600,14968,,,,</v>
      </c>
    </row>
    <row r="686" spans="1:10" x14ac:dyDescent="0.25">
      <c r="A686" t="str" cm="1">
        <f t="array" ref="A686">_xlfn.CONCAT(_xlfn.TEXTBEFORE(_xlfn.CHOOSECOLS(_xlfn.TEXTSPLIT(feeds!$A686,","),1),"T"), " ", _xlfn.TEXTAFTER(_xlfn.CHOOSECOLS(_xlfn.TEXTSPLIT(feeds!$A686,","),1),"T"))</f>
        <v>2023-09-29 16:01:31+02:00</v>
      </c>
      <c r="B686">
        <v>685</v>
      </c>
      <c r="C686" t="str" cm="1">
        <f t="array" ref="C686">_xlfn.CHOOSECOLS(_xlfn.TEXTSPLIT(feeds!$A686,","),3)</f>
        <v>1282</v>
      </c>
      <c r="D686" t="str" cm="1">
        <f t="array" ref="D686">_xlfn.CHOOSECOLS(_xlfn.TEXTSPLIT(feeds!$A686,","),4)</f>
        <v>4441</v>
      </c>
      <c r="E686" t="str" cm="1">
        <f t="array" ref="E686">_xlfn.CHOOSECOLS(_xlfn.TEXTSPLIT(feeds!$A686,","),5)</f>
        <v>3.93700</v>
      </c>
      <c r="F686">
        <f t="shared" si="32"/>
        <v>12</v>
      </c>
      <c r="G686">
        <f t="shared" si="30"/>
        <v>12</v>
      </c>
      <c r="H686" s="1">
        <f>ROUND(SUMIF(G$2:G686,"&gt;0")*3.464,0)</f>
        <v>15010</v>
      </c>
      <c r="J686" t="str">
        <f t="shared" si="31"/>
        <v>2023-09-29 16:01:31+02:00,1282,4441,3.93700,15010,,,,</v>
      </c>
    </row>
    <row r="687" spans="1:10" x14ac:dyDescent="0.25">
      <c r="A687" t="str" cm="1">
        <f t="array" ref="A687">_xlfn.CONCAT(_xlfn.TEXTBEFORE(_xlfn.CHOOSECOLS(_xlfn.TEXTSPLIT(feeds!$A687,","),1),"T"), " ", _xlfn.TEXTAFTER(_xlfn.CHOOSECOLS(_xlfn.TEXTSPLIT(feeds!$A687,","),1),"T"))</f>
        <v>2023-09-30 08:57:18+02:00</v>
      </c>
      <c r="B687">
        <v>686</v>
      </c>
      <c r="C687" t="str" cm="1">
        <f t="array" ref="C687">_xlfn.CHOOSECOLS(_xlfn.TEXTSPLIT(feeds!$A687,","),3)</f>
        <v>1275</v>
      </c>
      <c r="D687" t="str" cm="1">
        <f t="array" ref="D687">_xlfn.CHOOSECOLS(_xlfn.TEXTSPLIT(feeds!$A687,","),4)</f>
        <v>4417</v>
      </c>
      <c r="E687" t="str" cm="1">
        <f t="array" ref="E687">_xlfn.CHOOSECOLS(_xlfn.TEXTSPLIT(feeds!$A687,","),5)</f>
        <v>3.93600</v>
      </c>
      <c r="F687">
        <f t="shared" si="32"/>
        <v>7</v>
      </c>
      <c r="G687">
        <f t="shared" si="30"/>
        <v>7</v>
      </c>
      <c r="H687" s="1">
        <f>ROUND(SUMIF(G$2:G687,"&gt;0")*3.464,0)</f>
        <v>15034</v>
      </c>
      <c r="J687" t="str">
        <f t="shared" si="31"/>
        <v>2023-09-30 08:57:18+02:00,1275,4417,3.93600,15034,,,,</v>
      </c>
    </row>
    <row r="688" spans="1:10" x14ac:dyDescent="0.25">
      <c r="A688" t="str" cm="1">
        <f t="array" ref="A688">_xlfn.CONCAT(_xlfn.TEXTBEFORE(_xlfn.CHOOSECOLS(_xlfn.TEXTSPLIT(feeds!$A688,","),1),"T"), " ", _xlfn.TEXTAFTER(_xlfn.CHOOSECOLS(_xlfn.TEXTSPLIT(feeds!$A688,","),1),"T"))</f>
        <v>2023-09-30 14:11:07+02:00</v>
      </c>
      <c r="B688">
        <v>687</v>
      </c>
      <c r="C688" t="str" cm="1">
        <f t="array" ref="C688">_xlfn.CHOOSECOLS(_xlfn.TEXTSPLIT(feeds!$A688,","),3)</f>
        <v>1268</v>
      </c>
      <c r="D688" t="str" cm="1">
        <f t="array" ref="D688">_xlfn.CHOOSECOLS(_xlfn.TEXTSPLIT(feeds!$A688,","),4)</f>
        <v>4392</v>
      </c>
      <c r="E688" t="str" cm="1">
        <f t="array" ref="E688">_xlfn.CHOOSECOLS(_xlfn.TEXTSPLIT(feeds!$A688,","),5)</f>
        <v>3.93600</v>
      </c>
      <c r="F688">
        <f t="shared" si="32"/>
        <v>7</v>
      </c>
      <c r="G688">
        <f t="shared" si="30"/>
        <v>7</v>
      </c>
      <c r="H688" s="1">
        <f>ROUND(SUMIF(G$2:G688,"&gt;0")*3.464,0)</f>
        <v>15058</v>
      </c>
      <c r="J688" t="str">
        <f t="shared" si="31"/>
        <v>2023-09-30 14:11:07+02:00,1268,4392,3.93600,15058,,,,</v>
      </c>
    </row>
    <row r="689" spans="1:10" x14ac:dyDescent="0.25">
      <c r="A689" t="str" cm="1">
        <f t="array" ref="A689">_xlfn.CONCAT(_xlfn.TEXTBEFORE(_xlfn.CHOOSECOLS(_xlfn.TEXTSPLIT(feeds!$A689,","),1),"T"), " ", _xlfn.TEXTAFTER(_xlfn.CHOOSECOLS(_xlfn.TEXTSPLIT(feeds!$A689,","),1),"T"))</f>
        <v>2023-10-01 08:06:39+02:00</v>
      </c>
      <c r="B689">
        <v>688</v>
      </c>
      <c r="C689" t="str" cm="1">
        <f t="array" ref="C689">_xlfn.CHOOSECOLS(_xlfn.TEXTSPLIT(feeds!$A689,","),3)</f>
        <v>1261</v>
      </c>
      <c r="D689" t="str" cm="1">
        <f t="array" ref="D689">_xlfn.CHOOSECOLS(_xlfn.TEXTSPLIT(feeds!$A689,","),4)</f>
        <v>4368</v>
      </c>
      <c r="E689" t="str" cm="1">
        <f t="array" ref="E689">_xlfn.CHOOSECOLS(_xlfn.TEXTSPLIT(feeds!$A689,","),5)</f>
        <v>3.93400</v>
      </c>
      <c r="F689">
        <f t="shared" si="32"/>
        <v>7</v>
      </c>
      <c r="G689">
        <f t="shared" si="30"/>
        <v>7</v>
      </c>
      <c r="H689" s="1">
        <f>ROUND(SUMIF(G$2:G689,"&gt;0")*3.464,0)</f>
        <v>15082</v>
      </c>
      <c r="J689" t="str">
        <f t="shared" si="31"/>
        <v>2023-10-01 08:06:39+02:00,1261,4368,3.93400,15082,,,,</v>
      </c>
    </row>
    <row r="690" spans="1:10" x14ac:dyDescent="0.25">
      <c r="A690" t="str" cm="1">
        <f t="array" ref="A690">_xlfn.CONCAT(_xlfn.TEXTBEFORE(_xlfn.CHOOSECOLS(_xlfn.TEXTSPLIT(feeds!$A690,","),1),"T"), " ", _xlfn.TEXTAFTER(_xlfn.CHOOSECOLS(_xlfn.TEXTSPLIT(feeds!$A690,","),1),"T"))</f>
        <v>2023-10-02 07:45:56+02:00</v>
      </c>
      <c r="B690">
        <v>689</v>
      </c>
      <c r="C690" t="str" cm="1">
        <f t="array" ref="C690">_xlfn.CHOOSECOLS(_xlfn.TEXTSPLIT(feeds!$A690,","),3)</f>
        <v>1254</v>
      </c>
      <c r="D690" t="str" cm="1">
        <f t="array" ref="D690">_xlfn.CHOOSECOLS(_xlfn.TEXTSPLIT(feeds!$A690,","),4)</f>
        <v>4344</v>
      </c>
      <c r="E690" t="str" cm="1">
        <f t="array" ref="E690">_xlfn.CHOOSECOLS(_xlfn.TEXTSPLIT(feeds!$A690,","),5)</f>
        <v>3.93100</v>
      </c>
      <c r="F690">
        <f t="shared" si="32"/>
        <v>7</v>
      </c>
      <c r="G690">
        <f t="shared" si="30"/>
        <v>7</v>
      </c>
      <c r="H690" s="1">
        <f>ROUND(SUMIF(G$2:G690,"&gt;0")*3.464,0)</f>
        <v>15107</v>
      </c>
      <c r="J690" t="str">
        <f t="shared" si="31"/>
        <v>2023-10-02 07:45:56+02:00,1254,4344,3.93100,15107,,,,</v>
      </c>
    </row>
    <row r="691" spans="1:10" x14ac:dyDescent="0.25">
      <c r="A691" t="str" cm="1">
        <f t="array" ref="A691">_xlfn.CONCAT(_xlfn.TEXTBEFORE(_xlfn.CHOOSECOLS(_xlfn.TEXTSPLIT(feeds!$A691,","),1),"T"), " ", _xlfn.TEXTAFTER(_xlfn.CHOOSECOLS(_xlfn.TEXTSPLIT(feeds!$A691,","),1),"T"))</f>
        <v>2023-10-03 08:25:34+02:00</v>
      </c>
      <c r="B691">
        <v>690</v>
      </c>
      <c r="C691" t="str" cm="1">
        <f t="array" ref="C691">_xlfn.CHOOSECOLS(_xlfn.TEXTSPLIT(feeds!$A691,","),3)</f>
        <v>1246</v>
      </c>
      <c r="D691" t="str" cm="1">
        <f t="array" ref="D691">_xlfn.CHOOSECOLS(_xlfn.TEXTSPLIT(feeds!$A691,","),4)</f>
        <v>4316</v>
      </c>
      <c r="E691" t="str" cm="1">
        <f t="array" ref="E691">_xlfn.CHOOSECOLS(_xlfn.TEXTSPLIT(feeds!$A691,","),5)</f>
        <v>3.93100</v>
      </c>
      <c r="F691">
        <f t="shared" si="32"/>
        <v>8</v>
      </c>
      <c r="G691">
        <f t="shared" si="30"/>
        <v>8</v>
      </c>
      <c r="H691" s="1">
        <f>ROUND(SUMIF(G$2:G691,"&gt;0")*3.464,0)</f>
        <v>15134</v>
      </c>
      <c r="J691" t="str">
        <f t="shared" si="31"/>
        <v>2023-10-03 08:25:34+02:00,1246,4316,3.93100,15134,,,,</v>
      </c>
    </row>
    <row r="692" spans="1:10" x14ac:dyDescent="0.25">
      <c r="A692" t="str" cm="1">
        <f t="array" ref="A692">_xlfn.CONCAT(_xlfn.TEXTBEFORE(_xlfn.CHOOSECOLS(_xlfn.TEXTSPLIT(feeds!$A692,","),1),"T"), " ", _xlfn.TEXTAFTER(_xlfn.CHOOSECOLS(_xlfn.TEXTSPLIT(feeds!$A692,","),1),"T"))</f>
        <v>2023-10-03 12:24:39+02:00</v>
      </c>
      <c r="B692">
        <v>691</v>
      </c>
      <c r="C692" t="str" cm="1">
        <f t="array" ref="C692">_xlfn.CHOOSECOLS(_xlfn.TEXTSPLIT(feeds!$A692,","),3)</f>
        <v>1264</v>
      </c>
      <c r="D692" t="str" cm="1">
        <f t="array" ref="D692">_xlfn.CHOOSECOLS(_xlfn.TEXTSPLIT(feeds!$A692,","),4)</f>
        <v>4378</v>
      </c>
      <c r="E692" t="str" cm="1">
        <f t="array" ref="E692">_xlfn.CHOOSECOLS(_xlfn.TEXTSPLIT(feeds!$A692,","),5)</f>
        <v>3.93100</v>
      </c>
      <c r="F692">
        <f t="shared" si="32"/>
        <v>-18</v>
      </c>
      <c r="G692">
        <f t="shared" si="30"/>
        <v>0</v>
      </c>
      <c r="H692" s="1">
        <f>ROUND(SUMIF(G$2:G692,"&gt;0")*3.464,0)</f>
        <v>15134</v>
      </c>
      <c r="J692" t="str">
        <f t="shared" si="31"/>
        <v>2023-10-03 12:24:39+02:00,1264,4378,3.93100,15134,,,,</v>
      </c>
    </row>
    <row r="693" spans="1:10" x14ac:dyDescent="0.25">
      <c r="A693" t="str" cm="1">
        <f t="array" ref="A693">_xlfn.CONCAT(_xlfn.TEXTBEFORE(_xlfn.CHOOSECOLS(_xlfn.TEXTSPLIT(feeds!$A693,","),1),"T"), " ", _xlfn.TEXTAFTER(_xlfn.CHOOSECOLS(_xlfn.TEXTSPLIT(feeds!$A693,","),1),"T"))</f>
        <v>2023-10-03 12:39:37+02:00</v>
      </c>
      <c r="B693">
        <v>692</v>
      </c>
      <c r="C693" t="str" cm="1">
        <f t="array" ref="C693">_xlfn.CHOOSECOLS(_xlfn.TEXTSPLIT(feeds!$A693,","),3)</f>
        <v>1278</v>
      </c>
      <c r="D693" t="str" cm="1">
        <f t="array" ref="D693">_xlfn.CHOOSECOLS(_xlfn.TEXTSPLIT(feeds!$A693,","),4)</f>
        <v>4427</v>
      </c>
      <c r="E693" t="str" cm="1">
        <f t="array" ref="E693">_xlfn.CHOOSECOLS(_xlfn.TEXTSPLIT(feeds!$A693,","),5)</f>
        <v>3.93100</v>
      </c>
      <c r="F693">
        <f t="shared" si="32"/>
        <v>-14</v>
      </c>
      <c r="G693">
        <f t="shared" si="30"/>
        <v>0</v>
      </c>
      <c r="H693" s="1">
        <f>ROUND(SUMIF(G$2:G693,"&gt;0")*3.464,0)</f>
        <v>15134</v>
      </c>
      <c r="J693" t="str">
        <f t="shared" si="31"/>
        <v>2023-10-03 12:39:37+02:00,1278,4427,3.93100,15134,,,,</v>
      </c>
    </row>
    <row r="694" spans="1:10" x14ac:dyDescent="0.25">
      <c r="A694" t="str" cm="1">
        <f t="array" ref="A694">_xlfn.CONCAT(_xlfn.TEXTBEFORE(_xlfn.CHOOSECOLS(_xlfn.TEXTSPLIT(feeds!$A694,","),1),"T"), " ", _xlfn.TEXTAFTER(_xlfn.CHOOSECOLS(_xlfn.TEXTSPLIT(feeds!$A694,","),1),"T"))</f>
        <v>2023-10-03 12:54:35+02:00</v>
      </c>
      <c r="B694">
        <v>693</v>
      </c>
      <c r="C694" t="str" cm="1">
        <f t="array" ref="C694">_xlfn.CHOOSECOLS(_xlfn.TEXTSPLIT(feeds!$A694,","),3)</f>
        <v>1292</v>
      </c>
      <c r="D694" t="str" cm="1">
        <f t="array" ref="D694">_xlfn.CHOOSECOLS(_xlfn.TEXTSPLIT(feeds!$A694,","),4)</f>
        <v>4475</v>
      </c>
      <c r="E694" t="str" cm="1">
        <f t="array" ref="E694">_xlfn.CHOOSECOLS(_xlfn.TEXTSPLIT(feeds!$A694,","),5)</f>
        <v>3.92900</v>
      </c>
      <c r="F694">
        <f t="shared" si="32"/>
        <v>-14</v>
      </c>
      <c r="G694">
        <f t="shared" si="30"/>
        <v>0</v>
      </c>
      <c r="H694" s="1">
        <f>ROUND(SUMIF(G$2:G694,"&gt;0")*3.464,0)</f>
        <v>15134</v>
      </c>
      <c r="J694" t="str">
        <f t="shared" si="31"/>
        <v>2023-10-03 12:54:35+02:00,1292,4475,3.92900,15134,,,,</v>
      </c>
    </row>
    <row r="695" spans="1:10" x14ac:dyDescent="0.25">
      <c r="A695" t="str" cm="1">
        <f t="array" ref="A695">_xlfn.CONCAT(_xlfn.TEXTBEFORE(_xlfn.CHOOSECOLS(_xlfn.TEXTSPLIT(feeds!$A695,","),1),"T"), " ", _xlfn.TEXTAFTER(_xlfn.CHOOSECOLS(_xlfn.TEXTSPLIT(feeds!$A695,","),1),"T"))</f>
        <v>2023-10-03 13:09:33+02:00</v>
      </c>
      <c r="B695">
        <v>694</v>
      </c>
      <c r="C695" t="str" cm="1">
        <f t="array" ref="C695">_xlfn.CHOOSECOLS(_xlfn.TEXTSPLIT(feeds!$A695,","),3)</f>
        <v>1317</v>
      </c>
      <c r="D695" t="str" cm="1">
        <f t="array" ref="D695">_xlfn.CHOOSECOLS(_xlfn.TEXTSPLIT(feeds!$A695,","),4)</f>
        <v>4562</v>
      </c>
      <c r="E695" t="str" cm="1">
        <f t="array" ref="E695">_xlfn.CHOOSECOLS(_xlfn.TEXTSPLIT(feeds!$A695,","),5)</f>
        <v>3.92900</v>
      </c>
      <c r="F695">
        <f t="shared" si="32"/>
        <v>-25</v>
      </c>
      <c r="G695">
        <f t="shared" si="30"/>
        <v>0</v>
      </c>
      <c r="H695" s="1">
        <f>ROUND(SUMIF(G$2:G695,"&gt;0")*3.464,0)</f>
        <v>15134</v>
      </c>
      <c r="J695" t="str">
        <f t="shared" si="31"/>
        <v>2023-10-03 13:09:33+02:00,1317,4562,3.92900,15134,,,,</v>
      </c>
    </row>
    <row r="696" spans="1:10" x14ac:dyDescent="0.25">
      <c r="A696" t="str" cm="1">
        <f t="array" ref="A696">_xlfn.CONCAT(_xlfn.TEXTBEFORE(_xlfn.CHOOSECOLS(_xlfn.TEXTSPLIT(feeds!$A696,","),1),"T"), " ", _xlfn.TEXTAFTER(_xlfn.CHOOSECOLS(_xlfn.TEXTSPLIT(feeds!$A696,","),1),"T"))</f>
        <v>2023-10-03 13:24:31+02:00</v>
      </c>
      <c r="B696">
        <v>695</v>
      </c>
      <c r="C696" t="str" cm="1">
        <f t="array" ref="C696">_xlfn.CHOOSECOLS(_xlfn.TEXTSPLIT(feeds!$A696,","),3)</f>
        <v>1335</v>
      </c>
      <c r="D696" t="str" cm="1">
        <f t="array" ref="D696">_xlfn.CHOOSECOLS(_xlfn.TEXTSPLIT(feeds!$A696,","),4)</f>
        <v>4624</v>
      </c>
      <c r="E696" t="str" cm="1">
        <f t="array" ref="E696">_xlfn.CHOOSECOLS(_xlfn.TEXTSPLIT(feeds!$A696,","),5)</f>
        <v>3.93100</v>
      </c>
      <c r="F696">
        <f t="shared" si="32"/>
        <v>-18</v>
      </c>
      <c r="G696">
        <f t="shared" si="30"/>
        <v>0</v>
      </c>
      <c r="H696" s="1">
        <f>ROUND(SUMIF(G$2:G696,"&gt;0")*3.464,0)</f>
        <v>15134</v>
      </c>
      <c r="J696" t="str">
        <f t="shared" si="31"/>
        <v>2023-10-03 13:24:31+02:00,1335,4624,3.93100,15134,,,,</v>
      </c>
    </row>
    <row r="697" spans="1:10" x14ac:dyDescent="0.25">
      <c r="A697" t="str" cm="1">
        <f t="array" ref="A697">_xlfn.CONCAT(_xlfn.TEXTBEFORE(_xlfn.CHOOSECOLS(_xlfn.TEXTSPLIT(feeds!$A697,","),1),"T"), " ", _xlfn.TEXTAFTER(_xlfn.CHOOSECOLS(_xlfn.TEXTSPLIT(feeds!$A697,","),1),"T"))</f>
        <v>2023-10-03 13:39:29+02:00</v>
      </c>
      <c r="B697">
        <v>696</v>
      </c>
      <c r="C697" t="str" cm="1">
        <f t="array" ref="C697">_xlfn.CHOOSECOLS(_xlfn.TEXTSPLIT(feeds!$A697,","),3)</f>
        <v>1348</v>
      </c>
      <c r="D697" t="str" cm="1">
        <f t="array" ref="D697">_xlfn.CHOOSECOLS(_xlfn.TEXTSPLIT(feeds!$A697,","),4)</f>
        <v>4669</v>
      </c>
      <c r="E697" t="str" cm="1">
        <f t="array" ref="E697">_xlfn.CHOOSECOLS(_xlfn.TEXTSPLIT(feeds!$A697,","),5)</f>
        <v>3.93300</v>
      </c>
      <c r="F697">
        <f t="shared" si="32"/>
        <v>-13</v>
      </c>
      <c r="G697">
        <f t="shared" si="30"/>
        <v>0</v>
      </c>
      <c r="H697" s="1">
        <f>ROUND(SUMIF(G$2:G697,"&gt;0")*3.464,0)</f>
        <v>15134</v>
      </c>
      <c r="J697" t="str">
        <f t="shared" si="31"/>
        <v>2023-10-03 13:39:29+02:00,1348,4669,3.93300,15134,,,,</v>
      </c>
    </row>
    <row r="698" spans="1:10" x14ac:dyDescent="0.25">
      <c r="A698" t="str" cm="1">
        <f t="array" ref="A698">_xlfn.CONCAT(_xlfn.TEXTBEFORE(_xlfn.CHOOSECOLS(_xlfn.TEXTSPLIT(feeds!$A698,","),1),"T"), " ", _xlfn.TEXTAFTER(_xlfn.CHOOSECOLS(_xlfn.TEXTSPLIT(feeds!$A698,","),1),"T"))</f>
        <v>2023-10-03 19:38:03+02:00</v>
      </c>
      <c r="B698">
        <v>697</v>
      </c>
      <c r="C698" t="str" cm="1">
        <f t="array" ref="C698">_xlfn.CHOOSECOLS(_xlfn.TEXTSPLIT(feeds!$A698,","),3)</f>
        <v>1355</v>
      </c>
      <c r="D698" t="str" cm="1">
        <f t="array" ref="D698">_xlfn.CHOOSECOLS(_xlfn.TEXTSPLIT(feeds!$A698,","),4)</f>
        <v>4694</v>
      </c>
      <c r="E698" t="str" cm="1">
        <f t="array" ref="E698">_xlfn.CHOOSECOLS(_xlfn.TEXTSPLIT(feeds!$A698,","),5)</f>
        <v>3.92800</v>
      </c>
      <c r="F698">
        <f t="shared" si="32"/>
        <v>-7</v>
      </c>
      <c r="G698">
        <f t="shared" si="30"/>
        <v>0</v>
      </c>
      <c r="H698" s="1">
        <f>ROUND(SUMIF(G$2:G698,"&gt;0")*3.464,0)</f>
        <v>15134</v>
      </c>
      <c r="J698" t="str">
        <f t="shared" si="31"/>
        <v>2023-10-03 19:38:03+02:00,1355,4694,3.92800,15134,,,,</v>
      </c>
    </row>
    <row r="699" spans="1:10" x14ac:dyDescent="0.25">
      <c r="A699" t="str" cm="1">
        <f t="array" ref="A699">_xlfn.CONCAT(_xlfn.TEXTBEFORE(_xlfn.CHOOSECOLS(_xlfn.TEXTSPLIT(feeds!$A699,","),1),"T"), " ", _xlfn.TEXTAFTER(_xlfn.CHOOSECOLS(_xlfn.TEXTSPLIT(feeds!$A699,","),1),"T"))</f>
        <v>2023-10-03 19:53:01+02:00</v>
      </c>
      <c r="B699">
        <v>698</v>
      </c>
      <c r="C699" t="str" cm="1">
        <f t="array" ref="C699">_xlfn.CHOOSECOLS(_xlfn.TEXTSPLIT(feeds!$A699,","),3)</f>
        <v>1389</v>
      </c>
      <c r="D699" t="str" cm="1">
        <f t="array" ref="D699">_xlfn.CHOOSECOLS(_xlfn.TEXTSPLIT(feeds!$A699,","),4)</f>
        <v>4811</v>
      </c>
      <c r="E699" t="str" cm="1">
        <f t="array" ref="E699">_xlfn.CHOOSECOLS(_xlfn.TEXTSPLIT(feeds!$A699,","),5)</f>
        <v>3.93100</v>
      </c>
      <c r="F699">
        <f t="shared" si="32"/>
        <v>-34</v>
      </c>
      <c r="G699">
        <f t="shared" si="30"/>
        <v>0</v>
      </c>
      <c r="H699" s="1">
        <f>ROUND(SUMIF(G$2:G699,"&gt;0")*3.464,0)</f>
        <v>15134</v>
      </c>
      <c r="J699" t="str">
        <f t="shared" si="31"/>
        <v>2023-10-03 19:53:01+02:00,1389,4811,3.93100,15134,,,,</v>
      </c>
    </row>
    <row r="700" spans="1:10" x14ac:dyDescent="0.25">
      <c r="A700" t="str" cm="1">
        <f t="array" ref="A700">_xlfn.CONCAT(_xlfn.TEXTBEFORE(_xlfn.CHOOSECOLS(_xlfn.TEXTSPLIT(feeds!$A700,","),1),"T"), " ", _xlfn.TEXTAFTER(_xlfn.CHOOSECOLS(_xlfn.TEXTSPLIT(feeds!$A700,","),1),"T"))</f>
        <v>2023-10-04 19:47:08+02:00</v>
      </c>
      <c r="B700">
        <v>699</v>
      </c>
      <c r="C700" t="str" cm="1">
        <f t="array" ref="C700">_xlfn.CHOOSECOLS(_xlfn.TEXTSPLIT(feeds!$A700,","),3)</f>
        <v>1387</v>
      </c>
      <c r="D700" t="str" cm="1">
        <f t="array" ref="D700">_xlfn.CHOOSECOLS(_xlfn.TEXTSPLIT(feeds!$A700,","),4)</f>
        <v>4805</v>
      </c>
      <c r="E700" t="str" cm="1">
        <f t="array" ref="E700">_xlfn.CHOOSECOLS(_xlfn.TEXTSPLIT(feeds!$A700,","),5)</f>
        <v>3.92900</v>
      </c>
      <c r="F700">
        <f t="shared" si="32"/>
        <v>2</v>
      </c>
      <c r="G700">
        <f t="shared" si="30"/>
        <v>2</v>
      </c>
      <c r="H700" s="1">
        <f>ROUND(SUMIF(G$2:G700,"&gt;0")*3.464,0)</f>
        <v>15141</v>
      </c>
      <c r="J700" t="str">
        <f t="shared" si="31"/>
        <v>2023-10-04 19:47:08+02:00,1387,4805,3.92900,15141,,,,</v>
      </c>
    </row>
    <row r="701" spans="1:10" x14ac:dyDescent="0.25">
      <c r="A701" t="str" cm="1">
        <f t="array" ref="A701">_xlfn.CONCAT(_xlfn.TEXTBEFORE(_xlfn.CHOOSECOLS(_xlfn.TEXTSPLIT(feeds!$A701,","),1),"T"), " ", _xlfn.TEXTAFTER(_xlfn.CHOOSECOLS(_xlfn.TEXTSPLIT(feeds!$A701,","),1),"T"))</f>
        <v>2023-10-04 23:46:10+02:00</v>
      </c>
      <c r="B701">
        <v>700</v>
      </c>
      <c r="C701" t="str" cm="1">
        <f t="array" ref="C701">_xlfn.CHOOSECOLS(_xlfn.TEXTSPLIT(feeds!$A701,","),3)</f>
        <v>1395</v>
      </c>
      <c r="D701" t="str" cm="1">
        <f t="array" ref="D701">_xlfn.CHOOSECOLS(_xlfn.TEXTSPLIT(feeds!$A701,","),4)</f>
        <v>4832</v>
      </c>
      <c r="E701" t="str" cm="1">
        <f t="array" ref="E701">_xlfn.CHOOSECOLS(_xlfn.TEXTSPLIT(feeds!$A701,","),5)</f>
        <v>3.92900</v>
      </c>
      <c r="F701">
        <f t="shared" si="32"/>
        <v>-8</v>
      </c>
      <c r="G701">
        <f t="shared" si="30"/>
        <v>0</v>
      </c>
      <c r="H701" s="1">
        <f>ROUND(SUMIF(G$2:G701,"&gt;0")*3.464,0)</f>
        <v>15141</v>
      </c>
      <c r="J701" t="str">
        <f t="shared" si="31"/>
        <v>2023-10-04 23:46:10+02:00,1395,4832,3.92900,15141,,,,</v>
      </c>
    </row>
    <row r="702" spans="1:10" x14ac:dyDescent="0.25">
      <c r="A702" t="str" cm="1">
        <f t="array" ref="A702">_xlfn.CONCAT(_xlfn.TEXTBEFORE(_xlfn.CHOOSECOLS(_xlfn.TEXTSPLIT(feeds!$A702,","),1),"T"), " ", _xlfn.TEXTAFTER(_xlfn.CHOOSECOLS(_xlfn.TEXTSPLIT(feeds!$A702,","),1),"T"))</f>
        <v>2023-10-05 01:45:42+02:00</v>
      </c>
      <c r="B702">
        <v>701</v>
      </c>
      <c r="C702" t="str" cm="1">
        <f t="array" ref="C702">_xlfn.CHOOSECOLS(_xlfn.TEXTSPLIT(feeds!$A702,","),3)</f>
        <v>1403</v>
      </c>
      <c r="D702" t="str" cm="1">
        <f t="array" ref="D702">_xlfn.CHOOSECOLS(_xlfn.TEXTSPLIT(feeds!$A702,","),4)</f>
        <v>4860</v>
      </c>
      <c r="E702" t="str" cm="1">
        <f t="array" ref="E702">_xlfn.CHOOSECOLS(_xlfn.TEXTSPLIT(feeds!$A702,","),5)</f>
        <v>3.92900</v>
      </c>
      <c r="F702">
        <f t="shared" si="32"/>
        <v>-8</v>
      </c>
      <c r="G702">
        <f t="shared" si="30"/>
        <v>0</v>
      </c>
      <c r="H702" s="1">
        <f>ROUND(SUMIF(G$2:G702,"&gt;0")*3.464,0)</f>
        <v>15141</v>
      </c>
      <c r="J702" t="str">
        <f t="shared" si="31"/>
        <v>2023-10-05 01:45:42+02:00,1403,4860,3.92900,15141,,,,</v>
      </c>
    </row>
    <row r="703" spans="1:10" x14ac:dyDescent="0.25">
      <c r="A703" t="str" cm="1">
        <f t="array" ref="A703">_xlfn.CONCAT(_xlfn.TEXTBEFORE(_xlfn.CHOOSECOLS(_xlfn.TEXTSPLIT(feeds!$A703,","),1),"T"), " ", _xlfn.TEXTAFTER(_xlfn.CHOOSECOLS(_xlfn.TEXTSPLIT(feeds!$A703,","),1),"T"))</f>
        <v>2023-10-05 02:00:41+02:00</v>
      </c>
      <c r="B703">
        <v>702</v>
      </c>
      <c r="C703" t="str" cm="1">
        <f t="array" ref="C703">_xlfn.CHOOSECOLS(_xlfn.TEXTSPLIT(feeds!$A703,","),3)</f>
        <v>536</v>
      </c>
      <c r="D703" t="str" cm="1">
        <f t="array" ref="D703">_xlfn.CHOOSECOLS(_xlfn.TEXTSPLIT(feeds!$A703,","),4)</f>
        <v>1857</v>
      </c>
      <c r="E703" t="str" cm="1">
        <f t="array" ref="E703">_xlfn.CHOOSECOLS(_xlfn.TEXTSPLIT(feeds!$A703,","),5)</f>
        <v>3.92600</v>
      </c>
      <c r="F703">
        <f t="shared" si="32"/>
        <v>867</v>
      </c>
      <c r="G703">
        <f t="shared" si="30"/>
        <v>0</v>
      </c>
      <c r="H703" s="1">
        <f>ROUND(SUMIF(G$2:G703,"&gt;0")*3.464,0)</f>
        <v>15141</v>
      </c>
      <c r="J703" t="str">
        <f t="shared" si="31"/>
        <v>2023-10-05 02:00:41+02:00,536,1857,3.92600,15141,,,,</v>
      </c>
    </row>
    <row r="704" spans="1:10" x14ac:dyDescent="0.25">
      <c r="A704" t="str" cm="1">
        <f t="array" ref="A704">_xlfn.CONCAT(_xlfn.TEXTBEFORE(_xlfn.CHOOSECOLS(_xlfn.TEXTSPLIT(feeds!$A704,","),1),"T"), " ", _xlfn.TEXTAFTER(_xlfn.CHOOSECOLS(_xlfn.TEXTSPLIT(feeds!$A704,","),1),"T"))</f>
        <v>2023-10-05 02:15:38+02:00</v>
      </c>
      <c r="B704">
        <v>703</v>
      </c>
      <c r="C704" t="str" cm="1">
        <f t="array" ref="C704">_xlfn.CHOOSECOLS(_xlfn.TEXTSPLIT(feeds!$A704,","),3)</f>
        <v>429</v>
      </c>
      <c r="D704" t="str" cm="1">
        <f t="array" ref="D704">_xlfn.CHOOSECOLS(_xlfn.TEXTSPLIT(feeds!$A704,","),4)</f>
        <v>1486</v>
      </c>
      <c r="E704" t="str" cm="1">
        <f t="array" ref="E704">_xlfn.CHOOSECOLS(_xlfn.TEXTSPLIT(feeds!$A704,","),5)</f>
        <v>3.92600</v>
      </c>
      <c r="F704">
        <f t="shared" si="32"/>
        <v>107</v>
      </c>
      <c r="G704">
        <f t="shared" si="30"/>
        <v>0</v>
      </c>
      <c r="H704" s="1">
        <f>ROUND(SUMIF(G$2:G704,"&gt;0")*3.464,0)</f>
        <v>15141</v>
      </c>
      <c r="J704" t="str">
        <f t="shared" si="31"/>
        <v>2023-10-05 02:15:38+02:00,429,1486,3.92600,15141,,,,</v>
      </c>
    </row>
    <row r="705" spans="1:10" x14ac:dyDescent="0.25">
      <c r="A705" t="str" cm="1">
        <f t="array" ref="A705">_xlfn.CONCAT(_xlfn.TEXTBEFORE(_xlfn.CHOOSECOLS(_xlfn.TEXTSPLIT(feeds!$A705,","),1),"T"), " ", _xlfn.TEXTAFTER(_xlfn.CHOOSECOLS(_xlfn.TEXTSPLIT(feeds!$A705,","),1),"T"))</f>
        <v>2023-10-05 06:29:44+02:00</v>
      </c>
      <c r="B705">
        <v>704</v>
      </c>
      <c r="C705" t="str" cm="1">
        <f t="array" ref="C705">_xlfn.CHOOSECOLS(_xlfn.TEXTSPLIT(feeds!$A705,","),3)</f>
        <v>452</v>
      </c>
      <c r="D705" t="str" cm="1">
        <f t="array" ref="D705">_xlfn.CHOOSECOLS(_xlfn.TEXTSPLIT(feeds!$A705,","),4)</f>
        <v>1566</v>
      </c>
      <c r="E705" t="str" cm="1">
        <f t="array" ref="E705">_xlfn.CHOOSECOLS(_xlfn.TEXTSPLIT(feeds!$A705,","),5)</f>
        <v>3.92600</v>
      </c>
      <c r="F705">
        <f t="shared" si="32"/>
        <v>-23</v>
      </c>
      <c r="G705">
        <f t="shared" si="30"/>
        <v>0</v>
      </c>
      <c r="H705" s="1">
        <f>ROUND(SUMIF(G$2:G705,"&gt;0")*3.464,0)</f>
        <v>15141</v>
      </c>
      <c r="J705" t="str">
        <f t="shared" si="31"/>
        <v>2023-10-05 06:29:44+02:00,452,1566,3.92600,15141,,,,</v>
      </c>
    </row>
    <row r="706" spans="1:10" x14ac:dyDescent="0.25">
      <c r="A706" t="str" cm="1">
        <f t="array" ref="A706">_xlfn.CONCAT(_xlfn.TEXTBEFORE(_xlfn.CHOOSECOLS(_xlfn.TEXTSPLIT(feeds!$A706,","),1),"T"), " ", _xlfn.TEXTAFTER(_xlfn.CHOOSECOLS(_xlfn.TEXTSPLIT(feeds!$A706,","),1),"T"))</f>
        <v>2023-10-05 07:29:32+02:00</v>
      </c>
      <c r="B706">
        <v>705</v>
      </c>
      <c r="C706" t="str" cm="1">
        <f t="array" ref="C706">_xlfn.CHOOSECOLS(_xlfn.TEXTSPLIT(feeds!$A706,","),3)</f>
        <v>464</v>
      </c>
      <c r="D706" t="str" cm="1">
        <f t="array" ref="D706">_xlfn.CHOOSECOLS(_xlfn.TEXTSPLIT(feeds!$A706,","),4)</f>
        <v>1607</v>
      </c>
      <c r="E706" t="str" cm="1">
        <f t="array" ref="E706">_xlfn.CHOOSECOLS(_xlfn.TEXTSPLIT(feeds!$A706,","),5)</f>
        <v>3.92900</v>
      </c>
      <c r="F706">
        <f t="shared" si="32"/>
        <v>-12</v>
      </c>
      <c r="G706">
        <f t="shared" si="30"/>
        <v>0</v>
      </c>
      <c r="H706" s="1">
        <f>ROUND(SUMIF(G$2:G706,"&gt;0")*3.464,0)</f>
        <v>15141</v>
      </c>
      <c r="J706" t="str">
        <f t="shared" si="31"/>
        <v>2023-10-05 07:29:32+02:00,464,1607,3.92900,15141,,,,</v>
      </c>
    </row>
    <row r="707" spans="1:10" x14ac:dyDescent="0.25">
      <c r="A707" t="str" cm="1">
        <f t="array" ref="A707">_xlfn.CONCAT(_xlfn.TEXTBEFORE(_xlfn.CHOOSECOLS(_xlfn.TEXTSPLIT(feeds!$A707,","),1),"T"), " ", _xlfn.TEXTAFTER(_xlfn.CHOOSECOLS(_xlfn.TEXTSPLIT(feeds!$A707,","),1),"T"))</f>
        <v>2023-10-05 07:59:26+02:00</v>
      </c>
      <c r="B707">
        <v>706</v>
      </c>
      <c r="C707" t="str" cm="1">
        <f t="array" ref="C707">_xlfn.CHOOSECOLS(_xlfn.TEXTSPLIT(feeds!$A707,","),3)</f>
        <v>500</v>
      </c>
      <c r="D707" t="str" cm="1">
        <f t="array" ref="D707">_xlfn.CHOOSECOLS(_xlfn.TEXTSPLIT(feeds!$A707,","),4)</f>
        <v>1732</v>
      </c>
      <c r="E707" t="str" cm="1">
        <f t="array" ref="E707">_xlfn.CHOOSECOLS(_xlfn.TEXTSPLIT(feeds!$A707,","),5)</f>
        <v>3.92800</v>
      </c>
      <c r="F707">
        <f t="shared" si="32"/>
        <v>-36</v>
      </c>
      <c r="G707">
        <f t="shared" ref="G707:G770" si="33">IF(AND(F707&gt;0,OR(B707&lt;702,B707&gt;1338)),F707,0)</f>
        <v>0</v>
      </c>
      <c r="H707" s="1">
        <f>ROUND(SUMIF(G$2:G707,"&gt;0")*3.464,0)</f>
        <v>15141</v>
      </c>
      <c r="J707" t="str">
        <f t="shared" ref="J707:J770" si="34">_xlfn.TEXTJOIN(",",FALSE,A707,C707,D707,E707,H707,"","","","")</f>
        <v>2023-10-05 07:59:26+02:00,500,1732,3.92800,15141,,,,</v>
      </c>
    </row>
    <row r="708" spans="1:10" x14ac:dyDescent="0.25">
      <c r="A708" t="str" cm="1">
        <f t="array" ref="A708">_xlfn.CONCAT(_xlfn.TEXTBEFORE(_xlfn.CHOOSECOLS(_xlfn.TEXTSPLIT(feeds!$A708,","),1),"T"), " ", _xlfn.TEXTAFTER(_xlfn.CHOOSECOLS(_xlfn.TEXTSPLIT(feeds!$A708,","),1),"T"))</f>
        <v>2023-10-05 12:58:22+02:00</v>
      </c>
      <c r="B708">
        <v>707</v>
      </c>
      <c r="C708" t="str" cm="1">
        <f t="array" ref="C708">_xlfn.CHOOSECOLS(_xlfn.TEXTSPLIT(feeds!$A708,","),3)</f>
        <v>1158</v>
      </c>
      <c r="D708" t="str" cm="1">
        <f t="array" ref="D708">_xlfn.CHOOSECOLS(_xlfn.TEXTSPLIT(feeds!$A708,","),4)</f>
        <v>4011</v>
      </c>
      <c r="E708" t="str" cm="1">
        <f t="array" ref="E708">_xlfn.CHOOSECOLS(_xlfn.TEXTSPLIT(feeds!$A708,","),5)</f>
        <v>3.92800</v>
      </c>
      <c r="F708">
        <f t="shared" ref="F708:F771" si="35">C707-C708</f>
        <v>-658</v>
      </c>
      <c r="G708">
        <f t="shared" si="33"/>
        <v>0</v>
      </c>
      <c r="H708" s="1">
        <f>ROUND(SUMIF(G$2:G708,"&gt;0")*3.464,0)</f>
        <v>15141</v>
      </c>
      <c r="J708" t="str">
        <f t="shared" si="34"/>
        <v>2023-10-05 12:58:22+02:00,1158,4011,3.92800,15141,,,,</v>
      </c>
    </row>
    <row r="709" spans="1:10" x14ac:dyDescent="0.25">
      <c r="A709" t="str" cm="1">
        <f t="array" ref="A709">_xlfn.CONCAT(_xlfn.TEXTBEFORE(_xlfn.CHOOSECOLS(_xlfn.TEXTSPLIT(feeds!$A709,","),1),"T"), " ", _xlfn.TEXTAFTER(_xlfn.CHOOSECOLS(_xlfn.TEXTSPLIT(feeds!$A709,","),1),"T"))</f>
        <v>2023-10-05 15:12:55+02:00</v>
      </c>
      <c r="B709">
        <v>708</v>
      </c>
      <c r="C709" t="str" cm="1">
        <f t="array" ref="C709">_xlfn.CHOOSECOLS(_xlfn.TEXTSPLIT(feeds!$A709,","),3)</f>
        <v>1093</v>
      </c>
      <c r="D709" t="str" cm="1">
        <f t="array" ref="D709">_xlfn.CHOOSECOLS(_xlfn.TEXTSPLIT(feeds!$A709,","),4)</f>
        <v>3786</v>
      </c>
      <c r="E709" t="str" cm="1">
        <f t="array" ref="E709">_xlfn.CHOOSECOLS(_xlfn.TEXTSPLIT(feeds!$A709,","),5)</f>
        <v>3.92600</v>
      </c>
      <c r="F709">
        <f t="shared" si="35"/>
        <v>65</v>
      </c>
      <c r="G709">
        <f t="shared" si="33"/>
        <v>0</v>
      </c>
      <c r="H709" s="1">
        <f>ROUND(SUMIF(G$2:G709,"&gt;0")*3.464,0)</f>
        <v>15141</v>
      </c>
      <c r="J709" t="str">
        <f t="shared" si="34"/>
        <v>2023-10-05 15:12:55+02:00,1093,3786,3.92600,15141,,,,</v>
      </c>
    </row>
    <row r="710" spans="1:10" x14ac:dyDescent="0.25">
      <c r="A710" t="str" cm="1">
        <f t="array" ref="A710">_xlfn.CONCAT(_xlfn.TEXTBEFORE(_xlfn.CHOOSECOLS(_xlfn.TEXTSPLIT(feeds!$A710,","),1),"T"), " ", _xlfn.TEXTAFTER(_xlfn.CHOOSECOLS(_xlfn.TEXTSPLIT(feeds!$A710,","),1),"T"))</f>
        <v>2023-10-05 15:27:54+02:00</v>
      </c>
      <c r="B710">
        <v>709</v>
      </c>
      <c r="C710" t="str" cm="1">
        <f t="array" ref="C710">_xlfn.CHOOSECOLS(_xlfn.TEXTSPLIT(feeds!$A710,","),3)</f>
        <v>1085</v>
      </c>
      <c r="D710" t="str" cm="1">
        <f t="array" ref="D710">_xlfn.CHOOSECOLS(_xlfn.TEXTSPLIT(feeds!$A710,","),4)</f>
        <v>3758</v>
      </c>
      <c r="E710" t="str" cm="1">
        <f t="array" ref="E710">_xlfn.CHOOSECOLS(_xlfn.TEXTSPLIT(feeds!$A710,","),5)</f>
        <v>3.92800</v>
      </c>
      <c r="F710">
        <f t="shared" si="35"/>
        <v>8</v>
      </c>
      <c r="G710">
        <f t="shared" si="33"/>
        <v>0</v>
      </c>
      <c r="H710" s="1">
        <f>ROUND(SUMIF(G$2:G710,"&gt;0")*3.464,0)</f>
        <v>15141</v>
      </c>
      <c r="J710" t="str">
        <f t="shared" si="34"/>
        <v>2023-10-05 15:27:54+02:00,1085,3758,3.92800,15141,,,,</v>
      </c>
    </row>
    <row r="711" spans="1:10" x14ac:dyDescent="0.25">
      <c r="A711" t="str" cm="1">
        <f t="array" ref="A711">_xlfn.CONCAT(_xlfn.TEXTBEFORE(_xlfn.CHOOSECOLS(_xlfn.TEXTSPLIT(feeds!$A711,","),1),"T"), " ", _xlfn.TEXTAFTER(_xlfn.CHOOSECOLS(_xlfn.TEXTSPLIT(feeds!$A711,","),1),"T"))</f>
        <v>2023-10-05 16:42:38+02:00</v>
      </c>
      <c r="B711">
        <v>710</v>
      </c>
      <c r="C711" t="str" cm="1">
        <f t="array" ref="C711">_xlfn.CHOOSECOLS(_xlfn.TEXTSPLIT(feeds!$A711,","),3)</f>
        <v>1077</v>
      </c>
      <c r="D711" t="str" cm="1">
        <f t="array" ref="D711">_xlfn.CHOOSECOLS(_xlfn.TEXTSPLIT(feeds!$A711,","),4)</f>
        <v>3731</v>
      </c>
      <c r="E711" t="str" cm="1">
        <f t="array" ref="E711">_xlfn.CHOOSECOLS(_xlfn.TEXTSPLIT(feeds!$A711,","),5)</f>
        <v>3.92600</v>
      </c>
      <c r="F711">
        <f t="shared" si="35"/>
        <v>8</v>
      </c>
      <c r="G711">
        <f t="shared" si="33"/>
        <v>0</v>
      </c>
      <c r="H711" s="1">
        <f>ROUND(SUMIF(G$2:G711,"&gt;0")*3.464,0)</f>
        <v>15141</v>
      </c>
      <c r="J711" t="str">
        <f t="shared" si="34"/>
        <v>2023-10-05 16:42:38+02:00,1077,3731,3.92600,15141,,,,</v>
      </c>
    </row>
    <row r="712" spans="1:10" x14ac:dyDescent="0.25">
      <c r="A712" t="str" cm="1">
        <f t="array" ref="A712">_xlfn.CONCAT(_xlfn.TEXTBEFORE(_xlfn.CHOOSECOLS(_xlfn.TEXTSPLIT(feeds!$A712,","),1),"T"), " ", _xlfn.TEXTAFTER(_xlfn.CHOOSECOLS(_xlfn.TEXTSPLIT(feeds!$A712,","),1),"T"))</f>
        <v>2023-10-05 17:42:25+02:00</v>
      </c>
      <c r="B712">
        <v>711</v>
      </c>
      <c r="C712" t="str" cm="1">
        <f t="array" ref="C712">_xlfn.CHOOSECOLS(_xlfn.TEXTSPLIT(feeds!$A712,","),3)</f>
        <v>1069</v>
      </c>
      <c r="D712" t="str" cm="1">
        <f t="array" ref="D712">_xlfn.CHOOSECOLS(_xlfn.TEXTSPLIT(feeds!$A712,","),4)</f>
        <v>3703</v>
      </c>
      <c r="E712" t="str" cm="1">
        <f t="array" ref="E712">_xlfn.CHOOSECOLS(_xlfn.TEXTSPLIT(feeds!$A712,","),5)</f>
        <v>3.92800</v>
      </c>
      <c r="F712">
        <f t="shared" si="35"/>
        <v>8</v>
      </c>
      <c r="G712">
        <f t="shared" si="33"/>
        <v>0</v>
      </c>
      <c r="H712" s="1">
        <f>ROUND(SUMIF(G$2:G712,"&gt;0")*3.464,0)</f>
        <v>15141</v>
      </c>
      <c r="J712" t="str">
        <f t="shared" si="34"/>
        <v>2023-10-05 17:42:25+02:00,1069,3703,3.92800,15141,,,,</v>
      </c>
    </row>
    <row r="713" spans="1:10" x14ac:dyDescent="0.25">
      <c r="A713" t="str" cm="1">
        <f t="array" ref="A713">_xlfn.CONCAT(_xlfn.TEXTBEFORE(_xlfn.CHOOSECOLS(_xlfn.TEXTSPLIT(feeds!$A713,","),1),"T"), " ", _xlfn.TEXTAFTER(_xlfn.CHOOSECOLS(_xlfn.TEXTSPLIT(feeds!$A713,","),1),"T"))</f>
        <v>2023-10-05 17:57:23+02:00</v>
      </c>
      <c r="B713">
        <v>712</v>
      </c>
      <c r="C713" t="str" cm="1">
        <f t="array" ref="C713">_xlfn.CHOOSECOLS(_xlfn.TEXTSPLIT(feeds!$A713,","),3)</f>
        <v>1078</v>
      </c>
      <c r="D713" t="str" cm="1">
        <f t="array" ref="D713">_xlfn.CHOOSECOLS(_xlfn.TEXTSPLIT(feeds!$A713,","),4)</f>
        <v>3734</v>
      </c>
      <c r="E713" t="str" cm="1">
        <f t="array" ref="E713">_xlfn.CHOOSECOLS(_xlfn.TEXTSPLIT(feeds!$A713,","),5)</f>
        <v>3.92500</v>
      </c>
      <c r="F713">
        <f t="shared" si="35"/>
        <v>-9</v>
      </c>
      <c r="G713">
        <f t="shared" si="33"/>
        <v>0</v>
      </c>
      <c r="H713" s="1">
        <f>ROUND(SUMIF(G$2:G713,"&gt;0")*3.464,0)</f>
        <v>15141</v>
      </c>
      <c r="J713" t="str">
        <f t="shared" si="34"/>
        <v>2023-10-05 17:57:23+02:00,1078,3734,3.92500,15141,,,,</v>
      </c>
    </row>
    <row r="714" spans="1:10" x14ac:dyDescent="0.25">
      <c r="A714" t="str" cm="1">
        <f t="array" ref="A714">_xlfn.CONCAT(_xlfn.TEXTBEFORE(_xlfn.CHOOSECOLS(_xlfn.TEXTSPLIT(feeds!$A714,","),1),"T"), " ", _xlfn.TEXTAFTER(_xlfn.CHOOSECOLS(_xlfn.TEXTSPLIT(feeds!$A714,","),1),"T"))</f>
        <v>2023-10-05 18:27:17+02:00</v>
      </c>
      <c r="B714">
        <v>713</v>
      </c>
      <c r="C714" t="str" cm="1">
        <f t="array" ref="C714">_xlfn.CHOOSECOLS(_xlfn.TEXTSPLIT(feeds!$A714,","),3)</f>
        <v>1070</v>
      </c>
      <c r="D714" t="str" cm="1">
        <f t="array" ref="D714">_xlfn.CHOOSECOLS(_xlfn.TEXTSPLIT(feeds!$A714,","),4)</f>
        <v>3706</v>
      </c>
      <c r="E714" t="str" cm="1">
        <f t="array" ref="E714">_xlfn.CHOOSECOLS(_xlfn.TEXTSPLIT(feeds!$A714,","),5)</f>
        <v>3.92800</v>
      </c>
      <c r="F714">
        <f t="shared" si="35"/>
        <v>8</v>
      </c>
      <c r="G714">
        <f t="shared" si="33"/>
        <v>0</v>
      </c>
      <c r="H714" s="1">
        <f>ROUND(SUMIF(G$2:G714,"&gt;0")*3.464,0)</f>
        <v>15141</v>
      </c>
      <c r="J714" t="str">
        <f t="shared" si="34"/>
        <v>2023-10-05 18:27:17+02:00,1070,3706,3.92800,15141,,,,</v>
      </c>
    </row>
    <row r="715" spans="1:10" x14ac:dyDescent="0.25">
      <c r="A715" t="str" cm="1">
        <f t="array" ref="A715">_xlfn.CONCAT(_xlfn.TEXTBEFORE(_xlfn.CHOOSECOLS(_xlfn.TEXTSPLIT(feeds!$A715,","),1),"T"), " ", _xlfn.TEXTAFTER(_xlfn.CHOOSECOLS(_xlfn.TEXTSPLIT(feeds!$A715,","),1),"T"))</f>
        <v>2023-10-05 20:11:53+02:00</v>
      </c>
      <c r="B715">
        <v>714</v>
      </c>
      <c r="C715" t="str" cm="1">
        <f t="array" ref="C715">_xlfn.CHOOSECOLS(_xlfn.TEXTSPLIT(feeds!$A715,","),3)</f>
        <v>1062</v>
      </c>
      <c r="D715" t="str" cm="1">
        <f t="array" ref="D715">_xlfn.CHOOSECOLS(_xlfn.TEXTSPLIT(feeds!$A715,","),4)</f>
        <v>3679</v>
      </c>
      <c r="E715" t="str" cm="1">
        <f t="array" ref="E715">_xlfn.CHOOSECOLS(_xlfn.TEXTSPLIT(feeds!$A715,","),5)</f>
        <v>3.92600</v>
      </c>
      <c r="F715">
        <f t="shared" si="35"/>
        <v>8</v>
      </c>
      <c r="G715">
        <f t="shared" si="33"/>
        <v>0</v>
      </c>
      <c r="H715" s="1">
        <f>ROUND(SUMIF(G$2:G715,"&gt;0")*3.464,0)</f>
        <v>15141</v>
      </c>
      <c r="J715" t="str">
        <f t="shared" si="34"/>
        <v>2023-10-05 20:11:53+02:00,1062,3679,3.92600,15141,,,,</v>
      </c>
    </row>
    <row r="716" spans="1:10" x14ac:dyDescent="0.25">
      <c r="A716" t="str" cm="1">
        <f t="array" ref="A716">_xlfn.CONCAT(_xlfn.TEXTBEFORE(_xlfn.CHOOSECOLS(_xlfn.TEXTSPLIT(feeds!$A716,","),1),"T"), " ", _xlfn.TEXTAFTER(_xlfn.CHOOSECOLS(_xlfn.TEXTSPLIT(feeds!$A716,","),1),"T"))</f>
        <v>2023-10-05 21:41:32+02:00</v>
      </c>
      <c r="B716">
        <v>715</v>
      </c>
      <c r="C716" t="str" cm="1">
        <f t="array" ref="C716">_xlfn.CHOOSECOLS(_xlfn.TEXTSPLIT(feeds!$A716,","),3)</f>
        <v>1069</v>
      </c>
      <c r="D716" t="str" cm="1">
        <f t="array" ref="D716">_xlfn.CHOOSECOLS(_xlfn.TEXTSPLIT(feeds!$A716,","),4)</f>
        <v>3703</v>
      </c>
      <c r="E716" t="str" cm="1">
        <f t="array" ref="E716">_xlfn.CHOOSECOLS(_xlfn.TEXTSPLIT(feeds!$A716,","),5)</f>
        <v>3.92800</v>
      </c>
      <c r="F716">
        <f t="shared" si="35"/>
        <v>-7</v>
      </c>
      <c r="G716">
        <f t="shared" si="33"/>
        <v>0</v>
      </c>
      <c r="H716" s="1">
        <f>ROUND(SUMIF(G$2:G716,"&gt;0")*3.464,0)</f>
        <v>15141</v>
      </c>
      <c r="J716" t="str">
        <f t="shared" si="34"/>
        <v>2023-10-05 21:41:32+02:00,1069,3703,3.92800,15141,,,,</v>
      </c>
    </row>
    <row r="717" spans="1:10" x14ac:dyDescent="0.25">
      <c r="A717" t="str" cm="1">
        <f t="array" ref="A717">_xlfn.CONCAT(_xlfn.TEXTBEFORE(_xlfn.CHOOSECOLS(_xlfn.TEXTSPLIT(feeds!$A717,","),1),"T"), " ", _xlfn.TEXTAFTER(_xlfn.CHOOSECOLS(_xlfn.TEXTSPLIT(feeds!$A717,","),1),"T"))</f>
        <v>2023-10-06 07:54:02+02:00</v>
      </c>
      <c r="B717">
        <v>716</v>
      </c>
      <c r="C717" t="str" cm="1">
        <f t="array" ref="C717">_xlfn.CHOOSECOLS(_xlfn.TEXTSPLIT(feeds!$A717,","),3)</f>
        <v>1060</v>
      </c>
      <c r="D717" t="str" cm="1">
        <f t="array" ref="D717">_xlfn.CHOOSECOLS(_xlfn.TEXTSPLIT(feeds!$A717,","),4)</f>
        <v>3672</v>
      </c>
      <c r="E717" t="str" cm="1">
        <f t="array" ref="E717">_xlfn.CHOOSECOLS(_xlfn.TEXTSPLIT(feeds!$A717,","),5)</f>
        <v>3.92600</v>
      </c>
      <c r="F717">
        <f t="shared" si="35"/>
        <v>9</v>
      </c>
      <c r="G717">
        <f t="shared" si="33"/>
        <v>0</v>
      </c>
      <c r="H717" s="1">
        <f>ROUND(SUMIF(G$2:G717,"&gt;0")*3.464,0)</f>
        <v>15141</v>
      </c>
      <c r="J717" t="str">
        <f t="shared" si="34"/>
        <v>2023-10-06 07:54:02+02:00,1060,3672,3.92600,15141,,,,</v>
      </c>
    </row>
    <row r="718" spans="1:10" x14ac:dyDescent="0.25">
      <c r="A718" t="str" cm="1">
        <f t="array" ref="A718">_xlfn.CONCAT(_xlfn.TEXTBEFORE(_xlfn.CHOOSECOLS(_xlfn.TEXTSPLIT(feeds!$A718,","),1),"T"), " ", _xlfn.TEXTAFTER(_xlfn.CHOOSECOLS(_xlfn.TEXTSPLIT(feeds!$A718,","),1),"T"))</f>
        <v>2023-10-06 08:08:59+02:00</v>
      </c>
      <c r="B718">
        <v>717</v>
      </c>
      <c r="C718" t="str" cm="1">
        <f t="array" ref="C718">_xlfn.CHOOSECOLS(_xlfn.TEXTSPLIT(feeds!$A718,","),3)</f>
        <v>1043</v>
      </c>
      <c r="D718" t="str" cm="1">
        <f t="array" ref="D718">_xlfn.CHOOSECOLS(_xlfn.TEXTSPLIT(feeds!$A718,","),4)</f>
        <v>3613</v>
      </c>
      <c r="E718" t="str" cm="1">
        <f t="array" ref="E718">_xlfn.CHOOSECOLS(_xlfn.TEXTSPLIT(feeds!$A718,","),5)</f>
        <v>3.92500</v>
      </c>
      <c r="F718">
        <f t="shared" si="35"/>
        <v>17</v>
      </c>
      <c r="G718">
        <f t="shared" si="33"/>
        <v>0</v>
      </c>
      <c r="H718" s="1">
        <f>ROUND(SUMIF(G$2:G718,"&gt;0")*3.464,0)</f>
        <v>15141</v>
      </c>
      <c r="J718" t="str">
        <f t="shared" si="34"/>
        <v>2023-10-06 08:08:59+02:00,1043,3613,3.92500,15141,,,,</v>
      </c>
    </row>
    <row r="719" spans="1:10" x14ac:dyDescent="0.25">
      <c r="A719" t="str" cm="1">
        <f t="array" ref="A719">_xlfn.CONCAT(_xlfn.TEXTBEFORE(_xlfn.CHOOSECOLS(_xlfn.TEXTSPLIT(feeds!$A719,","),1),"T"), " ", _xlfn.TEXTAFTER(_xlfn.CHOOSECOLS(_xlfn.TEXTSPLIT(feeds!$A719,","),1),"T"))</f>
        <v>2023-10-06 08:23:58+02:00</v>
      </c>
      <c r="B719">
        <v>718</v>
      </c>
      <c r="C719" t="str" cm="1">
        <f t="array" ref="C719">_xlfn.CHOOSECOLS(_xlfn.TEXTSPLIT(feeds!$A719,","),3)</f>
        <v>1051</v>
      </c>
      <c r="D719" t="str" cm="1">
        <f t="array" ref="D719">_xlfn.CHOOSECOLS(_xlfn.TEXTSPLIT(feeds!$A719,","),4)</f>
        <v>3641</v>
      </c>
      <c r="E719" t="str" cm="1">
        <f t="array" ref="E719">_xlfn.CHOOSECOLS(_xlfn.TEXTSPLIT(feeds!$A719,","),5)</f>
        <v>3.92500</v>
      </c>
      <c r="F719">
        <f t="shared" si="35"/>
        <v>-8</v>
      </c>
      <c r="G719">
        <f t="shared" si="33"/>
        <v>0</v>
      </c>
      <c r="H719" s="1">
        <f>ROUND(SUMIF(G$2:G719,"&gt;0")*3.464,0)</f>
        <v>15141</v>
      </c>
      <c r="J719" t="str">
        <f t="shared" si="34"/>
        <v>2023-10-06 08:23:58+02:00,1051,3641,3.92500,15141,,,,</v>
      </c>
    </row>
    <row r="720" spans="1:10" x14ac:dyDescent="0.25">
      <c r="A720" t="str" cm="1">
        <f t="array" ref="A720">_xlfn.CONCAT(_xlfn.TEXTBEFORE(_xlfn.CHOOSECOLS(_xlfn.TEXTSPLIT(feeds!$A720,","),1),"T"), " ", _xlfn.TEXTAFTER(_xlfn.CHOOSECOLS(_xlfn.TEXTSPLIT(feeds!$A720,","),1),"T"))</f>
        <v>2023-10-06 08:38:57+02:00</v>
      </c>
      <c r="B720">
        <v>719</v>
      </c>
      <c r="C720" t="str" cm="1">
        <f t="array" ref="C720">_xlfn.CHOOSECOLS(_xlfn.TEXTSPLIT(feeds!$A720,","),3)</f>
        <v>1036</v>
      </c>
      <c r="D720" t="str" cm="1">
        <f t="array" ref="D720">_xlfn.CHOOSECOLS(_xlfn.TEXTSPLIT(feeds!$A720,","),4)</f>
        <v>3589</v>
      </c>
      <c r="E720" t="str" cm="1">
        <f t="array" ref="E720">_xlfn.CHOOSECOLS(_xlfn.TEXTSPLIT(feeds!$A720,","),5)</f>
        <v>3.92500</v>
      </c>
      <c r="F720">
        <f t="shared" si="35"/>
        <v>15</v>
      </c>
      <c r="G720">
        <f t="shared" si="33"/>
        <v>0</v>
      </c>
      <c r="H720" s="1">
        <f>ROUND(SUMIF(G$2:G720,"&gt;0")*3.464,0)</f>
        <v>15141</v>
      </c>
      <c r="J720" t="str">
        <f t="shared" si="34"/>
        <v>2023-10-06 08:38:57+02:00,1036,3589,3.92500,15141,,,,</v>
      </c>
    </row>
    <row r="721" spans="1:10" x14ac:dyDescent="0.25">
      <c r="A721" t="str" cm="1">
        <f t="array" ref="A721">_xlfn.CONCAT(_xlfn.TEXTBEFORE(_xlfn.CHOOSECOLS(_xlfn.TEXTSPLIT(feeds!$A721,","),1),"T"), " ", _xlfn.TEXTAFTER(_xlfn.CHOOSECOLS(_xlfn.TEXTSPLIT(feeds!$A721,","),1),"T"))</f>
        <v>2023-10-06 08:53:54+02:00</v>
      </c>
      <c r="B721">
        <v>720</v>
      </c>
      <c r="C721" t="str" cm="1">
        <f t="array" ref="C721">_xlfn.CHOOSECOLS(_xlfn.TEXTSPLIT(feeds!$A721,","),3)</f>
        <v>1047</v>
      </c>
      <c r="D721" t="str" cm="1">
        <f t="array" ref="D721">_xlfn.CHOOSECOLS(_xlfn.TEXTSPLIT(feeds!$A721,","),4)</f>
        <v>3627</v>
      </c>
      <c r="E721" t="str" cm="1">
        <f t="array" ref="E721">_xlfn.CHOOSECOLS(_xlfn.TEXTSPLIT(feeds!$A721,","),5)</f>
        <v>3.92500</v>
      </c>
      <c r="F721">
        <f t="shared" si="35"/>
        <v>-11</v>
      </c>
      <c r="G721">
        <f t="shared" si="33"/>
        <v>0</v>
      </c>
      <c r="H721" s="1">
        <f>ROUND(SUMIF(G$2:G721,"&gt;0")*3.464,0)</f>
        <v>15141</v>
      </c>
      <c r="J721" t="str">
        <f t="shared" si="34"/>
        <v>2023-10-06 08:53:54+02:00,1047,3627,3.92500,15141,,,,</v>
      </c>
    </row>
    <row r="722" spans="1:10" x14ac:dyDescent="0.25">
      <c r="A722" t="str" cm="1">
        <f t="array" ref="A722">_xlfn.CONCAT(_xlfn.TEXTBEFORE(_xlfn.CHOOSECOLS(_xlfn.TEXTSPLIT(feeds!$A722,","),1),"T"), " ", _xlfn.TEXTAFTER(_xlfn.CHOOSECOLS(_xlfn.TEXTSPLIT(feeds!$A722,","),1),"T"))</f>
        <v>2023-10-06 10:08:38+02:00</v>
      </c>
      <c r="B722">
        <v>721</v>
      </c>
      <c r="C722" t="str" cm="1">
        <f t="array" ref="C722">_xlfn.CHOOSECOLS(_xlfn.TEXTSPLIT(feeds!$A722,","),3)</f>
        <v>1034</v>
      </c>
      <c r="D722" t="str" cm="1">
        <f t="array" ref="D722">_xlfn.CHOOSECOLS(_xlfn.TEXTSPLIT(feeds!$A722,","),4)</f>
        <v>3582</v>
      </c>
      <c r="E722" t="str" cm="1">
        <f t="array" ref="E722">_xlfn.CHOOSECOLS(_xlfn.TEXTSPLIT(feeds!$A722,","),5)</f>
        <v>3.92500</v>
      </c>
      <c r="F722">
        <f t="shared" si="35"/>
        <v>13</v>
      </c>
      <c r="G722">
        <f t="shared" si="33"/>
        <v>0</v>
      </c>
      <c r="H722" s="1">
        <f>ROUND(SUMIF(G$2:G722,"&gt;0")*3.464,0)</f>
        <v>15141</v>
      </c>
      <c r="J722" t="str">
        <f t="shared" si="34"/>
        <v>2023-10-06 10:08:38+02:00,1034,3582,3.92500,15141,,,,</v>
      </c>
    </row>
    <row r="723" spans="1:10" x14ac:dyDescent="0.25">
      <c r="A723" t="str" cm="1">
        <f t="array" ref="A723">_xlfn.CONCAT(_xlfn.TEXTBEFORE(_xlfn.CHOOSECOLS(_xlfn.TEXTSPLIT(feeds!$A723,","),1),"T"), " ", _xlfn.TEXTAFTER(_xlfn.CHOOSECOLS(_xlfn.TEXTSPLIT(feeds!$A723,","),1),"T"))</f>
        <v>2023-10-06 10:23:37+02:00</v>
      </c>
      <c r="B723">
        <v>722</v>
      </c>
      <c r="C723" t="str" cm="1">
        <f t="array" ref="C723">_xlfn.CHOOSECOLS(_xlfn.TEXTSPLIT(feeds!$A723,","),3)</f>
        <v>1047</v>
      </c>
      <c r="D723" t="str" cm="1">
        <f t="array" ref="D723">_xlfn.CHOOSECOLS(_xlfn.TEXTSPLIT(feeds!$A723,","),4)</f>
        <v>3627</v>
      </c>
      <c r="E723" t="str" cm="1">
        <f t="array" ref="E723">_xlfn.CHOOSECOLS(_xlfn.TEXTSPLIT(feeds!$A723,","),5)</f>
        <v>3.92500</v>
      </c>
      <c r="F723">
        <f t="shared" si="35"/>
        <v>-13</v>
      </c>
      <c r="G723">
        <f t="shared" si="33"/>
        <v>0</v>
      </c>
      <c r="H723" s="1">
        <f>ROUND(SUMIF(G$2:G723,"&gt;0")*3.464,0)</f>
        <v>15141</v>
      </c>
      <c r="J723" t="str">
        <f t="shared" si="34"/>
        <v>2023-10-06 10:23:37+02:00,1047,3627,3.92500,15141,,,,</v>
      </c>
    </row>
    <row r="724" spans="1:10" x14ac:dyDescent="0.25">
      <c r="A724" t="str" cm="1">
        <f t="array" ref="A724">_xlfn.CONCAT(_xlfn.TEXTBEFORE(_xlfn.CHOOSECOLS(_xlfn.TEXTSPLIT(feeds!$A724,","),1),"T"), " ", _xlfn.TEXTAFTER(_xlfn.CHOOSECOLS(_xlfn.TEXTSPLIT(feeds!$A724,","),1),"T"))</f>
        <v>2023-10-06 12:08:14+02:00</v>
      </c>
      <c r="B724">
        <v>723</v>
      </c>
      <c r="C724" t="str" cm="1">
        <f t="array" ref="C724">_xlfn.CHOOSECOLS(_xlfn.TEXTSPLIT(feeds!$A724,","),3)</f>
        <v>1039</v>
      </c>
      <c r="D724" t="str" cm="1">
        <f t="array" ref="D724">_xlfn.CHOOSECOLS(_xlfn.TEXTSPLIT(feeds!$A724,","),4)</f>
        <v>3599</v>
      </c>
      <c r="E724" t="str" cm="1">
        <f t="array" ref="E724">_xlfn.CHOOSECOLS(_xlfn.TEXTSPLIT(feeds!$A724,","),5)</f>
        <v>3.92600</v>
      </c>
      <c r="F724">
        <f t="shared" si="35"/>
        <v>8</v>
      </c>
      <c r="G724">
        <f t="shared" si="33"/>
        <v>0</v>
      </c>
      <c r="H724" s="1">
        <f>ROUND(SUMIF(G$2:G724,"&gt;0")*3.464,0)</f>
        <v>15141</v>
      </c>
      <c r="J724" t="str">
        <f t="shared" si="34"/>
        <v>2023-10-06 12:08:14+02:00,1039,3599,3.92600,15141,,,,</v>
      </c>
    </row>
    <row r="725" spans="1:10" x14ac:dyDescent="0.25">
      <c r="A725" t="str" cm="1">
        <f t="array" ref="A725">_xlfn.CONCAT(_xlfn.TEXTBEFORE(_xlfn.CHOOSECOLS(_xlfn.TEXTSPLIT(feeds!$A725,","),1),"T"), " ", _xlfn.TEXTAFTER(_xlfn.CHOOSECOLS(_xlfn.TEXTSPLIT(feeds!$A725,","),1),"T"))</f>
        <v>2023-10-06 12:53:05+02:00</v>
      </c>
      <c r="B725">
        <v>724</v>
      </c>
      <c r="C725" t="str" cm="1">
        <f t="array" ref="C725">_xlfn.CHOOSECOLS(_xlfn.TEXTSPLIT(feeds!$A725,","),3)</f>
        <v>1056</v>
      </c>
      <c r="D725" t="str" cm="1">
        <f t="array" ref="D725">_xlfn.CHOOSECOLS(_xlfn.TEXTSPLIT(feeds!$A725,","),4)</f>
        <v>3658</v>
      </c>
      <c r="E725" t="str" cm="1">
        <f t="array" ref="E725">_xlfn.CHOOSECOLS(_xlfn.TEXTSPLIT(feeds!$A725,","),5)</f>
        <v>3.92600</v>
      </c>
      <c r="F725">
        <f t="shared" si="35"/>
        <v>-17</v>
      </c>
      <c r="G725">
        <f t="shared" si="33"/>
        <v>0</v>
      </c>
      <c r="H725" s="1">
        <f>ROUND(SUMIF(G$2:G725,"&gt;0")*3.464,0)</f>
        <v>15141</v>
      </c>
      <c r="J725" t="str">
        <f t="shared" si="34"/>
        <v>2023-10-06 12:53:05+02:00,1056,3658,3.92600,15141,,,,</v>
      </c>
    </row>
    <row r="726" spans="1:10" x14ac:dyDescent="0.25">
      <c r="A726" t="str" cm="1">
        <f t="array" ref="A726">_xlfn.CONCAT(_xlfn.TEXTBEFORE(_xlfn.CHOOSECOLS(_xlfn.TEXTSPLIT(feeds!$A726,","),1),"T"), " ", _xlfn.TEXTAFTER(_xlfn.CHOOSECOLS(_xlfn.TEXTSPLIT(feeds!$A726,","),1),"T"))</f>
        <v>2023-10-06 14:37:42+02:00</v>
      </c>
      <c r="B726">
        <v>725</v>
      </c>
      <c r="C726" t="str" cm="1">
        <f t="array" ref="C726">_xlfn.CHOOSECOLS(_xlfn.TEXTSPLIT(feeds!$A726,","),3)</f>
        <v>1064</v>
      </c>
      <c r="D726" t="str" cm="1">
        <f t="array" ref="D726">_xlfn.CHOOSECOLS(_xlfn.TEXTSPLIT(feeds!$A726,","),4)</f>
        <v>3686</v>
      </c>
      <c r="E726" t="str" cm="1">
        <f t="array" ref="E726">_xlfn.CHOOSECOLS(_xlfn.TEXTSPLIT(feeds!$A726,","),5)</f>
        <v>3.92600</v>
      </c>
      <c r="F726">
        <f t="shared" si="35"/>
        <v>-8</v>
      </c>
      <c r="G726">
        <f t="shared" si="33"/>
        <v>0</v>
      </c>
      <c r="H726" s="1">
        <f>ROUND(SUMIF(G$2:G726,"&gt;0")*3.464,0)</f>
        <v>15141</v>
      </c>
      <c r="J726" t="str">
        <f t="shared" si="34"/>
        <v>2023-10-06 14:37:42+02:00,1064,3686,3.92600,15141,,,,</v>
      </c>
    </row>
    <row r="727" spans="1:10" x14ac:dyDescent="0.25">
      <c r="A727" t="str" cm="1">
        <f t="array" ref="A727">_xlfn.CONCAT(_xlfn.TEXTBEFORE(_xlfn.CHOOSECOLS(_xlfn.TEXTSPLIT(feeds!$A727,","),1),"T"), " ", _xlfn.TEXTAFTER(_xlfn.CHOOSECOLS(_xlfn.TEXTSPLIT(feeds!$A727,","),1),"T"))</f>
        <v>2023-10-06 18:06:52+02:00</v>
      </c>
      <c r="B727">
        <v>726</v>
      </c>
      <c r="C727" t="str" cm="1">
        <f t="array" ref="C727">_xlfn.CHOOSECOLS(_xlfn.TEXTSPLIT(feeds!$A727,","),3)</f>
        <v>1057</v>
      </c>
      <c r="D727" t="str" cm="1">
        <f t="array" ref="D727">_xlfn.CHOOSECOLS(_xlfn.TEXTSPLIT(feeds!$A727,","),4)</f>
        <v>3661</v>
      </c>
      <c r="E727" t="str" cm="1">
        <f t="array" ref="E727">_xlfn.CHOOSECOLS(_xlfn.TEXTSPLIT(feeds!$A727,","),5)</f>
        <v>3.92300</v>
      </c>
      <c r="F727">
        <f t="shared" si="35"/>
        <v>7</v>
      </c>
      <c r="G727">
        <f t="shared" si="33"/>
        <v>0</v>
      </c>
      <c r="H727" s="1">
        <f>ROUND(SUMIF(G$2:G727,"&gt;0")*3.464,0)</f>
        <v>15141</v>
      </c>
      <c r="J727" t="str">
        <f t="shared" si="34"/>
        <v>2023-10-06 18:06:52+02:00,1057,3661,3.92300,15141,,,,</v>
      </c>
    </row>
    <row r="728" spans="1:10" x14ac:dyDescent="0.25">
      <c r="A728" t="str" cm="1">
        <f t="array" ref="A728">_xlfn.CONCAT(_xlfn.TEXTBEFORE(_xlfn.CHOOSECOLS(_xlfn.TEXTSPLIT(feeds!$A728,","),1),"T"), " ", _xlfn.TEXTAFTER(_xlfn.CHOOSECOLS(_xlfn.TEXTSPLIT(feeds!$A728,","),1),"T"))</f>
        <v>2023-10-06 20:36:15+02:00</v>
      </c>
      <c r="B728">
        <v>727</v>
      </c>
      <c r="C728" t="str" cm="1">
        <f t="array" ref="C728">_xlfn.CHOOSECOLS(_xlfn.TEXTSPLIT(feeds!$A728,","),3)</f>
        <v>1048</v>
      </c>
      <c r="D728" t="str" cm="1">
        <f t="array" ref="D728">_xlfn.CHOOSECOLS(_xlfn.TEXTSPLIT(feeds!$A728,","),4)</f>
        <v>3630</v>
      </c>
      <c r="E728" t="str" cm="1">
        <f t="array" ref="E728">_xlfn.CHOOSECOLS(_xlfn.TEXTSPLIT(feeds!$A728,","),5)</f>
        <v>3.92500</v>
      </c>
      <c r="F728">
        <f t="shared" si="35"/>
        <v>9</v>
      </c>
      <c r="G728">
        <f t="shared" si="33"/>
        <v>0</v>
      </c>
      <c r="H728" s="1">
        <f>ROUND(SUMIF(G$2:G728,"&gt;0")*3.464,0)</f>
        <v>15141</v>
      </c>
      <c r="J728" t="str">
        <f t="shared" si="34"/>
        <v>2023-10-06 20:36:15+02:00,1048,3630,3.92500,15141,,,,</v>
      </c>
    </row>
    <row r="729" spans="1:10" x14ac:dyDescent="0.25">
      <c r="A729" t="str" cm="1">
        <f t="array" ref="A729">_xlfn.CONCAT(_xlfn.TEXTBEFORE(_xlfn.CHOOSECOLS(_xlfn.TEXTSPLIT(feeds!$A729,","),1),"T"), " ", _xlfn.TEXTAFTER(_xlfn.CHOOSECOLS(_xlfn.TEXTSPLIT(feeds!$A729,","),1),"T"))</f>
        <v>2023-10-07 04:49:11+02:00</v>
      </c>
      <c r="B729">
        <v>728</v>
      </c>
      <c r="C729" t="str" cm="1">
        <f t="array" ref="C729">_xlfn.CHOOSECOLS(_xlfn.TEXTSPLIT(feeds!$A729,","),3)</f>
        <v>967</v>
      </c>
      <c r="D729" t="str" cm="1">
        <f t="array" ref="D729">_xlfn.CHOOSECOLS(_xlfn.TEXTSPLIT(feeds!$A729,","),4)</f>
        <v>3350</v>
      </c>
      <c r="E729" t="str" cm="1">
        <f t="array" ref="E729">_xlfn.CHOOSECOLS(_xlfn.TEXTSPLIT(feeds!$A729,","),5)</f>
        <v>3.92600</v>
      </c>
      <c r="F729">
        <f t="shared" si="35"/>
        <v>81</v>
      </c>
      <c r="G729">
        <f t="shared" si="33"/>
        <v>0</v>
      </c>
      <c r="H729" s="1">
        <f>ROUND(SUMIF(G$2:G729,"&gt;0")*3.464,0)</f>
        <v>15141</v>
      </c>
      <c r="J729" t="str">
        <f t="shared" si="34"/>
        <v>2023-10-07 04:49:11+02:00,967,3350,3.92600,15141,,,,</v>
      </c>
    </row>
    <row r="730" spans="1:10" x14ac:dyDescent="0.25">
      <c r="A730" t="str" cm="1">
        <f t="array" ref="A730">_xlfn.CONCAT(_xlfn.TEXTBEFORE(_xlfn.CHOOSECOLS(_xlfn.TEXTSPLIT(feeds!$A730,","),1),"T"), " ", _xlfn.TEXTAFTER(_xlfn.CHOOSECOLS(_xlfn.TEXTSPLIT(feeds!$A730,","),1),"T"))</f>
        <v>2023-10-07 05:04:09+02:00</v>
      </c>
      <c r="B730">
        <v>729</v>
      </c>
      <c r="C730" t="str" cm="1">
        <f t="array" ref="C730">_xlfn.CHOOSECOLS(_xlfn.TEXTSPLIT(feeds!$A730,","),3)</f>
        <v>1048</v>
      </c>
      <c r="D730" t="str" cm="1">
        <f t="array" ref="D730">_xlfn.CHOOSECOLS(_xlfn.TEXTSPLIT(feeds!$A730,","),4)</f>
        <v>3630</v>
      </c>
      <c r="E730" t="str" cm="1">
        <f t="array" ref="E730">_xlfn.CHOOSECOLS(_xlfn.TEXTSPLIT(feeds!$A730,","),5)</f>
        <v>3.92300</v>
      </c>
      <c r="F730">
        <f t="shared" si="35"/>
        <v>-81</v>
      </c>
      <c r="G730">
        <f t="shared" si="33"/>
        <v>0</v>
      </c>
      <c r="H730" s="1">
        <f>ROUND(SUMIF(G$2:G730,"&gt;0")*3.464,0)</f>
        <v>15141</v>
      </c>
      <c r="J730" t="str">
        <f t="shared" si="34"/>
        <v>2023-10-07 05:04:09+02:00,1048,3630,3.92300,15141,,,,</v>
      </c>
    </row>
    <row r="731" spans="1:10" x14ac:dyDescent="0.25">
      <c r="A731" t="str" cm="1">
        <f t="array" ref="A731">_xlfn.CONCAT(_xlfn.TEXTBEFORE(_xlfn.CHOOSECOLS(_xlfn.TEXTSPLIT(feeds!$A731,","),1),"T"), " ", _xlfn.TEXTAFTER(_xlfn.CHOOSECOLS(_xlfn.TEXTSPLIT(feeds!$A731,","),1),"T"))</f>
        <v>2023-10-07 05:19:07+02:00</v>
      </c>
      <c r="B731">
        <v>730</v>
      </c>
      <c r="C731" t="str" cm="1">
        <f t="array" ref="C731">_xlfn.CHOOSECOLS(_xlfn.TEXTSPLIT(feeds!$A731,","),3)</f>
        <v>1040</v>
      </c>
      <c r="D731" t="str" cm="1">
        <f t="array" ref="D731">_xlfn.CHOOSECOLS(_xlfn.TEXTSPLIT(feeds!$A731,","),4)</f>
        <v>3603</v>
      </c>
      <c r="E731" t="str" cm="1">
        <f t="array" ref="E731">_xlfn.CHOOSECOLS(_xlfn.TEXTSPLIT(feeds!$A731,","),5)</f>
        <v>3.92500</v>
      </c>
      <c r="F731">
        <f t="shared" si="35"/>
        <v>8</v>
      </c>
      <c r="G731">
        <f t="shared" si="33"/>
        <v>0</v>
      </c>
      <c r="H731" s="1">
        <f>ROUND(SUMIF(G$2:G731,"&gt;0")*3.464,0)</f>
        <v>15141</v>
      </c>
      <c r="J731" t="str">
        <f t="shared" si="34"/>
        <v>2023-10-07 05:19:07+02:00,1040,3603,3.92500,15141,,,,</v>
      </c>
    </row>
    <row r="732" spans="1:10" x14ac:dyDescent="0.25">
      <c r="A732" t="str" cm="1">
        <f t="array" ref="A732">_xlfn.CONCAT(_xlfn.TEXTBEFORE(_xlfn.CHOOSECOLS(_xlfn.TEXTSPLIT(feeds!$A732,","),1),"T"), " ", _xlfn.TEXTAFTER(_xlfn.CHOOSECOLS(_xlfn.TEXTSPLIT(feeds!$A732,","),1),"T"))</f>
        <v>2023-10-07 05:49:01+02:00</v>
      </c>
      <c r="B732">
        <v>731</v>
      </c>
      <c r="C732" t="str" cm="1">
        <f t="array" ref="C732">_xlfn.CHOOSECOLS(_xlfn.TEXTSPLIT(feeds!$A732,","),3)</f>
        <v>983</v>
      </c>
      <c r="D732" t="str" cm="1">
        <f t="array" ref="D732">_xlfn.CHOOSECOLS(_xlfn.TEXTSPLIT(feeds!$A732,","),4)</f>
        <v>3405</v>
      </c>
      <c r="E732" t="str" cm="1">
        <f t="array" ref="E732">_xlfn.CHOOSECOLS(_xlfn.TEXTSPLIT(feeds!$A732,","),5)</f>
        <v>3.92500</v>
      </c>
      <c r="F732">
        <f t="shared" si="35"/>
        <v>57</v>
      </c>
      <c r="G732">
        <f t="shared" si="33"/>
        <v>0</v>
      </c>
      <c r="H732" s="1">
        <f>ROUND(SUMIF(G$2:G732,"&gt;0")*3.464,0)</f>
        <v>15141</v>
      </c>
      <c r="J732" t="str">
        <f t="shared" si="34"/>
        <v>2023-10-07 05:49:01+02:00,983,3405,3.92500,15141,,,,</v>
      </c>
    </row>
    <row r="733" spans="1:10" x14ac:dyDescent="0.25">
      <c r="A733" t="str" cm="1">
        <f t="array" ref="A733">_xlfn.CONCAT(_xlfn.TEXTBEFORE(_xlfn.CHOOSECOLS(_xlfn.TEXTSPLIT(feeds!$A733,","),1),"T"), " ", _xlfn.TEXTAFTER(_xlfn.CHOOSECOLS(_xlfn.TEXTSPLIT(feeds!$A733,","),1),"T"))</f>
        <v>2023-10-07 06:04:00+02:00</v>
      </c>
      <c r="B733">
        <v>732</v>
      </c>
      <c r="C733" t="str" cm="1">
        <f t="array" ref="C733">_xlfn.CHOOSECOLS(_xlfn.TEXTSPLIT(feeds!$A733,","),3)</f>
        <v>1046</v>
      </c>
      <c r="D733" t="str" cm="1">
        <f t="array" ref="D733">_xlfn.CHOOSECOLS(_xlfn.TEXTSPLIT(feeds!$A733,","),4)</f>
        <v>3623</v>
      </c>
      <c r="E733" t="str" cm="1">
        <f t="array" ref="E733">_xlfn.CHOOSECOLS(_xlfn.TEXTSPLIT(feeds!$A733,","),5)</f>
        <v>3.92100</v>
      </c>
      <c r="F733">
        <f t="shared" si="35"/>
        <v>-63</v>
      </c>
      <c r="G733">
        <f t="shared" si="33"/>
        <v>0</v>
      </c>
      <c r="H733" s="1">
        <f>ROUND(SUMIF(G$2:G733,"&gt;0")*3.464,0)</f>
        <v>15141</v>
      </c>
      <c r="J733" t="str">
        <f t="shared" si="34"/>
        <v>2023-10-07 06:04:00+02:00,1046,3623,3.92100,15141,,,,</v>
      </c>
    </row>
    <row r="734" spans="1:10" x14ac:dyDescent="0.25">
      <c r="A734" t="str" cm="1">
        <f t="array" ref="A734">_xlfn.CONCAT(_xlfn.TEXTBEFORE(_xlfn.CHOOSECOLS(_xlfn.TEXTSPLIT(feeds!$A734,","),1),"T"), " ", _xlfn.TEXTAFTER(_xlfn.CHOOSECOLS(_xlfn.TEXTSPLIT(feeds!$A734,","),1),"T"))</f>
        <v>2023-10-07 07:48:37+02:00</v>
      </c>
      <c r="B734">
        <v>733</v>
      </c>
      <c r="C734" t="str" cm="1">
        <f t="array" ref="C734">_xlfn.CHOOSECOLS(_xlfn.TEXTSPLIT(feeds!$A734,","),3)</f>
        <v>1011</v>
      </c>
      <c r="D734" t="str" cm="1">
        <f t="array" ref="D734">_xlfn.CHOOSECOLS(_xlfn.TEXTSPLIT(feeds!$A734,","),4)</f>
        <v>3502</v>
      </c>
      <c r="E734" t="str" cm="1">
        <f t="array" ref="E734">_xlfn.CHOOSECOLS(_xlfn.TEXTSPLIT(feeds!$A734,","),5)</f>
        <v>3.92500</v>
      </c>
      <c r="F734">
        <f t="shared" si="35"/>
        <v>35</v>
      </c>
      <c r="G734">
        <f t="shared" si="33"/>
        <v>0</v>
      </c>
      <c r="H734" s="1">
        <f>ROUND(SUMIF(G$2:G734,"&gt;0")*3.464,0)</f>
        <v>15141</v>
      </c>
      <c r="J734" t="str">
        <f t="shared" si="34"/>
        <v>2023-10-07 07:48:37+02:00,1011,3502,3.92500,15141,,,,</v>
      </c>
    </row>
    <row r="735" spans="1:10" x14ac:dyDescent="0.25">
      <c r="A735" t="str" cm="1">
        <f t="array" ref="A735">_xlfn.CONCAT(_xlfn.TEXTBEFORE(_xlfn.CHOOSECOLS(_xlfn.TEXTSPLIT(feeds!$A735,","),1),"T"), " ", _xlfn.TEXTAFTER(_xlfn.CHOOSECOLS(_xlfn.TEXTSPLIT(feeds!$A735,","),1),"T"))</f>
        <v>2023-10-07 08:03:35+02:00</v>
      </c>
      <c r="B735">
        <v>734</v>
      </c>
      <c r="C735" t="str" cm="1">
        <f t="array" ref="C735">_xlfn.CHOOSECOLS(_xlfn.TEXTSPLIT(feeds!$A735,","),3)</f>
        <v>1061</v>
      </c>
      <c r="D735" t="str" cm="1">
        <f t="array" ref="D735">_xlfn.CHOOSECOLS(_xlfn.TEXTSPLIT(feeds!$A735,","),4)</f>
        <v>3675</v>
      </c>
      <c r="E735" t="str" cm="1">
        <f t="array" ref="E735">_xlfn.CHOOSECOLS(_xlfn.TEXTSPLIT(feeds!$A735,","),5)</f>
        <v>3.92500</v>
      </c>
      <c r="F735">
        <f t="shared" si="35"/>
        <v>-50</v>
      </c>
      <c r="G735">
        <f t="shared" si="33"/>
        <v>0</v>
      </c>
      <c r="H735" s="1">
        <f>ROUND(SUMIF(G$2:G735,"&gt;0")*3.464,0)</f>
        <v>15141</v>
      </c>
      <c r="J735" t="str">
        <f t="shared" si="34"/>
        <v>2023-10-07 08:03:35+02:00,1061,3675,3.92500,15141,,,,</v>
      </c>
    </row>
    <row r="736" spans="1:10" x14ac:dyDescent="0.25">
      <c r="A736" t="str" cm="1">
        <f t="array" ref="A736">_xlfn.CONCAT(_xlfn.TEXTBEFORE(_xlfn.CHOOSECOLS(_xlfn.TEXTSPLIT(feeds!$A736,","),1),"T"), " ", _xlfn.TEXTAFTER(_xlfn.CHOOSECOLS(_xlfn.TEXTSPLIT(feeds!$A736,","),1),"T"))</f>
        <v>2023-10-07 08:48:25+02:00</v>
      </c>
      <c r="B736">
        <v>735</v>
      </c>
      <c r="C736" t="str" cm="1">
        <f t="array" ref="C736">_xlfn.CHOOSECOLS(_xlfn.TEXTSPLIT(feeds!$A736,","),3)</f>
        <v>1052</v>
      </c>
      <c r="D736" t="str" cm="1">
        <f t="array" ref="D736">_xlfn.CHOOSECOLS(_xlfn.TEXTSPLIT(feeds!$A736,","),4)</f>
        <v>3644</v>
      </c>
      <c r="E736" t="str" cm="1">
        <f t="array" ref="E736">_xlfn.CHOOSECOLS(_xlfn.TEXTSPLIT(feeds!$A736,","),5)</f>
        <v>3.92300</v>
      </c>
      <c r="F736">
        <f t="shared" si="35"/>
        <v>9</v>
      </c>
      <c r="G736">
        <f t="shared" si="33"/>
        <v>0</v>
      </c>
      <c r="H736" s="1">
        <f>ROUND(SUMIF(G$2:G736,"&gt;0")*3.464,0)</f>
        <v>15141</v>
      </c>
      <c r="J736" t="str">
        <f t="shared" si="34"/>
        <v>2023-10-07 08:48:25+02:00,1052,3644,3.92300,15141,,,,</v>
      </c>
    </row>
    <row r="737" spans="1:10" x14ac:dyDescent="0.25">
      <c r="A737" t="str" cm="1">
        <f t="array" ref="A737">_xlfn.CONCAT(_xlfn.TEXTBEFORE(_xlfn.CHOOSECOLS(_xlfn.TEXTSPLIT(feeds!$A737,","),1),"T"), " ", _xlfn.TEXTAFTER(_xlfn.CHOOSECOLS(_xlfn.TEXTSPLIT(feeds!$A737,","),1),"T"))</f>
        <v>2023-10-07 14:02:14+02:00</v>
      </c>
      <c r="B737">
        <v>736</v>
      </c>
      <c r="C737" t="str" cm="1">
        <f t="array" ref="C737">_xlfn.CHOOSECOLS(_xlfn.TEXTSPLIT(feeds!$A737,","),3)</f>
        <v>1043</v>
      </c>
      <c r="D737" t="str" cm="1">
        <f t="array" ref="D737">_xlfn.CHOOSECOLS(_xlfn.TEXTSPLIT(feeds!$A737,","),4)</f>
        <v>3613</v>
      </c>
      <c r="E737" t="str" cm="1">
        <f t="array" ref="E737">_xlfn.CHOOSECOLS(_xlfn.TEXTSPLIT(feeds!$A737,","),5)</f>
        <v>3.92500</v>
      </c>
      <c r="F737">
        <f t="shared" si="35"/>
        <v>9</v>
      </c>
      <c r="G737">
        <f t="shared" si="33"/>
        <v>0</v>
      </c>
      <c r="H737" s="1">
        <f>ROUND(SUMIF(G$2:G737,"&gt;0")*3.464,0)</f>
        <v>15141</v>
      </c>
      <c r="J737" t="str">
        <f t="shared" si="34"/>
        <v>2023-10-07 14:02:14+02:00,1043,3613,3.92500,15141,,,,</v>
      </c>
    </row>
    <row r="738" spans="1:10" x14ac:dyDescent="0.25">
      <c r="A738" t="str" cm="1">
        <f t="array" ref="A738">_xlfn.CONCAT(_xlfn.TEXTBEFORE(_xlfn.CHOOSECOLS(_xlfn.TEXTSPLIT(feeds!$A738,","),1),"T"), " ", _xlfn.TEXTAFTER(_xlfn.CHOOSECOLS(_xlfn.TEXTSPLIT(feeds!$A738,","),1),"T"))</f>
        <v>2023-10-07 16:16:43+02:00</v>
      </c>
      <c r="B738">
        <v>737</v>
      </c>
      <c r="C738" t="str" cm="1">
        <f t="array" ref="C738">_xlfn.CHOOSECOLS(_xlfn.TEXTSPLIT(feeds!$A738,","),3)</f>
        <v>1020</v>
      </c>
      <c r="D738" t="str" cm="1">
        <f t="array" ref="D738">_xlfn.CHOOSECOLS(_xlfn.TEXTSPLIT(feeds!$A738,","),4)</f>
        <v>3533</v>
      </c>
      <c r="E738" t="str" cm="1">
        <f t="array" ref="E738">_xlfn.CHOOSECOLS(_xlfn.TEXTSPLIT(feeds!$A738,","),5)</f>
        <v>3.92500</v>
      </c>
      <c r="F738">
        <f t="shared" si="35"/>
        <v>23</v>
      </c>
      <c r="G738">
        <f t="shared" si="33"/>
        <v>0</v>
      </c>
      <c r="H738" s="1">
        <f>ROUND(SUMIF(G$2:G738,"&gt;0")*3.464,0)</f>
        <v>15141</v>
      </c>
      <c r="J738" t="str">
        <f t="shared" si="34"/>
        <v>2023-10-07 16:16:43+02:00,1020,3533,3.92500,15141,,,,</v>
      </c>
    </row>
    <row r="739" spans="1:10" x14ac:dyDescent="0.25">
      <c r="A739" t="str" cm="1">
        <f t="array" ref="A739">_xlfn.CONCAT(_xlfn.TEXTBEFORE(_xlfn.CHOOSECOLS(_xlfn.TEXTSPLIT(feeds!$A739,","),1),"T"), " ", _xlfn.TEXTAFTER(_xlfn.CHOOSECOLS(_xlfn.TEXTSPLIT(feeds!$A739,","),1),"T"))</f>
        <v>2023-10-07 16:31:41+02:00</v>
      </c>
      <c r="B739">
        <v>738</v>
      </c>
      <c r="C739" t="str" cm="1">
        <f t="array" ref="C739">_xlfn.CHOOSECOLS(_xlfn.TEXTSPLIT(feeds!$A739,","),3)</f>
        <v>1003</v>
      </c>
      <c r="D739" t="str" cm="1">
        <f t="array" ref="D739">_xlfn.CHOOSECOLS(_xlfn.TEXTSPLIT(feeds!$A739,","),4)</f>
        <v>3474</v>
      </c>
      <c r="E739" t="str" cm="1">
        <f t="array" ref="E739">_xlfn.CHOOSECOLS(_xlfn.TEXTSPLIT(feeds!$A739,","),5)</f>
        <v>3.92300</v>
      </c>
      <c r="F739">
        <f t="shared" si="35"/>
        <v>17</v>
      </c>
      <c r="G739">
        <f t="shared" si="33"/>
        <v>0</v>
      </c>
      <c r="H739" s="1">
        <f>ROUND(SUMIF(G$2:G739,"&gt;0")*3.464,0)</f>
        <v>15141</v>
      </c>
      <c r="J739" t="str">
        <f t="shared" si="34"/>
        <v>2023-10-07 16:31:41+02:00,1003,3474,3.92300,15141,,,,</v>
      </c>
    </row>
    <row r="740" spans="1:10" x14ac:dyDescent="0.25">
      <c r="A740" t="str" cm="1">
        <f t="array" ref="A740">_xlfn.CONCAT(_xlfn.TEXTBEFORE(_xlfn.CHOOSECOLS(_xlfn.TEXTSPLIT(feeds!$A740,","),1),"T"), " ", _xlfn.TEXTAFTER(_xlfn.CHOOSECOLS(_xlfn.TEXTSPLIT(feeds!$A740,","),1),"T"))</f>
        <v>2023-10-07 16:46:39+02:00</v>
      </c>
      <c r="B740">
        <v>739</v>
      </c>
      <c r="C740" t="str" cm="1">
        <f t="array" ref="C740">_xlfn.CHOOSECOLS(_xlfn.TEXTSPLIT(feeds!$A740,","),3)</f>
        <v>1056</v>
      </c>
      <c r="D740" t="str" cm="1">
        <f t="array" ref="D740">_xlfn.CHOOSECOLS(_xlfn.TEXTSPLIT(feeds!$A740,","),4)</f>
        <v>3658</v>
      </c>
      <c r="E740" t="str" cm="1">
        <f t="array" ref="E740">_xlfn.CHOOSECOLS(_xlfn.TEXTSPLIT(feeds!$A740,","),5)</f>
        <v>3.92100</v>
      </c>
      <c r="F740">
        <f t="shared" si="35"/>
        <v>-53</v>
      </c>
      <c r="G740">
        <f t="shared" si="33"/>
        <v>0</v>
      </c>
      <c r="H740" s="1">
        <f>ROUND(SUMIF(G$2:G740,"&gt;0")*3.464,0)</f>
        <v>15141</v>
      </c>
      <c r="J740" t="str">
        <f t="shared" si="34"/>
        <v>2023-10-07 16:46:39+02:00,1056,3658,3.92100,15141,,,,</v>
      </c>
    </row>
    <row r="741" spans="1:10" x14ac:dyDescent="0.25">
      <c r="A741" t="str" cm="1">
        <f t="array" ref="A741">_xlfn.CONCAT(_xlfn.TEXTBEFORE(_xlfn.CHOOSECOLS(_xlfn.TEXTSPLIT(feeds!$A741,","),1),"T"), " ", _xlfn.TEXTAFTER(_xlfn.CHOOSECOLS(_xlfn.TEXTSPLIT(feeds!$A741,","),1),"T"))</f>
        <v>2023-10-07 18:46:10+02:00</v>
      </c>
      <c r="B741">
        <v>740</v>
      </c>
      <c r="C741" t="str" cm="1">
        <f t="array" ref="C741">_xlfn.CHOOSECOLS(_xlfn.TEXTSPLIT(feeds!$A741,","),3)</f>
        <v>1049</v>
      </c>
      <c r="D741" t="str" cm="1">
        <f t="array" ref="D741">_xlfn.CHOOSECOLS(_xlfn.TEXTSPLIT(feeds!$A741,","),4)</f>
        <v>3634</v>
      </c>
      <c r="E741" t="str" cm="1">
        <f t="array" ref="E741">_xlfn.CHOOSECOLS(_xlfn.TEXTSPLIT(feeds!$A741,","),5)</f>
        <v>3.92300</v>
      </c>
      <c r="F741">
        <f t="shared" si="35"/>
        <v>7</v>
      </c>
      <c r="G741">
        <f t="shared" si="33"/>
        <v>0</v>
      </c>
      <c r="H741" s="1">
        <f>ROUND(SUMIF(G$2:G741,"&gt;0")*3.464,0)</f>
        <v>15141</v>
      </c>
      <c r="J741" t="str">
        <f t="shared" si="34"/>
        <v>2023-10-07 18:46:10+02:00,1049,3634,3.92300,15141,,,,</v>
      </c>
    </row>
    <row r="742" spans="1:10" x14ac:dyDescent="0.25">
      <c r="A742" t="str" cm="1">
        <f t="array" ref="A742">_xlfn.CONCAT(_xlfn.TEXTBEFORE(_xlfn.CHOOSECOLS(_xlfn.TEXTSPLIT(feeds!$A742,","),1),"T"), " ", _xlfn.TEXTAFTER(_xlfn.CHOOSECOLS(_xlfn.TEXTSPLIT(feeds!$A742,","),1),"T"))</f>
        <v>2023-10-08 07:57:56+02:00</v>
      </c>
      <c r="B742">
        <v>741</v>
      </c>
      <c r="C742" t="str" cm="1">
        <f t="array" ref="C742">_xlfn.CHOOSECOLS(_xlfn.TEXTSPLIT(feeds!$A742,","),3)</f>
        <v>1025</v>
      </c>
      <c r="D742" t="str" cm="1">
        <f t="array" ref="D742">_xlfn.CHOOSECOLS(_xlfn.TEXTSPLIT(feeds!$A742,","),4)</f>
        <v>3551</v>
      </c>
      <c r="E742" t="str" cm="1">
        <f t="array" ref="E742">_xlfn.CHOOSECOLS(_xlfn.TEXTSPLIT(feeds!$A742,","),5)</f>
        <v>3.92300</v>
      </c>
      <c r="F742">
        <f t="shared" si="35"/>
        <v>24</v>
      </c>
      <c r="G742">
        <f t="shared" si="33"/>
        <v>0</v>
      </c>
      <c r="H742" s="1">
        <f>ROUND(SUMIF(G$2:G742,"&gt;0")*3.464,0)</f>
        <v>15141</v>
      </c>
      <c r="J742" t="str">
        <f t="shared" si="34"/>
        <v>2023-10-08 07:57:56+02:00,1025,3551,3.92300,15141,,,,</v>
      </c>
    </row>
    <row r="743" spans="1:10" x14ac:dyDescent="0.25">
      <c r="A743" t="str" cm="1">
        <f t="array" ref="A743">_xlfn.CONCAT(_xlfn.TEXTBEFORE(_xlfn.CHOOSECOLS(_xlfn.TEXTSPLIT(feeds!$A743,","),1),"T"), " ", _xlfn.TEXTAFTER(_xlfn.CHOOSECOLS(_xlfn.TEXTSPLIT(feeds!$A743,","),1),"T"))</f>
        <v>2023-10-08 08:12:54+02:00</v>
      </c>
      <c r="B743">
        <v>742</v>
      </c>
      <c r="C743" t="str" cm="1">
        <f t="array" ref="C743">_xlfn.CHOOSECOLS(_xlfn.TEXTSPLIT(feeds!$A743,","),3)</f>
        <v>1060</v>
      </c>
      <c r="D743" t="str" cm="1">
        <f t="array" ref="D743">_xlfn.CHOOSECOLS(_xlfn.TEXTSPLIT(feeds!$A743,","),4)</f>
        <v>3672</v>
      </c>
      <c r="E743" t="str" cm="1">
        <f t="array" ref="E743">_xlfn.CHOOSECOLS(_xlfn.TEXTSPLIT(feeds!$A743,","),5)</f>
        <v>3.92000</v>
      </c>
      <c r="F743">
        <f t="shared" si="35"/>
        <v>-35</v>
      </c>
      <c r="G743">
        <f t="shared" si="33"/>
        <v>0</v>
      </c>
      <c r="H743" s="1">
        <f>ROUND(SUMIF(G$2:G743,"&gt;0")*3.464,0)</f>
        <v>15141</v>
      </c>
      <c r="J743" t="str">
        <f t="shared" si="34"/>
        <v>2023-10-08 08:12:54+02:00,1060,3672,3.92000,15141,,,,</v>
      </c>
    </row>
    <row r="744" spans="1:10" x14ac:dyDescent="0.25">
      <c r="A744" t="str" cm="1">
        <f t="array" ref="A744">_xlfn.CONCAT(_xlfn.TEXTBEFORE(_xlfn.CHOOSECOLS(_xlfn.TEXTSPLIT(feeds!$A744,","),1),"T"), " ", _xlfn.TEXTAFTER(_xlfn.CHOOSECOLS(_xlfn.TEXTSPLIT(feeds!$A744,","),1),"T"))</f>
        <v>2023-10-08 08:42:48+02:00</v>
      </c>
      <c r="B744">
        <v>743</v>
      </c>
      <c r="C744" t="str" cm="1">
        <f t="array" ref="C744">_xlfn.CHOOSECOLS(_xlfn.TEXTSPLIT(feeds!$A744,","),3)</f>
        <v>1047</v>
      </c>
      <c r="D744" t="str" cm="1">
        <f t="array" ref="D744">_xlfn.CHOOSECOLS(_xlfn.TEXTSPLIT(feeds!$A744,","),4)</f>
        <v>3627</v>
      </c>
      <c r="E744" t="str" cm="1">
        <f t="array" ref="E744">_xlfn.CHOOSECOLS(_xlfn.TEXTSPLIT(feeds!$A744,","),5)</f>
        <v>3.92100</v>
      </c>
      <c r="F744">
        <f t="shared" si="35"/>
        <v>13</v>
      </c>
      <c r="G744">
        <f t="shared" si="33"/>
        <v>0</v>
      </c>
      <c r="H744" s="1">
        <f>ROUND(SUMIF(G$2:G744,"&gt;0")*3.464,0)</f>
        <v>15141</v>
      </c>
      <c r="J744" t="str">
        <f t="shared" si="34"/>
        <v>2023-10-08 08:42:48+02:00,1047,3627,3.92100,15141,,,,</v>
      </c>
    </row>
    <row r="745" spans="1:10" x14ac:dyDescent="0.25">
      <c r="A745" t="str" cm="1">
        <f t="array" ref="A745">_xlfn.CONCAT(_xlfn.TEXTBEFORE(_xlfn.CHOOSECOLS(_xlfn.TEXTSPLIT(feeds!$A745,","),1),"T"), " ", _xlfn.TEXTAFTER(_xlfn.CHOOSECOLS(_xlfn.TEXTSPLIT(feeds!$A745,","),1),"T"))</f>
        <v>2023-10-08 08:57:46+02:00</v>
      </c>
      <c r="B745">
        <v>744</v>
      </c>
      <c r="C745" t="str" cm="1">
        <f t="array" ref="C745">_xlfn.CHOOSECOLS(_xlfn.TEXTSPLIT(feeds!$A745,","),3)</f>
        <v>867</v>
      </c>
      <c r="D745" t="str" cm="1">
        <f t="array" ref="D745">_xlfn.CHOOSECOLS(_xlfn.TEXTSPLIT(feeds!$A745,","),4)</f>
        <v>3003</v>
      </c>
      <c r="E745" t="str" cm="1">
        <f t="array" ref="E745">_xlfn.CHOOSECOLS(_xlfn.TEXTSPLIT(feeds!$A745,","),5)</f>
        <v>3.92000</v>
      </c>
      <c r="F745">
        <f t="shared" si="35"/>
        <v>180</v>
      </c>
      <c r="G745">
        <f t="shared" si="33"/>
        <v>0</v>
      </c>
      <c r="H745" s="1">
        <f>ROUND(SUMIF(G$2:G745,"&gt;0")*3.464,0)</f>
        <v>15141</v>
      </c>
      <c r="J745" t="str">
        <f t="shared" si="34"/>
        <v>2023-10-08 08:57:46+02:00,867,3003,3.92000,15141,,,,</v>
      </c>
    </row>
    <row r="746" spans="1:10" x14ac:dyDescent="0.25">
      <c r="A746" t="str" cm="1">
        <f t="array" ref="A746">_xlfn.CONCAT(_xlfn.TEXTBEFORE(_xlfn.CHOOSECOLS(_xlfn.TEXTSPLIT(feeds!$A746,","),1),"T"), " ", _xlfn.TEXTAFTER(_xlfn.CHOOSECOLS(_xlfn.TEXTSPLIT(feeds!$A746,","),1),"T"))</f>
        <v>2023-10-08 13:11:48+02:00</v>
      </c>
      <c r="B746">
        <v>745</v>
      </c>
      <c r="C746" t="str" cm="1">
        <f t="array" ref="C746">_xlfn.CHOOSECOLS(_xlfn.TEXTSPLIT(feeds!$A746,","),3)</f>
        <v>1047</v>
      </c>
      <c r="D746" t="str" cm="1">
        <f t="array" ref="D746">_xlfn.CHOOSECOLS(_xlfn.TEXTSPLIT(feeds!$A746,","),4)</f>
        <v>3627</v>
      </c>
      <c r="E746" t="str" cm="1">
        <f t="array" ref="E746">_xlfn.CHOOSECOLS(_xlfn.TEXTSPLIT(feeds!$A746,","),5)</f>
        <v>3.92500</v>
      </c>
      <c r="F746">
        <f t="shared" si="35"/>
        <v>-180</v>
      </c>
      <c r="G746">
        <f t="shared" si="33"/>
        <v>0</v>
      </c>
      <c r="H746" s="1">
        <f>ROUND(SUMIF(G$2:G746,"&gt;0")*3.464,0)</f>
        <v>15141</v>
      </c>
      <c r="J746" t="str">
        <f t="shared" si="34"/>
        <v>2023-10-08 13:11:48+02:00,1047,3627,3.92500,15141,,,,</v>
      </c>
    </row>
    <row r="747" spans="1:10" x14ac:dyDescent="0.25">
      <c r="A747" t="str" cm="1">
        <f t="array" ref="A747">_xlfn.CONCAT(_xlfn.TEXTBEFORE(_xlfn.CHOOSECOLS(_xlfn.TEXTSPLIT(feeds!$A747,","),1),"T"), " ", _xlfn.TEXTAFTER(_xlfn.CHOOSECOLS(_xlfn.TEXTSPLIT(feeds!$A747,","),1),"T"))</f>
        <v>2023-10-08 15:26:18+02:00</v>
      </c>
      <c r="B747">
        <v>746</v>
      </c>
      <c r="C747" t="str" cm="1">
        <f t="array" ref="C747">_xlfn.CHOOSECOLS(_xlfn.TEXTSPLIT(feeds!$A747,","),3)</f>
        <v>1056</v>
      </c>
      <c r="D747" t="str" cm="1">
        <f t="array" ref="D747">_xlfn.CHOOSECOLS(_xlfn.TEXTSPLIT(feeds!$A747,","),4)</f>
        <v>3658</v>
      </c>
      <c r="E747" t="str" cm="1">
        <f t="array" ref="E747">_xlfn.CHOOSECOLS(_xlfn.TEXTSPLIT(feeds!$A747,","),5)</f>
        <v>3.92300</v>
      </c>
      <c r="F747">
        <f t="shared" si="35"/>
        <v>-9</v>
      </c>
      <c r="G747">
        <f t="shared" si="33"/>
        <v>0</v>
      </c>
      <c r="H747" s="1">
        <f>ROUND(SUMIF(G$2:G747,"&gt;0")*3.464,0)</f>
        <v>15141</v>
      </c>
      <c r="J747" t="str">
        <f t="shared" si="34"/>
        <v>2023-10-08 15:26:18+02:00,1056,3658,3.92300,15141,,,,</v>
      </c>
    </row>
    <row r="748" spans="1:10" x14ac:dyDescent="0.25">
      <c r="A748" t="str" cm="1">
        <f t="array" ref="A748">_xlfn.CONCAT(_xlfn.TEXTBEFORE(_xlfn.CHOOSECOLS(_xlfn.TEXTSPLIT(feeds!$A748,","),1),"T"), " ", _xlfn.TEXTAFTER(_xlfn.CHOOSECOLS(_xlfn.TEXTSPLIT(feeds!$A748,","),1),"T"))</f>
        <v>2023-10-09 07:22:22+02:00</v>
      </c>
      <c r="B748">
        <v>747</v>
      </c>
      <c r="C748" t="str" cm="1">
        <f t="array" ref="C748">_xlfn.CHOOSECOLS(_xlfn.TEXTSPLIT(feeds!$A748,","),3)</f>
        <v>995</v>
      </c>
      <c r="D748" t="str" cm="1">
        <f t="array" ref="D748">_xlfn.CHOOSECOLS(_xlfn.TEXTSPLIT(feeds!$A748,","),4)</f>
        <v>3447</v>
      </c>
      <c r="E748" t="str" cm="1">
        <f t="array" ref="E748">_xlfn.CHOOSECOLS(_xlfn.TEXTSPLIT(feeds!$A748,","),5)</f>
        <v>3.92100</v>
      </c>
      <c r="F748">
        <f t="shared" si="35"/>
        <v>61</v>
      </c>
      <c r="G748">
        <f t="shared" si="33"/>
        <v>0</v>
      </c>
      <c r="H748" s="1">
        <f>ROUND(SUMIF(G$2:G748,"&gt;0")*3.464,0)</f>
        <v>15141</v>
      </c>
      <c r="J748" t="str">
        <f t="shared" si="34"/>
        <v>2023-10-09 07:22:22+02:00,995,3447,3.92100,15141,,,,</v>
      </c>
    </row>
    <row r="749" spans="1:10" x14ac:dyDescent="0.25">
      <c r="A749" t="str" cm="1">
        <f t="array" ref="A749">_xlfn.CONCAT(_xlfn.TEXTBEFORE(_xlfn.CHOOSECOLS(_xlfn.TEXTSPLIT(feeds!$A749,","),1),"T"), " ", _xlfn.TEXTAFTER(_xlfn.CHOOSECOLS(_xlfn.TEXTSPLIT(feeds!$A749,","),1),"T"))</f>
        <v>2023-10-09 08:07:13+02:00</v>
      </c>
      <c r="B749">
        <v>748</v>
      </c>
      <c r="C749" t="str" cm="1">
        <f t="array" ref="C749">_xlfn.CHOOSECOLS(_xlfn.TEXTSPLIT(feeds!$A749,","),3)</f>
        <v>1055</v>
      </c>
      <c r="D749" t="str" cm="1">
        <f t="array" ref="D749">_xlfn.CHOOSECOLS(_xlfn.TEXTSPLIT(feeds!$A749,","),4)</f>
        <v>3655</v>
      </c>
      <c r="E749" t="str" cm="1">
        <f t="array" ref="E749">_xlfn.CHOOSECOLS(_xlfn.TEXTSPLIT(feeds!$A749,","),5)</f>
        <v>3.92000</v>
      </c>
      <c r="F749">
        <f t="shared" si="35"/>
        <v>-60</v>
      </c>
      <c r="G749">
        <f t="shared" si="33"/>
        <v>0</v>
      </c>
      <c r="H749" s="1">
        <f>ROUND(SUMIF(G$2:G749,"&gt;0")*3.464,0)</f>
        <v>15141</v>
      </c>
      <c r="J749" t="str">
        <f t="shared" si="34"/>
        <v>2023-10-09 08:07:13+02:00,1055,3655,3.92000,15141,,,,</v>
      </c>
    </row>
    <row r="750" spans="1:10" x14ac:dyDescent="0.25">
      <c r="A750" t="str" cm="1">
        <f t="array" ref="A750">_xlfn.CONCAT(_xlfn.TEXTBEFORE(_xlfn.CHOOSECOLS(_xlfn.TEXTSPLIT(feeds!$A750,","),1),"T"), " ", _xlfn.TEXTAFTER(_xlfn.CHOOSECOLS(_xlfn.TEXTSPLIT(feeds!$A750,","),1),"T"))</f>
        <v>2023-10-09 08:37:06+02:00</v>
      </c>
      <c r="B750">
        <v>749</v>
      </c>
      <c r="C750" t="str" cm="1">
        <f t="array" ref="C750">_xlfn.CHOOSECOLS(_xlfn.TEXTSPLIT(feeds!$A750,","),3)</f>
        <v>956</v>
      </c>
      <c r="D750" t="str" cm="1">
        <f t="array" ref="D750">_xlfn.CHOOSECOLS(_xlfn.TEXTSPLIT(feeds!$A750,","),4)</f>
        <v>3312</v>
      </c>
      <c r="E750" t="str" cm="1">
        <f t="array" ref="E750">_xlfn.CHOOSECOLS(_xlfn.TEXTSPLIT(feeds!$A750,","),5)</f>
        <v>3.92000</v>
      </c>
      <c r="F750">
        <f t="shared" si="35"/>
        <v>99</v>
      </c>
      <c r="G750">
        <f t="shared" si="33"/>
        <v>0</v>
      </c>
      <c r="H750" s="1">
        <f>ROUND(SUMIF(G$2:G750,"&gt;0")*3.464,0)</f>
        <v>15141</v>
      </c>
      <c r="J750" t="str">
        <f t="shared" si="34"/>
        <v>2023-10-09 08:37:06+02:00,956,3312,3.92000,15141,,,,</v>
      </c>
    </row>
    <row r="751" spans="1:10" x14ac:dyDescent="0.25">
      <c r="A751" t="str" cm="1">
        <f t="array" ref="A751">_xlfn.CONCAT(_xlfn.TEXTBEFORE(_xlfn.CHOOSECOLS(_xlfn.TEXTSPLIT(feeds!$A751,","),1),"T"), " ", _xlfn.TEXTAFTER(_xlfn.CHOOSECOLS(_xlfn.TEXTSPLIT(feeds!$A751,","),1),"T"))</f>
        <v>2023-10-09 08:52:04+02:00</v>
      </c>
      <c r="B751">
        <v>750</v>
      </c>
      <c r="C751" t="str" cm="1">
        <f t="array" ref="C751">_xlfn.CHOOSECOLS(_xlfn.TEXTSPLIT(feeds!$A751,","),3)</f>
        <v>1053</v>
      </c>
      <c r="D751" t="str" cm="1">
        <f t="array" ref="D751">_xlfn.CHOOSECOLS(_xlfn.TEXTSPLIT(feeds!$A751,","),4)</f>
        <v>3648</v>
      </c>
      <c r="E751" t="str" cm="1">
        <f t="array" ref="E751">_xlfn.CHOOSECOLS(_xlfn.TEXTSPLIT(feeds!$A751,","),5)</f>
        <v>3.92000</v>
      </c>
      <c r="F751">
        <f t="shared" si="35"/>
        <v>-97</v>
      </c>
      <c r="G751">
        <f t="shared" si="33"/>
        <v>0</v>
      </c>
      <c r="H751" s="1">
        <f>ROUND(SUMIF(G$2:G751,"&gt;0")*3.464,0)</f>
        <v>15141</v>
      </c>
      <c r="J751" t="str">
        <f t="shared" si="34"/>
        <v>2023-10-09 08:52:04+02:00,1053,3648,3.92000,15141,,,,</v>
      </c>
    </row>
    <row r="752" spans="1:10" x14ac:dyDescent="0.25">
      <c r="A752" t="str" cm="1">
        <f t="array" ref="A752">_xlfn.CONCAT(_xlfn.TEXTBEFORE(_xlfn.CHOOSECOLS(_xlfn.TEXTSPLIT(feeds!$A752,","),1),"T"), " ", _xlfn.TEXTAFTER(_xlfn.CHOOSECOLS(_xlfn.TEXTSPLIT(feeds!$A752,","),1),"T"))</f>
        <v>2023-10-09 09:07:02+02:00</v>
      </c>
      <c r="B752">
        <v>751</v>
      </c>
      <c r="C752" t="str" cm="1">
        <f t="array" ref="C752">_xlfn.CHOOSECOLS(_xlfn.TEXTSPLIT(feeds!$A752,","),3)</f>
        <v>952</v>
      </c>
      <c r="D752" t="str" cm="1">
        <f t="array" ref="D752">_xlfn.CHOOSECOLS(_xlfn.TEXTSPLIT(feeds!$A752,","),4)</f>
        <v>3298</v>
      </c>
      <c r="E752" t="str" cm="1">
        <f t="array" ref="E752">_xlfn.CHOOSECOLS(_xlfn.TEXTSPLIT(feeds!$A752,","),5)</f>
        <v>3.92100</v>
      </c>
      <c r="F752">
        <f t="shared" si="35"/>
        <v>101</v>
      </c>
      <c r="G752">
        <f t="shared" si="33"/>
        <v>0</v>
      </c>
      <c r="H752" s="1">
        <f>ROUND(SUMIF(G$2:G752,"&gt;0")*3.464,0)</f>
        <v>15141</v>
      </c>
      <c r="J752" t="str">
        <f t="shared" si="34"/>
        <v>2023-10-09 09:07:02+02:00,952,3298,3.92100,15141,,,,</v>
      </c>
    </row>
    <row r="753" spans="1:10" x14ac:dyDescent="0.25">
      <c r="A753" t="str" cm="1">
        <f t="array" ref="A753">_xlfn.CONCAT(_xlfn.TEXTBEFORE(_xlfn.CHOOSECOLS(_xlfn.TEXTSPLIT(feeds!$A753,","),1),"T"), " ", _xlfn.TEXTAFTER(_xlfn.CHOOSECOLS(_xlfn.TEXTSPLIT(feeds!$A753,","),1),"T"))</f>
        <v>2023-10-09 09:22:00+02:00</v>
      </c>
      <c r="B753">
        <v>752</v>
      </c>
      <c r="C753" t="str" cm="1">
        <f t="array" ref="C753">_xlfn.CHOOSECOLS(_xlfn.TEXTSPLIT(feeds!$A753,","),3)</f>
        <v>1060</v>
      </c>
      <c r="D753" t="str" cm="1">
        <f t="array" ref="D753">_xlfn.CHOOSECOLS(_xlfn.TEXTSPLIT(feeds!$A753,","),4)</f>
        <v>3672</v>
      </c>
      <c r="E753" t="str" cm="1">
        <f t="array" ref="E753">_xlfn.CHOOSECOLS(_xlfn.TEXTSPLIT(feeds!$A753,","),5)</f>
        <v>3.92000</v>
      </c>
      <c r="F753">
        <f t="shared" si="35"/>
        <v>-108</v>
      </c>
      <c r="G753">
        <f t="shared" si="33"/>
        <v>0</v>
      </c>
      <c r="H753" s="1">
        <f>ROUND(SUMIF(G$2:G753,"&gt;0")*3.464,0)</f>
        <v>15141</v>
      </c>
      <c r="J753" t="str">
        <f t="shared" si="34"/>
        <v>2023-10-09 09:22:00+02:00,1060,3672,3.92000,15141,,,,</v>
      </c>
    </row>
    <row r="754" spans="1:10" x14ac:dyDescent="0.25">
      <c r="A754" t="str" cm="1">
        <f t="array" ref="A754">_xlfn.CONCAT(_xlfn.TEXTBEFORE(_xlfn.CHOOSECOLS(_xlfn.TEXTSPLIT(feeds!$A754,","),1),"T"), " ", _xlfn.TEXTAFTER(_xlfn.CHOOSECOLS(_xlfn.TEXTSPLIT(feeds!$A754,","),1),"T"))</f>
        <v>2023-10-09 10:06:51+02:00</v>
      </c>
      <c r="B754">
        <v>753</v>
      </c>
      <c r="C754" t="str" cm="1">
        <f t="array" ref="C754">_xlfn.CHOOSECOLS(_xlfn.TEXTSPLIT(feeds!$A754,","),3)</f>
        <v>1052</v>
      </c>
      <c r="D754" t="str" cm="1">
        <f t="array" ref="D754">_xlfn.CHOOSECOLS(_xlfn.TEXTSPLIT(feeds!$A754,","),4)</f>
        <v>3644</v>
      </c>
      <c r="E754" t="str" cm="1">
        <f t="array" ref="E754">_xlfn.CHOOSECOLS(_xlfn.TEXTSPLIT(feeds!$A754,","),5)</f>
        <v>3.92100</v>
      </c>
      <c r="F754">
        <f t="shared" si="35"/>
        <v>8</v>
      </c>
      <c r="G754">
        <f t="shared" si="33"/>
        <v>0</v>
      </c>
      <c r="H754" s="1">
        <f>ROUND(SUMIF(G$2:G754,"&gt;0")*3.464,0)</f>
        <v>15141</v>
      </c>
      <c r="J754" t="str">
        <f t="shared" si="34"/>
        <v>2023-10-09 10:06:51+02:00,1052,3644,3.92100,15141,,,,</v>
      </c>
    </row>
    <row r="755" spans="1:10" x14ac:dyDescent="0.25">
      <c r="A755" t="str" cm="1">
        <f t="array" ref="A755">_xlfn.CONCAT(_xlfn.TEXTBEFORE(_xlfn.CHOOSECOLS(_xlfn.TEXTSPLIT(feeds!$A755,","),1),"T"), " ", _xlfn.TEXTAFTER(_xlfn.CHOOSECOLS(_xlfn.TEXTSPLIT(feeds!$A755,","),1),"T"))</f>
        <v>2023-10-09 10:21:49+02:00</v>
      </c>
      <c r="B755">
        <v>754</v>
      </c>
      <c r="C755" t="str" cm="1">
        <f t="array" ref="C755">_xlfn.CHOOSECOLS(_xlfn.TEXTSPLIT(feeds!$A755,","),3)</f>
        <v>1044</v>
      </c>
      <c r="D755" t="str" cm="1">
        <f t="array" ref="D755">_xlfn.CHOOSECOLS(_xlfn.TEXTSPLIT(feeds!$A755,","),4)</f>
        <v>3616</v>
      </c>
      <c r="E755" t="str" cm="1">
        <f t="array" ref="E755">_xlfn.CHOOSECOLS(_xlfn.TEXTSPLIT(feeds!$A755,","),5)</f>
        <v>3.92100</v>
      </c>
      <c r="F755">
        <f t="shared" si="35"/>
        <v>8</v>
      </c>
      <c r="G755">
        <f t="shared" si="33"/>
        <v>0</v>
      </c>
      <c r="H755" s="1">
        <f>ROUND(SUMIF(G$2:G755,"&gt;0")*3.464,0)</f>
        <v>15141</v>
      </c>
      <c r="J755" t="str">
        <f t="shared" si="34"/>
        <v>2023-10-09 10:21:49+02:00,1044,3616,3.92100,15141,,,,</v>
      </c>
    </row>
    <row r="756" spans="1:10" x14ac:dyDescent="0.25">
      <c r="A756" t="str" cm="1">
        <f t="array" ref="A756">_xlfn.CONCAT(_xlfn.TEXTBEFORE(_xlfn.CHOOSECOLS(_xlfn.TEXTSPLIT(feeds!$A756,","),1),"T"), " ", _xlfn.TEXTAFTER(_xlfn.CHOOSECOLS(_xlfn.TEXTSPLIT(feeds!$A756,","),1),"T"))</f>
        <v>2023-10-09 10:36:46+02:00</v>
      </c>
      <c r="B756">
        <v>755</v>
      </c>
      <c r="C756" t="str" cm="1">
        <f t="array" ref="C756">_xlfn.CHOOSECOLS(_xlfn.TEXTSPLIT(feeds!$A756,","),3)</f>
        <v>1052</v>
      </c>
      <c r="D756" t="str" cm="1">
        <f t="array" ref="D756">_xlfn.CHOOSECOLS(_xlfn.TEXTSPLIT(feeds!$A756,","),4)</f>
        <v>3644</v>
      </c>
      <c r="E756" t="str" cm="1">
        <f t="array" ref="E756">_xlfn.CHOOSECOLS(_xlfn.TEXTSPLIT(feeds!$A756,","),5)</f>
        <v>3.92000</v>
      </c>
      <c r="F756">
        <f t="shared" si="35"/>
        <v>-8</v>
      </c>
      <c r="G756">
        <f t="shared" si="33"/>
        <v>0</v>
      </c>
      <c r="H756" s="1">
        <f>ROUND(SUMIF(G$2:G756,"&gt;0")*3.464,0)</f>
        <v>15141</v>
      </c>
      <c r="J756" t="str">
        <f t="shared" si="34"/>
        <v>2023-10-09 10:36:46+02:00,1052,3644,3.92000,15141,,,,</v>
      </c>
    </row>
    <row r="757" spans="1:10" x14ac:dyDescent="0.25">
      <c r="A757" t="str" cm="1">
        <f t="array" ref="A757">_xlfn.CONCAT(_xlfn.TEXTBEFORE(_xlfn.CHOOSECOLS(_xlfn.TEXTSPLIT(feeds!$A757,","),1),"T"), " ", _xlfn.TEXTAFTER(_xlfn.CHOOSECOLS(_xlfn.TEXTSPLIT(feeds!$A757,","),1),"T"))</f>
        <v>2023-10-09 12:36:20+02:00</v>
      </c>
      <c r="B757">
        <v>756</v>
      </c>
      <c r="C757" t="str" cm="1">
        <f t="array" ref="C757">_xlfn.CHOOSECOLS(_xlfn.TEXTSPLIT(feeds!$A757,","),3)</f>
        <v>1022</v>
      </c>
      <c r="D757" t="str" cm="1">
        <f t="array" ref="D757">_xlfn.CHOOSECOLS(_xlfn.TEXTSPLIT(feeds!$A757,","),4)</f>
        <v>3540</v>
      </c>
      <c r="E757" t="str" cm="1">
        <f t="array" ref="E757">_xlfn.CHOOSECOLS(_xlfn.TEXTSPLIT(feeds!$A757,","),5)</f>
        <v>3.92000</v>
      </c>
      <c r="F757">
        <f t="shared" si="35"/>
        <v>30</v>
      </c>
      <c r="G757">
        <f t="shared" si="33"/>
        <v>0</v>
      </c>
      <c r="H757" s="1">
        <f>ROUND(SUMIF(G$2:G757,"&gt;0")*3.464,0)</f>
        <v>15141</v>
      </c>
      <c r="J757" t="str">
        <f t="shared" si="34"/>
        <v>2023-10-09 12:36:20+02:00,1022,3540,3.92000,15141,,,,</v>
      </c>
    </row>
    <row r="758" spans="1:10" x14ac:dyDescent="0.25">
      <c r="A758" t="str" cm="1">
        <f t="array" ref="A758">_xlfn.CONCAT(_xlfn.TEXTBEFORE(_xlfn.CHOOSECOLS(_xlfn.TEXTSPLIT(feeds!$A758,","),1),"T"), " ", _xlfn.TEXTAFTER(_xlfn.CHOOSECOLS(_xlfn.TEXTSPLIT(feeds!$A758,","),1),"T"))</f>
        <v>2023-10-09 20:04:34+02:00</v>
      </c>
      <c r="B758">
        <v>757</v>
      </c>
      <c r="C758" t="str" cm="1">
        <f t="array" ref="C758">_xlfn.CHOOSECOLS(_xlfn.TEXTSPLIT(feeds!$A758,","),3)</f>
        <v>1061</v>
      </c>
      <c r="D758" t="str" cm="1">
        <f t="array" ref="D758">_xlfn.CHOOSECOLS(_xlfn.TEXTSPLIT(feeds!$A758,","),4)</f>
        <v>3675</v>
      </c>
      <c r="E758" t="str" cm="1">
        <f t="array" ref="E758">_xlfn.CHOOSECOLS(_xlfn.TEXTSPLIT(feeds!$A758,","),5)</f>
        <v>3.91800</v>
      </c>
      <c r="F758">
        <f t="shared" si="35"/>
        <v>-39</v>
      </c>
      <c r="G758">
        <f t="shared" si="33"/>
        <v>0</v>
      </c>
      <c r="H758" s="1">
        <f>ROUND(SUMIF(G$2:G758,"&gt;0")*3.464,0)</f>
        <v>15141</v>
      </c>
      <c r="J758" t="str">
        <f t="shared" si="34"/>
        <v>2023-10-09 20:04:34+02:00,1061,3675,3.91800,15141,,,,</v>
      </c>
    </row>
    <row r="759" spans="1:10" x14ac:dyDescent="0.25">
      <c r="A759" t="str" cm="1">
        <f t="array" ref="A759">_xlfn.CONCAT(_xlfn.TEXTBEFORE(_xlfn.CHOOSECOLS(_xlfn.TEXTSPLIT(feeds!$A759,","),1),"T"), " ", _xlfn.TEXTAFTER(_xlfn.CHOOSECOLS(_xlfn.TEXTSPLIT(feeds!$A759,","),1),"T"))</f>
        <v>2023-10-09 22:04:05+02:00</v>
      </c>
      <c r="B759">
        <v>758</v>
      </c>
      <c r="C759" t="str" cm="1">
        <f t="array" ref="C759">_xlfn.CHOOSECOLS(_xlfn.TEXTSPLIT(feeds!$A759,","),3)</f>
        <v>962</v>
      </c>
      <c r="D759" t="str" cm="1">
        <f t="array" ref="D759">_xlfn.CHOOSECOLS(_xlfn.TEXTSPLIT(feeds!$A759,","),4)</f>
        <v>3332</v>
      </c>
      <c r="E759" t="str" cm="1">
        <f t="array" ref="E759">_xlfn.CHOOSECOLS(_xlfn.TEXTSPLIT(feeds!$A759,","),5)</f>
        <v>3.92000</v>
      </c>
      <c r="F759">
        <f t="shared" si="35"/>
        <v>99</v>
      </c>
      <c r="G759">
        <f t="shared" si="33"/>
        <v>0</v>
      </c>
      <c r="H759" s="1">
        <f>ROUND(SUMIF(G$2:G759,"&gt;0")*3.464,0)</f>
        <v>15141</v>
      </c>
      <c r="J759" t="str">
        <f t="shared" si="34"/>
        <v>2023-10-09 22:04:05+02:00,962,3332,3.92000,15141,,,,</v>
      </c>
    </row>
    <row r="760" spans="1:10" x14ac:dyDescent="0.25">
      <c r="A760" t="str" cm="1">
        <f t="array" ref="A760">_xlfn.CONCAT(_xlfn.TEXTBEFORE(_xlfn.CHOOSECOLS(_xlfn.TEXTSPLIT(feeds!$A760,","),1),"T"), " ", _xlfn.TEXTAFTER(_xlfn.CHOOSECOLS(_xlfn.TEXTSPLIT(feeds!$A760,","),1),"T"))</f>
        <v>2023-10-10 01:03:23+02:00</v>
      </c>
      <c r="B760">
        <v>759</v>
      </c>
      <c r="C760" t="str" cm="1">
        <f t="array" ref="C760">_xlfn.CHOOSECOLS(_xlfn.TEXTSPLIT(feeds!$A760,","),3)</f>
        <v>974</v>
      </c>
      <c r="D760" t="str" cm="1">
        <f t="array" ref="D760">_xlfn.CHOOSECOLS(_xlfn.TEXTSPLIT(feeds!$A760,","),4)</f>
        <v>3374</v>
      </c>
      <c r="E760" t="str" cm="1">
        <f t="array" ref="E760">_xlfn.CHOOSECOLS(_xlfn.TEXTSPLIT(feeds!$A760,","),5)</f>
        <v>3.92100</v>
      </c>
      <c r="F760">
        <f t="shared" si="35"/>
        <v>-12</v>
      </c>
      <c r="G760">
        <f t="shared" si="33"/>
        <v>0</v>
      </c>
      <c r="H760" s="1">
        <f>ROUND(SUMIF(G$2:G760,"&gt;0")*3.464,0)</f>
        <v>15141</v>
      </c>
      <c r="J760" t="str">
        <f t="shared" si="34"/>
        <v>2023-10-10 01:03:23+02:00,974,3374,3.92100,15141,,,,</v>
      </c>
    </row>
    <row r="761" spans="1:10" x14ac:dyDescent="0.25">
      <c r="A761" t="str" cm="1">
        <f t="array" ref="A761">_xlfn.CONCAT(_xlfn.TEXTBEFORE(_xlfn.CHOOSECOLS(_xlfn.TEXTSPLIT(feeds!$A761,","),1),"T"), " ", _xlfn.TEXTAFTER(_xlfn.CHOOSECOLS(_xlfn.TEXTSPLIT(feeds!$A761,","),1),"T"))</f>
        <v>2023-10-10 02:03:09+02:00</v>
      </c>
      <c r="B761">
        <v>760</v>
      </c>
      <c r="C761" t="str" cm="1">
        <f t="array" ref="C761">_xlfn.CHOOSECOLS(_xlfn.TEXTSPLIT(feeds!$A761,","),3)</f>
        <v>966</v>
      </c>
      <c r="D761" t="str" cm="1">
        <f t="array" ref="D761">_xlfn.CHOOSECOLS(_xlfn.TEXTSPLIT(feeds!$A761,","),4)</f>
        <v>3346</v>
      </c>
      <c r="E761" t="str" cm="1">
        <f t="array" ref="E761">_xlfn.CHOOSECOLS(_xlfn.TEXTSPLIT(feeds!$A761,","),5)</f>
        <v>3.92000</v>
      </c>
      <c r="F761">
        <f t="shared" si="35"/>
        <v>8</v>
      </c>
      <c r="G761">
        <f t="shared" si="33"/>
        <v>0</v>
      </c>
      <c r="H761" s="1">
        <f>ROUND(SUMIF(G$2:G761,"&gt;0")*3.464,0)</f>
        <v>15141</v>
      </c>
      <c r="J761" t="str">
        <f t="shared" si="34"/>
        <v>2023-10-10 02:03:09+02:00,966,3346,3.92000,15141,,,,</v>
      </c>
    </row>
    <row r="762" spans="1:10" x14ac:dyDescent="0.25">
      <c r="A762" t="str" cm="1">
        <f t="array" ref="A762">_xlfn.CONCAT(_xlfn.TEXTBEFORE(_xlfn.CHOOSECOLS(_xlfn.TEXTSPLIT(feeds!$A762,","),1),"T"), " ", _xlfn.TEXTAFTER(_xlfn.CHOOSECOLS(_xlfn.TEXTSPLIT(feeds!$A762,","),1),"T"))</f>
        <v>2023-10-10 02:18:07+02:00</v>
      </c>
      <c r="B762">
        <v>761</v>
      </c>
      <c r="C762" t="str" cm="1">
        <f t="array" ref="C762">_xlfn.CHOOSECOLS(_xlfn.TEXTSPLIT(feeds!$A762,","),3)</f>
        <v>973</v>
      </c>
      <c r="D762" t="str" cm="1">
        <f t="array" ref="D762">_xlfn.CHOOSECOLS(_xlfn.TEXTSPLIT(feeds!$A762,","),4)</f>
        <v>3370</v>
      </c>
      <c r="E762" t="str" cm="1">
        <f t="array" ref="E762">_xlfn.CHOOSECOLS(_xlfn.TEXTSPLIT(feeds!$A762,","),5)</f>
        <v>3.91800</v>
      </c>
      <c r="F762">
        <f t="shared" si="35"/>
        <v>-7</v>
      </c>
      <c r="G762">
        <f t="shared" si="33"/>
        <v>0</v>
      </c>
      <c r="H762" s="1">
        <f>ROUND(SUMIF(G$2:G762,"&gt;0")*3.464,0)</f>
        <v>15141</v>
      </c>
      <c r="J762" t="str">
        <f t="shared" si="34"/>
        <v>2023-10-10 02:18:07+02:00,973,3370,3.91800,15141,,,,</v>
      </c>
    </row>
    <row r="763" spans="1:10" x14ac:dyDescent="0.25">
      <c r="A763" t="str" cm="1">
        <f t="array" ref="A763">_xlfn.CONCAT(_xlfn.TEXTBEFORE(_xlfn.CHOOSECOLS(_xlfn.TEXTSPLIT(feeds!$A763,","),1),"T"), " ", _xlfn.TEXTAFTER(_xlfn.CHOOSECOLS(_xlfn.TEXTSPLIT(feeds!$A763,","),1),"T"))</f>
        <v>2023-10-10 02:48:01+02:00</v>
      </c>
      <c r="B763">
        <v>762</v>
      </c>
      <c r="C763" t="str" cm="1">
        <f t="array" ref="C763">_xlfn.CHOOSECOLS(_xlfn.TEXTSPLIT(feeds!$A763,","),3)</f>
        <v>983</v>
      </c>
      <c r="D763" t="str" cm="1">
        <f t="array" ref="D763">_xlfn.CHOOSECOLS(_xlfn.TEXTSPLIT(feeds!$A763,","),4)</f>
        <v>3405</v>
      </c>
      <c r="E763" t="str" cm="1">
        <f t="array" ref="E763">_xlfn.CHOOSECOLS(_xlfn.TEXTSPLIT(feeds!$A763,","),5)</f>
        <v>3.92000</v>
      </c>
      <c r="F763">
        <f t="shared" si="35"/>
        <v>-10</v>
      </c>
      <c r="G763">
        <f t="shared" si="33"/>
        <v>0</v>
      </c>
      <c r="H763" s="1">
        <f>ROUND(SUMIF(G$2:G763,"&gt;0")*3.464,0)</f>
        <v>15141</v>
      </c>
      <c r="J763" t="str">
        <f t="shared" si="34"/>
        <v>2023-10-10 02:48:01+02:00,983,3405,3.92000,15141,,,,</v>
      </c>
    </row>
    <row r="764" spans="1:10" x14ac:dyDescent="0.25">
      <c r="A764" t="str" cm="1">
        <f t="array" ref="A764">_xlfn.CONCAT(_xlfn.TEXTBEFORE(_xlfn.CHOOSECOLS(_xlfn.TEXTSPLIT(feeds!$A764,","),1),"T"), " ", _xlfn.TEXTAFTER(_xlfn.CHOOSECOLS(_xlfn.TEXTSPLIT(feeds!$A764,","),1),"T"))</f>
        <v>2023-10-10 03:32:51+02:00</v>
      </c>
      <c r="B764">
        <v>763</v>
      </c>
      <c r="C764" t="str" cm="1">
        <f t="array" ref="C764">_xlfn.CHOOSECOLS(_xlfn.TEXTSPLIT(feeds!$A764,","),3)</f>
        <v>971</v>
      </c>
      <c r="D764" t="str" cm="1">
        <f t="array" ref="D764">_xlfn.CHOOSECOLS(_xlfn.TEXTSPLIT(feeds!$A764,","),4)</f>
        <v>3364</v>
      </c>
      <c r="E764" t="str" cm="1">
        <f t="array" ref="E764">_xlfn.CHOOSECOLS(_xlfn.TEXTSPLIT(feeds!$A764,","),5)</f>
        <v>3.92000</v>
      </c>
      <c r="F764">
        <f t="shared" si="35"/>
        <v>12</v>
      </c>
      <c r="G764">
        <f t="shared" si="33"/>
        <v>0</v>
      </c>
      <c r="H764" s="1">
        <f>ROUND(SUMIF(G$2:G764,"&gt;0")*3.464,0)</f>
        <v>15141</v>
      </c>
      <c r="J764" t="str">
        <f t="shared" si="34"/>
        <v>2023-10-10 03:32:51+02:00,971,3364,3.92000,15141,,,,</v>
      </c>
    </row>
    <row r="765" spans="1:10" x14ac:dyDescent="0.25">
      <c r="A765" t="str" cm="1">
        <f t="array" ref="A765">_xlfn.CONCAT(_xlfn.TEXTBEFORE(_xlfn.CHOOSECOLS(_xlfn.TEXTSPLIT(feeds!$A765,","),1),"T"), " ", _xlfn.TEXTAFTER(_xlfn.CHOOSECOLS(_xlfn.TEXTSPLIT(feeds!$A765,","),1),"T"))</f>
        <v>2023-10-10 04:02:45+02:00</v>
      </c>
      <c r="B765">
        <v>764</v>
      </c>
      <c r="C765" t="str" cm="1">
        <f t="array" ref="C765">_xlfn.CHOOSECOLS(_xlfn.TEXTSPLIT(feeds!$A765,","),3)</f>
        <v>983</v>
      </c>
      <c r="D765" t="str" cm="1">
        <f t="array" ref="D765">_xlfn.CHOOSECOLS(_xlfn.TEXTSPLIT(feeds!$A765,","),4)</f>
        <v>3405</v>
      </c>
      <c r="E765" t="str" cm="1">
        <f t="array" ref="E765">_xlfn.CHOOSECOLS(_xlfn.TEXTSPLIT(feeds!$A765,","),5)</f>
        <v>3.91800</v>
      </c>
      <c r="F765">
        <f t="shared" si="35"/>
        <v>-12</v>
      </c>
      <c r="G765">
        <f t="shared" si="33"/>
        <v>0</v>
      </c>
      <c r="H765" s="1">
        <f>ROUND(SUMIF(G$2:G765,"&gt;0")*3.464,0)</f>
        <v>15141</v>
      </c>
      <c r="J765" t="str">
        <f t="shared" si="34"/>
        <v>2023-10-10 04:02:45+02:00,983,3405,3.91800,15141,,,,</v>
      </c>
    </row>
    <row r="766" spans="1:10" x14ac:dyDescent="0.25">
      <c r="A766" t="str" cm="1">
        <f t="array" ref="A766">_xlfn.CONCAT(_xlfn.TEXTBEFORE(_xlfn.CHOOSECOLS(_xlfn.TEXTSPLIT(feeds!$A766,","),1),"T"), " ", _xlfn.TEXTAFTER(_xlfn.CHOOSECOLS(_xlfn.TEXTSPLIT(feeds!$A766,","),1),"T"))</f>
        <v>2023-10-10 05:47:21+02:00</v>
      </c>
      <c r="B766">
        <v>765</v>
      </c>
      <c r="C766" t="str" cm="1">
        <f t="array" ref="C766">_xlfn.CHOOSECOLS(_xlfn.TEXTSPLIT(feeds!$A766,","),3)</f>
        <v>994</v>
      </c>
      <c r="D766" t="str" cm="1">
        <f t="array" ref="D766">_xlfn.CHOOSECOLS(_xlfn.TEXTSPLIT(feeds!$A766,","),4)</f>
        <v>3443</v>
      </c>
      <c r="E766" t="str" cm="1">
        <f t="array" ref="E766">_xlfn.CHOOSECOLS(_xlfn.TEXTSPLIT(feeds!$A766,","),5)</f>
        <v>3.92000</v>
      </c>
      <c r="F766">
        <f t="shared" si="35"/>
        <v>-11</v>
      </c>
      <c r="G766">
        <f t="shared" si="33"/>
        <v>0</v>
      </c>
      <c r="H766" s="1">
        <f>ROUND(SUMIF(G$2:G766,"&gt;0")*3.464,0)</f>
        <v>15141</v>
      </c>
      <c r="J766" t="str">
        <f t="shared" si="34"/>
        <v>2023-10-10 05:47:21+02:00,994,3443,3.92000,15141,,,,</v>
      </c>
    </row>
    <row r="767" spans="1:10" x14ac:dyDescent="0.25">
      <c r="A767" t="str" cm="1">
        <f t="array" ref="A767">_xlfn.CONCAT(_xlfn.TEXTBEFORE(_xlfn.CHOOSECOLS(_xlfn.TEXTSPLIT(feeds!$A767,","),1),"T"), " ", _xlfn.TEXTAFTER(_xlfn.CHOOSECOLS(_xlfn.TEXTSPLIT(feeds!$A767,","),1),"T"))</f>
        <v>2023-10-10 06:17:16+02:00</v>
      </c>
      <c r="B767">
        <v>766</v>
      </c>
      <c r="C767" t="str" cm="1">
        <f t="array" ref="C767">_xlfn.CHOOSECOLS(_xlfn.TEXTSPLIT(feeds!$A767,","),3)</f>
        <v>985</v>
      </c>
      <c r="D767" t="str" cm="1">
        <f t="array" ref="D767">_xlfn.CHOOSECOLS(_xlfn.TEXTSPLIT(feeds!$A767,","),4)</f>
        <v>3412</v>
      </c>
      <c r="E767" t="str" cm="1">
        <f t="array" ref="E767">_xlfn.CHOOSECOLS(_xlfn.TEXTSPLIT(feeds!$A767,","),5)</f>
        <v>3.91800</v>
      </c>
      <c r="F767">
        <f t="shared" si="35"/>
        <v>9</v>
      </c>
      <c r="G767">
        <f t="shared" si="33"/>
        <v>0</v>
      </c>
      <c r="H767" s="1">
        <f>ROUND(SUMIF(G$2:G767,"&gt;0")*3.464,0)</f>
        <v>15141</v>
      </c>
      <c r="J767" t="str">
        <f t="shared" si="34"/>
        <v>2023-10-10 06:17:16+02:00,985,3412,3.91800,15141,,,,</v>
      </c>
    </row>
    <row r="768" spans="1:10" x14ac:dyDescent="0.25">
      <c r="A768" t="str" cm="1">
        <f t="array" ref="A768">_xlfn.CONCAT(_xlfn.TEXTBEFORE(_xlfn.CHOOSECOLS(_xlfn.TEXTSPLIT(feeds!$A768,","),1),"T"), " ", _xlfn.TEXTAFTER(_xlfn.CHOOSECOLS(_xlfn.TEXTSPLIT(feeds!$A768,","),1),"T"))</f>
        <v>2023-10-10 07:02:07+02:00</v>
      </c>
      <c r="B768">
        <v>767</v>
      </c>
      <c r="C768" t="str" cm="1">
        <f t="array" ref="C768">_xlfn.CHOOSECOLS(_xlfn.TEXTSPLIT(feeds!$A768,","),3)</f>
        <v>995</v>
      </c>
      <c r="D768" t="str" cm="1">
        <f t="array" ref="D768">_xlfn.CHOOSECOLS(_xlfn.TEXTSPLIT(feeds!$A768,","),4)</f>
        <v>3447</v>
      </c>
      <c r="E768" t="str" cm="1">
        <f t="array" ref="E768">_xlfn.CHOOSECOLS(_xlfn.TEXTSPLIT(feeds!$A768,","),5)</f>
        <v>3.92000</v>
      </c>
      <c r="F768">
        <f t="shared" si="35"/>
        <v>-10</v>
      </c>
      <c r="G768">
        <f t="shared" si="33"/>
        <v>0</v>
      </c>
      <c r="H768" s="1">
        <f>ROUND(SUMIF(G$2:G768,"&gt;0")*3.464,0)</f>
        <v>15141</v>
      </c>
      <c r="J768" t="str">
        <f t="shared" si="34"/>
        <v>2023-10-10 07:02:07+02:00,995,3447,3.92000,15141,,,,</v>
      </c>
    </row>
    <row r="769" spans="1:10" x14ac:dyDescent="0.25">
      <c r="A769" t="str" cm="1">
        <f t="array" ref="A769">_xlfn.CONCAT(_xlfn.TEXTBEFORE(_xlfn.CHOOSECOLS(_xlfn.TEXTSPLIT(feeds!$A769,","),1),"T"), " ", _xlfn.TEXTAFTER(_xlfn.CHOOSECOLS(_xlfn.TEXTSPLIT(feeds!$A769,","),1),"T"))</f>
        <v>2023-10-10 08:31:47+02:00</v>
      </c>
      <c r="B769">
        <v>768</v>
      </c>
      <c r="C769" t="str" cm="1">
        <f t="array" ref="C769">_xlfn.CHOOSECOLS(_xlfn.TEXTSPLIT(feeds!$A769,","),3)</f>
        <v>1064</v>
      </c>
      <c r="D769" t="str" cm="1">
        <f t="array" ref="D769">_xlfn.CHOOSECOLS(_xlfn.TEXTSPLIT(feeds!$A769,","),4)</f>
        <v>3686</v>
      </c>
      <c r="E769" t="str" cm="1">
        <f t="array" ref="E769">_xlfn.CHOOSECOLS(_xlfn.TEXTSPLIT(feeds!$A769,","),5)</f>
        <v>3.92000</v>
      </c>
      <c r="F769">
        <f t="shared" si="35"/>
        <v>-69</v>
      </c>
      <c r="G769">
        <f t="shared" si="33"/>
        <v>0</v>
      </c>
      <c r="H769" s="1">
        <f>ROUND(SUMIF(G$2:G769,"&gt;0")*3.464,0)</f>
        <v>15141</v>
      </c>
      <c r="J769" t="str">
        <f t="shared" si="34"/>
        <v>2023-10-10 08:31:47+02:00,1064,3686,3.92000,15141,,,,</v>
      </c>
    </row>
    <row r="770" spans="1:10" x14ac:dyDescent="0.25">
      <c r="A770" t="str" cm="1">
        <f t="array" ref="A770">_xlfn.CONCAT(_xlfn.TEXTBEFORE(_xlfn.CHOOSECOLS(_xlfn.TEXTSPLIT(feeds!$A770,","),1),"T"), " ", _xlfn.TEXTAFTER(_xlfn.CHOOSECOLS(_xlfn.TEXTSPLIT(feeds!$A770,","),1),"T"))</f>
        <v>2023-10-10 15:15:15+02:00</v>
      </c>
      <c r="B770">
        <v>769</v>
      </c>
      <c r="C770" t="str" cm="1">
        <f t="array" ref="C770">_xlfn.CHOOSECOLS(_xlfn.TEXTSPLIT(feeds!$A770,","),3)</f>
        <v>1043</v>
      </c>
      <c r="D770" t="str" cm="1">
        <f t="array" ref="D770">_xlfn.CHOOSECOLS(_xlfn.TEXTSPLIT(feeds!$A770,","),4)</f>
        <v>3613</v>
      </c>
      <c r="E770" t="str" cm="1">
        <f t="array" ref="E770">_xlfn.CHOOSECOLS(_xlfn.TEXTSPLIT(feeds!$A770,","),5)</f>
        <v>3.92000</v>
      </c>
      <c r="F770">
        <f t="shared" si="35"/>
        <v>21</v>
      </c>
      <c r="G770">
        <f t="shared" si="33"/>
        <v>0</v>
      </c>
      <c r="H770" s="1">
        <f>ROUND(SUMIF(G$2:G770,"&gt;0")*3.464,0)</f>
        <v>15141</v>
      </c>
      <c r="J770" t="str">
        <f t="shared" si="34"/>
        <v>2023-10-10 15:15:15+02:00,1043,3613,3.92000,15141,,,,</v>
      </c>
    </row>
    <row r="771" spans="1:10" x14ac:dyDescent="0.25">
      <c r="A771" t="str" cm="1">
        <f t="array" ref="A771">_xlfn.CONCAT(_xlfn.TEXTBEFORE(_xlfn.CHOOSECOLS(_xlfn.TEXTSPLIT(feeds!$A771,","),1),"T"), " ", _xlfn.TEXTAFTER(_xlfn.CHOOSECOLS(_xlfn.TEXTSPLIT(feeds!$A771,","),1),"T"))</f>
        <v>2023-10-10 17:14:47+02:00</v>
      </c>
      <c r="B771">
        <v>770</v>
      </c>
      <c r="C771" t="str" cm="1">
        <f t="array" ref="C771">_xlfn.CHOOSECOLS(_xlfn.TEXTSPLIT(feeds!$A771,","),3)</f>
        <v>1022</v>
      </c>
      <c r="D771" t="str" cm="1">
        <f t="array" ref="D771">_xlfn.CHOOSECOLS(_xlfn.TEXTSPLIT(feeds!$A771,","),4)</f>
        <v>3540</v>
      </c>
      <c r="E771" t="str" cm="1">
        <f t="array" ref="E771">_xlfn.CHOOSECOLS(_xlfn.TEXTSPLIT(feeds!$A771,","),5)</f>
        <v>3.92000</v>
      </c>
      <c r="F771">
        <f t="shared" si="35"/>
        <v>21</v>
      </c>
      <c r="G771">
        <f t="shared" ref="G771:G834" si="36">IF(AND(F771&gt;0,OR(B771&lt;702,B771&gt;1338)),F771,0)</f>
        <v>0</v>
      </c>
      <c r="H771" s="1">
        <f>ROUND(SUMIF(G$2:G771,"&gt;0")*3.464,0)</f>
        <v>15141</v>
      </c>
      <c r="J771" t="str">
        <f t="shared" ref="J771:J834" si="37">_xlfn.TEXTJOIN(",",FALSE,A771,C771,D771,E771,H771,"","","","")</f>
        <v>2023-10-10 17:14:47+02:00,1022,3540,3.92000,15141,,,,</v>
      </c>
    </row>
    <row r="772" spans="1:10" x14ac:dyDescent="0.25">
      <c r="A772" t="str" cm="1">
        <f t="array" ref="A772">_xlfn.CONCAT(_xlfn.TEXTBEFORE(_xlfn.CHOOSECOLS(_xlfn.TEXTSPLIT(feeds!$A772,","),1),"T"), " ", _xlfn.TEXTAFTER(_xlfn.CHOOSECOLS(_xlfn.TEXTSPLIT(feeds!$A772,","),1),"T"))</f>
        <v>2023-10-10 21:58:37+02:00</v>
      </c>
      <c r="B772">
        <v>771</v>
      </c>
      <c r="C772" t="str" cm="1">
        <f t="array" ref="C772">_xlfn.CHOOSECOLS(_xlfn.TEXTSPLIT(feeds!$A772,","),3)</f>
        <v>1056</v>
      </c>
      <c r="D772" t="str" cm="1">
        <f t="array" ref="D772">_xlfn.CHOOSECOLS(_xlfn.TEXTSPLIT(feeds!$A772,","),4)</f>
        <v>3658</v>
      </c>
      <c r="E772" t="str" cm="1">
        <f t="array" ref="E772">_xlfn.CHOOSECOLS(_xlfn.TEXTSPLIT(feeds!$A772,","),5)</f>
        <v>3.92000</v>
      </c>
      <c r="F772">
        <f t="shared" ref="F772:F835" si="38">C771-C772</f>
        <v>-34</v>
      </c>
      <c r="G772">
        <f t="shared" si="36"/>
        <v>0</v>
      </c>
      <c r="H772" s="1">
        <f>ROUND(SUMIF(G$2:G772,"&gt;0")*3.464,0)</f>
        <v>15141</v>
      </c>
      <c r="J772" t="str">
        <f t="shared" si="37"/>
        <v>2023-10-10 21:58:37+02:00,1056,3658,3.92000,15141,,,,</v>
      </c>
    </row>
    <row r="773" spans="1:10" x14ac:dyDescent="0.25">
      <c r="A773" t="str" cm="1">
        <f t="array" ref="A773">_xlfn.CONCAT(_xlfn.TEXTBEFORE(_xlfn.CHOOSECOLS(_xlfn.TEXTSPLIT(feeds!$A773,","),1),"T"), " ", _xlfn.TEXTAFTER(_xlfn.CHOOSECOLS(_xlfn.TEXTSPLIT(feeds!$A773,","),1),"T"))</f>
        <v>2023-10-11 08:40:57+02:00</v>
      </c>
      <c r="B773">
        <v>772</v>
      </c>
      <c r="C773" t="str" cm="1">
        <f t="array" ref="C773">_xlfn.CHOOSECOLS(_xlfn.TEXTSPLIT(feeds!$A773,","),3)</f>
        <v>1003</v>
      </c>
      <c r="D773" t="str" cm="1">
        <f t="array" ref="D773">_xlfn.CHOOSECOLS(_xlfn.TEXTSPLIT(feeds!$A773,","),4)</f>
        <v>3474</v>
      </c>
      <c r="E773" t="str" cm="1">
        <f t="array" ref="E773">_xlfn.CHOOSECOLS(_xlfn.TEXTSPLIT(feeds!$A773,","),5)</f>
        <v>3.91800</v>
      </c>
      <c r="F773">
        <f t="shared" si="38"/>
        <v>53</v>
      </c>
      <c r="G773">
        <f t="shared" si="36"/>
        <v>0</v>
      </c>
      <c r="H773" s="1">
        <f>ROUND(SUMIF(G$2:G773,"&gt;0")*3.464,0)</f>
        <v>15141</v>
      </c>
      <c r="J773" t="str">
        <f t="shared" si="37"/>
        <v>2023-10-11 08:40:57+02:00,1003,3474,3.91800,15141,,,,</v>
      </c>
    </row>
    <row r="774" spans="1:10" x14ac:dyDescent="0.25">
      <c r="A774" t="str" cm="1">
        <f t="array" ref="A774">_xlfn.CONCAT(_xlfn.TEXTBEFORE(_xlfn.CHOOSECOLS(_xlfn.TEXTSPLIT(feeds!$A774,","),1),"T"), " ", _xlfn.TEXTAFTER(_xlfn.CHOOSECOLS(_xlfn.TEXTSPLIT(feeds!$A774,","),1),"T"))</f>
        <v>2023-10-11 11:25:18+02:00</v>
      </c>
      <c r="B774">
        <v>773</v>
      </c>
      <c r="C774" t="str" cm="1">
        <f t="array" ref="C774">_xlfn.CHOOSECOLS(_xlfn.TEXTSPLIT(feeds!$A774,","),3)</f>
        <v>1060</v>
      </c>
      <c r="D774" t="str" cm="1">
        <f t="array" ref="D774">_xlfn.CHOOSECOLS(_xlfn.TEXTSPLIT(feeds!$A774,","),4)</f>
        <v>3672</v>
      </c>
      <c r="E774" t="str" cm="1">
        <f t="array" ref="E774">_xlfn.CHOOSECOLS(_xlfn.TEXTSPLIT(feeds!$A774,","),5)</f>
        <v>3.91700</v>
      </c>
      <c r="F774">
        <f t="shared" si="38"/>
        <v>-57</v>
      </c>
      <c r="G774">
        <f t="shared" si="36"/>
        <v>0</v>
      </c>
      <c r="H774" s="1">
        <f>ROUND(SUMIF(G$2:G774,"&gt;0")*3.464,0)</f>
        <v>15141</v>
      </c>
      <c r="J774" t="str">
        <f t="shared" si="37"/>
        <v>2023-10-11 11:25:18+02:00,1060,3672,3.91700,15141,,,,</v>
      </c>
    </row>
    <row r="775" spans="1:10" x14ac:dyDescent="0.25">
      <c r="A775" t="str" cm="1">
        <f t="array" ref="A775">_xlfn.CONCAT(_xlfn.TEXTBEFORE(_xlfn.CHOOSECOLS(_xlfn.TEXTSPLIT(feeds!$A775,","),1),"T"), " ", _xlfn.TEXTAFTER(_xlfn.CHOOSECOLS(_xlfn.TEXTSPLIT(feeds!$A775,","),1),"T"))</f>
        <v>2023-10-11 13:54:46+02:00</v>
      </c>
      <c r="B775">
        <v>774</v>
      </c>
      <c r="C775" t="str" cm="1">
        <f t="array" ref="C775">_xlfn.CHOOSECOLS(_xlfn.TEXTSPLIT(feeds!$A775,","),3)</f>
        <v>871</v>
      </c>
      <c r="D775" t="str" cm="1">
        <f t="array" ref="D775">_xlfn.CHOOSECOLS(_xlfn.TEXTSPLIT(feeds!$A775,","),4)</f>
        <v>3017</v>
      </c>
      <c r="E775" t="str" cm="1">
        <f t="array" ref="E775">_xlfn.CHOOSECOLS(_xlfn.TEXTSPLIT(feeds!$A775,","),5)</f>
        <v>3.91800</v>
      </c>
      <c r="F775">
        <f t="shared" si="38"/>
        <v>189</v>
      </c>
      <c r="G775">
        <f t="shared" si="36"/>
        <v>0</v>
      </c>
      <c r="H775" s="1">
        <f>ROUND(SUMIF(G$2:G775,"&gt;0")*3.464,0)</f>
        <v>15141</v>
      </c>
      <c r="J775" t="str">
        <f t="shared" si="37"/>
        <v>2023-10-11 13:54:46+02:00,871,3017,3.91800,15141,,,,</v>
      </c>
    </row>
    <row r="776" spans="1:10" x14ac:dyDescent="0.25">
      <c r="A776" t="str" cm="1">
        <f t="array" ref="A776">_xlfn.CONCAT(_xlfn.TEXTBEFORE(_xlfn.CHOOSECOLS(_xlfn.TEXTSPLIT(feeds!$A776,","),1),"T"), " ", _xlfn.TEXTAFTER(_xlfn.CHOOSECOLS(_xlfn.TEXTSPLIT(feeds!$A776,","),1),"T"))</f>
        <v>2023-10-11 14:24:41+02:00</v>
      </c>
      <c r="B776">
        <v>775</v>
      </c>
      <c r="C776" t="str" cm="1">
        <f t="array" ref="C776">_xlfn.CHOOSECOLS(_xlfn.TEXTSPLIT(feeds!$A776,","),3)</f>
        <v>864</v>
      </c>
      <c r="D776" t="str" cm="1">
        <f t="array" ref="D776">_xlfn.CHOOSECOLS(_xlfn.TEXTSPLIT(feeds!$A776,","),4)</f>
        <v>2993</v>
      </c>
      <c r="E776" t="str" cm="1">
        <f t="array" ref="E776">_xlfn.CHOOSECOLS(_xlfn.TEXTSPLIT(feeds!$A776,","),5)</f>
        <v>3.92000</v>
      </c>
      <c r="F776">
        <f t="shared" si="38"/>
        <v>7</v>
      </c>
      <c r="G776">
        <f t="shared" si="36"/>
        <v>0</v>
      </c>
      <c r="H776" s="1">
        <f>ROUND(SUMIF(G$2:G776,"&gt;0")*3.464,0)</f>
        <v>15141</v>
      </c>
      <c r="J776" t="str">
        <f t="shared" si="37"/>
        <v>2023-10-11 14:24:41+02:00,864,2993,3.92000,15141,,,,</v>
      </c>
    </row>
    <row r="777" spans="1:10" x14ac:dyDescent="0.25">
      <c r="A777" t="str" cm="1">
        <f t="array" ref="A777">_xlfn.CONCAT(_xlfn.TEXTBEFORE(_xlfn.CHOOSECOLS(_xlfn.TEXTSPLIT(feeds!$A777,","),1),"T"), " ", _xlfn.TEXTAFTER(_xlfn.CHOOSECOLS(_xlfn.TEXTSPLIT(feeds!$A777,","),1),"T"))</f>
        <v>2023-10-11 15:39:26+02:00</v>
      </c>
      <c r="B777">
        <v>776</v>
      </c>
      <c r="C777" t="str" cm="1">
        <f t="array" ref="C777">_xlfn.CHOOSECOLS(_xlfn.TEXTSPLIT(feeds!$A777,","),3)</f>
        <v>825</v>
      </c>
      <c r="D777" t="str" cm="1">
        <f t="array" ref="D777">_xlfn.CHOOSECOLS(_xlfn.TEXTSPLIT(feeds!$A777,","),4)</f>
        <v>2858</v>
      </c>
      <c r="E777" t="str" cm="1">
        <f t="array" ref="E777">_xlfn.CHOOSECOLS(_xlfn.TEXTSPLIT(feeds!$A777,","),5)</f>
        <v>3.91700</v>
      </c>
      <c r="F777">
        <f t="shared" si="38"/>
        <v>39</v>
      </c>
      <c r="G777">
        <f t="shared" si="36"/>
        <v>0</v>
      </c>
      <c r="H777" s="1">
        <f>ROUND(SUMIF(G$2:G777,"&gt;0")*3.464,0)</f>
        <v>15141</v>
      </c>
      <c r="J777" t="str">
        <f t="shared" si="37"/>
        <v>2023-10-11 15:39:26+02:00,825,2858,3.91700,15141,,,,</v>
      </c>
    </row>
    <row r="778" spans="1:10" x14ac:dyDescent="0.25">
      <c r="A778" t="str" cm="1">
        <f t="array" ref="A778">_xlfn.CONCAT(_xlfn.TEXTBEFORE(_xlfn.CHOOSECOLS(_xlfn.TEXTSPLIT(feeds!$A778,","),1),"T"), " ", _xlfn.TEXTAFTER(_xlfn.CHOOSECOLS(_xlfn.TEXTSPLIT(feeds!$A778,","),1),"T"))</f>
        <v>2023-10-11 15:54:24+02:00</v>
      </c>
      <c r="B778">
        <v>777</v>
      </c>
      <c r="C778" t="str" cm="1">
        <f t="array" ref="C778">_xlfn.CHOOSECOLS(_xlfn.TEXTSPLIT(feeds!$A778,","),3)</f>
        <v>832</v>
      </c>
      <c r="D778" t="str" cm="1">
        <f t="array" ref="D778">_xlfn.CHOOSECOLS(_xlfn.TEXTSPLIT(feeds!$A778,","),4)</f>
        <v>2882</v>
      </c>
      <c r="E778" t="str" cm="1">
        <f t="array" ref="E778">_xlfn.CHOOSECOLS(_xlfn.TEXTSPLIT(feeds!$A778,","),5)</f>
        <v>3.91800</v>
      </c>
      <c r="F778">
        <f t="shared" si="38"/>
        <v>-7</v>
      </c>
      <c r="G778">
        <f t="shared" si="36"/>
        <v>0</v>
      </c>
      <c r="H778" s="1">
        <f>ROUND(SUMIF(G$2:G778,"&gt;0")*3.464,0)</f>
        <v>15141</v>
      </c>
      <c r="J778" t="str">
        <f t="shared" si="37"/>
        <v>2023-10-11 15:54:24+02:00,832,2882,3.91800,15141,,,,</v>
      </c>
    </row>
    <row r="779" spans="1:10" x14ac:dyDescent="0.25">
      <c r="A779" t="str" cm="1">
        <f t="array" ref="A779">_xlfn.CONCAT(_xlfn.TEXTBEFORE(_xlfn.CHOOSECOLS(_xlfn.TEXTSPLIT(feeds!$A779,","),1),"T"), " ", _xlfn.TEXTAFTER(_xlfn.CHOOSECOLS(_xlfn.TEXTSPLIT(feeds!$A779,","),1),"T"))</f>
        <v>2023-10-11 18:08:53+02:00</v>
      </c>
      <c r="B779">
        <v>778</v>
      </c>
      <c r="C779" t="str" cm="1">
        <f t="array" ref="C779">_xlfn.CHOOSECOLS(_xlfn.TEXTSPLIT(feeds!$A779,","),3)</f>
        <v>1004</v>
      </c>
      <c r="D779" t="str" cm="1">
        <f t="array" ref="D779">_xlfn.CHOOSECOLS(_xlfn.TEXTSPLIT(feeds!$A779,","),4)</f>
        <v>3478</v>
      </c>
      <c r="E779" t="str" cm="1">
        <f t="array" ref="E779">_xlfn.CHOOSECOLS(_xlfn.TEXTSPLIT(feeds!$A779,","),5)</f>
        <v>3.92000</v>
      </c>
      <c r="F779">
        <f t="shared" si="38"/>
        <v>-172</v>
      </c>
      <c r="G779">
        <f t="shared" si="36"/>
        <v>0</v>
      </c>
      <c r="H779" s="1">
        <f>ROUND(SUMIF(G$2:G779,"&gt;0")*3.464,0)</f>
        <v>15141</v>
      </c>
      <c r="J779" t="str">
        <f t="shared" si="37"/>
        <v>2023-10-11 18:08:53+02:00,1004,3478,3.92000,15141,,,,</v>
      </c>
    </row>
    <row r="780" spans="1:10" x14ac:dyDescent="0.25">
      <c r="A780" t="str" cm="1">
        <f t="array" ref="A780">_xlfn.CONCAT(_xlfn.TEXTBEFORE(_xlfn.CHOOSECOLS(_xlfn.TEXTSPLIT(feeds!$A780,","),1),"T"), " ", _xlfn.TEXTAFTER(_xlfn.CHOOSECOLS(_xlfn.TEXTSPLIT(feeds!$A780,","),1),"T"))</f>
        <v>2023-10-11 19:53:29+02:00</v>
      </c>
      <c r="B780">
        <v>779</v>
      </c>
      <c r="C780" t="str" cm="1">
        <f t="array" ref="C780">_xlfn.CHOOSECOLS(_xlfn.TEXTSPLIT(feeds!$A780,","),3)</f>
        <v>1047</v>
      </c>
      <c r="D780" t="str" cm="1">
        <f t="array" ref="D780">_xlfn.CHOOSECOLS(_xlfn.TEXTSPLIT(feeds!$A780,","),4)</f>
        <v>3627</v>
      </c>
      <c r="E780" t="str" cm="1">
        <f t="array" ref="E780">_xlfn.CHOOSECOLS(_xlfn.TEXTSPLIT(feeds!$A780,","),5)</f>
        <v>3.91800</v>
      </c>
      <c r="F780">
        <f t="shared" si="38"/>
        <v>-43</v>
      </c>
      <c r="G780">
        <f t="shared" si="36"/>
        <v>0</v>
      </c>
      <c r="H780" s="1">
        <f>ROUND(SUMIF(G$2:G780,"&gt;0")*3.464,0)</f>
        <v>15141</v>
      </c>
      <c r="J780" t="str">
        <f t="shared" si="37"/>
        <v>2023-10-11 19:53:29+02:00,1047,3627,3.91800,15141,,,,</v>
      </c>
    </row>
    <row r="781" spans="1:10" x14ac:dyDescent="0.25">
      <c r="A781" t="str" cm="1">
        <f t="array" ref="A781">_xlfn.CONCAT(_xlfn.TEXTBEFORE(_xlfn.CHOOSECOLS(_xlfn.TEXTSPLIT(feeds!$A781,","),1),"T"), " ", _xlfn.TEXTAFTER(_xlfn.CHOOSECOLS(_xlfn.TEXTSPLIT(feeds!$A781,","),1),"T"))</f>
        <v>2023-10-11 20:23:23+02:00</v>
      </c>
      <c r="B781">
        <v>780</v>
      </c>
      <c r="C781" t="str" cm="1">
        <f t="array" ref="C781">_xlfn.CHOOSECOLS(_xlfn.TEXTSPLIT(feeds!$A781,","),3)</f>
        <v>1038</v>
      </c>
      <c r="D781" t="str" cm="1">
        <f t="array" ref="D781">_xlfn.CHOOSECOLS(_xlfn.TEXTSPLIT(feeds!$A781,","),4)</f>
        <v>3596</v>
      </c>
      <c r="E781" t="str" cm="1">
        <f t="array" ref="E781">_xlfn.CHOOSECOLS(_xlfn.TEXTSPLIT(feeds!$A781,","),5)</f>
        <v>3.91700</v>
      </c>
      <c r="F781">
        <f t="shared" si="38"/>
        <v>9</v>
      </c>
      <c r="G781">
        <f t="shared" si="36"/>
        <v>0</v>
      </c>
      <c r="H781" s="1">
        <f>ROUND(SUMIF(G$2:G781,"&gt;0")*3.464,0)</f>
        <v>15141</v>
      </c>
      <c r="J781" t="str">
        <f t="shared" si="37"/>
        <v>2023-10-11 20:23:23+02:00,1038,3596,3.91700,15141,,,,</v>
      </c>
    </row>
    <row r="782" spans="1:10" x14ac:dyDescent="0.25">
      <c r="A782" t="str" cm="1">
        <f t="array" ref="A782">_xlfn.CONCAT(_xlfn.TEXTBEFORE(_xlfn.CHOOSECOLS(_xlfn.TEXTSPLIT(feeds!$A782,","),1),"T"), " ", _xlfn.TEXTAFTER(_xlfn.CHOOSECOLS(_xlfn.TEXTSPLIT(feeds!$A782,","),1),"T"))</f>
        <v>2023-10-11 20:38:21+02:00</v>
      </c>
      <c r="B782">
        <v>781</v>
      </c>
      <c r="C782" t="str" cm="1">
        <f t="array" ref="C782">_xlfn.CHOOSECOLS(_xlfn.TEXTSPLIT(feeds!$A782,","),3)</f>
        <v>1047</v>
      </c>
      <c r="D782" t="str" cm="1">
        <f t="array" ref="D782">_xlfn.CHOOSECOLS(_xlfn.TEXTSPLIT(feeds!$A782,","),4)</f>
        <v>3627</v>
      </c>
      <c r="E782" t="str" cm="1">
        <f t="array" ref="E782">_xlfn.CHOOSECOLS(_xlfn.TEXTSPLIT(feeds!$A782,","),5)</f>
        <v>3.91700</v>
      </c>
      <c r="F782">
        <f t="shared" si="38"/>
        <v>-9</v>
      </c>
      <c r="G782">
        <f t="shared" si="36"/>
        <v>0</v>
      </c>
      <c r="H782" s="1">
        <f>ROUND(SUMIF(G$2:G782,"&gt;0")*3.464,0)</f>
        <v>15141</v>
      </c>
      <c r="J782" t="str">
        <f t="shared" si="37"/>
        <v>2023-10-11 20:38:21+02:00,1047,3627,3.91700,15141,,,,</v>
      </c>
    </row>
    <row r="783" spans="1:10" x14ac:dyDescent="0.25">
      <c r="A783" t="str" cm="1">
        <f t="array" ref="A783">_xlfn.CONCAT(_xlfn.TEXTBEFORE(_xlfn.CHOOSECOLS(_xlfn.TEXTSPLIT(feeds!$A783,","),1),"T"), " ", _xlfn.TEXTAFTER(_xlfn.CHOOSECOLS(_xlfn.TEXTSPLIT(feeds!$A783,","),1),"T"))</f>
        <v>2023-10-11 21:53:03+02:00</v>
      </c>
      <c r="B783">
        <v>782</v>
      </c>
      <c r="C783" t="str" cm="1">
        <f t="array" ref="C783">_xlfn.CHOOSECOLS(_xlfn.TEXTSPLIT(feeds!$A783,","),3)</f>
        <v>1065</v>
      </c>
      <c r="D783" t="str" cm="1">
        <f t="array" ref="D783">_xlfn.CHOOSECOLS(_xlfn.TEXTSPLIT(feeds!$A783,","),4)</f>
        <v>3689</v>
      </c>
      <c r="E783" t="str" cm="1">
        <f t="array" ref="E783">_xlfn.CHOOSECOLS(_xlfn.TEXTSPLIT(feeds!$A783,","),5)</f>
        <v>3.92000</v>
      </c>
      <c r="F783">
        <f t="shared" si="38"/>
        <v>-18</v>
      </c>
      <c r="G783">
        <f t="shared" si="36"/>
        <v>0</v>
      </c>
      <c r="H783" s="1">
        <f>ROUND(SUMIF(G$2:G783,"&gt;0")*3.464,0)</f>
        <v>15141</v>
      </c>
      <c r="J783" t="str">
        <f t="shared" si="37"/>
        <v>2023-10-11 21:53:03+02:00,1065,3689,3.92000,15141,,,,</v>
      </c>
    </row>
    <row r="784" spans="1:10" x14ac:dyDescent="0.25">
      <c r="A784" t="str" cm="1">
        <f t="array" ref="A784">_xlfn.CONCAT(_xlfn.TEXTBEFORE(_xlfn.CHOOSECOLS(_xlfn.TEXTSPLIT(feeds!$A784,","),1),"T"), " ", _xlfn.TEXTAFTER(_xlfn.CHOOSECOLS(_xlfn.TEXTSPLIT(feeds!$A784,","),1),"T"))</f>
        <v>2023-10-12 08:05:33+02:00</v>
      </c>
      <c r="B784">
        <v>783</v>
      </c>
      <c r="C784" t="str" cm="1">
        <f t="array" ref="C784">_xlfn.CHOOSECOLS(_xlfn.TEXTSPLIT(feeds!$A784,","),3)</f>
        <v>1057</v>
      </c>
      <c r="D784" t="str" cm="1">
        <f t="array" ref="D784">_xlfn.CHOOSECOLS(_xlfn.TEXTSPLIT(feeds!$A784,","),4)</f>
        <v>3661</v>
      </c>
      <c r="E784" t="str" cm="1">
        <f t="array" ref="E784">_xlfn.CHOOSECOLS(_xlfn.TEXTSPLIT(feeds!$A784,","),5)</f>
        <v>3.91700</v>
      </c>
      <c r="F784">
        <f t="shared" si="38"/>
        <v>8</v>
      </c>
      <c r="G784">
        <f t="shared" si="36"/>
        <v>0</v>
      </c>
      <c r="H784" s="1">
        <f>ROUND(SUMIF(G$2:G784,"&gt;0")*3.464,0)</f>
        <v>15141</v>
      </c>
      <c r="J784" t="str">
        <f t="shared" si="37"/>
        <v>2023-10-12 08:05:33+02:00,1057,3661,3.91700,15141,,,,</v>
      </c>
    </row>
    <row r="785" spans="1:10" x14ac:dyDescent="0.25">
      <c r="A785" t="str" cm="1">
        <f t="array" ref="A785">_xlfn.CONCAT(_xlfn.TEXTBEFORE(_xlfn.CHOOSECOLS(_xlfn.TEXTSPLIT(feeds!$A785,","),1),"T"), " ", _xlfn.TEXTAFTER(_xlfn.CHOOSECOLS(_xlfn.TEXTSPLIT(feeds!$A785,","),1),"T"))</f>
        <v>2023-10-12 08:35:28+02:00</v>
      </c>
      <c r="B785">
        <v>784</v>
      </c>
      <c r="C785" t="str" cm="1">
        <f t="array" ref="C785">_xlfn.CHOOSECOLS(_xlfn.TEXTSPLIT(feeds!$A785,","),3)</f>
        <v>817</v>
      </c>
      <c r="D785" t="str" cm="1">
        <f t="array" ref="D785">_xlfn.CHOOSECOLS(_xlfn.TEXTSPLIT(feeds!$A785,","),4)</f>
        <v>2830</v>
      </c>
      <c r="E785" t="str" cm="1">
        <f t="array" ref="E785">_xlfn.CHOOSECOLS(_xlfn.TEXTSPLIT(feeds!$A785,","),5)</f>
        <v>3.91700</v>
      </c>
      <c r="F785">
        <f t="shared" si="38"/>
        <v>240</v>
      </c>
      <c r="G785">
        <f t="shared" si="36"/>
        <v>0</v>
      </c>
      <c r="H785" s="1">
        <f>ROUND(SUMIF(G$2:G785,"&gt;0")*3.464,0)</f>
        <v>15141</v>
      </c>
      <c r="J785" t="str">
        <f t="shared" si="37"/>
        <v>2023-10-12 08:35:28+02:00,817,2830,3.91700,15141,,,,</v>
      </c>
    </row>
    <row r="786" spans="1:10" x14ac:dyDescent="0.25">
      <c r="A786" t="str" cm="1">
        <f t="array" ref="A786">_xlfn.CONCAT(_xlfn.TEXTBEFORE(_xlfn.CHOOSECOLS(_xlfn.TEXTSPLIT(feeds!$A786,","),1),"T"), " ", _xlfn.TEXTAFTER(_xlfn.CHOOSECOLS(_xlfn.TEXTSPLIT(feeds!$A786,","),1),"T"))</f>
        <v>2023-10-12 08:50:26+02:00</v>
      </c>
      <c r="B786">
        <v>785</v>
      </c>
      <c r="C786" t="str" cm="1">
        <f t="array" ref="C786">_xlfn.CHOOSECOLS(_xlfn.TEXTSPLIT(feeds!$A786,","),3)</f>
        <v>825</v>
      </c>
      <c r="D786" t="str" cm="1">
        <f t="array" ref="D786">_xlfn.CHOOSECOLS(_xlfn.TEXTSPLIT(feeds!$A786,","),4)</f>
        <v>2858</v>
      </c>
      <c r="E786" t="str" cm="1">
        <f t="array" ref="E786">_xlfn.CHOOSECOLS(_xlfn.TEXTSPLIT(feeds!$A786,","),5)</f>
        <v>3.91500</v>
      </c>
      <c r="F786">
        <f t="shared" si="38"/>
        <v>-8</v>
      </c>
      <c r="G786">
        <f t="shared" si="36"/>
        <v>0</v>
      </c>
      <c r="H786" s="1">
        <f>ROUND(SUMIF(G$2:G786,"&gt;0")*3.464,0)</f>
        <v>15141</v>
      </c>
      <c r="J786" t="str">
        <f t="shared" si="37"/>
        <v>2023-10-12 08:50:26+02:00,825,2858,3.91500,15141,,,,</v>
      </c>
    </row>
    <row r="787" spans="1:10" x14ac:dyDescent="0.25">
      <c r="A787" t="str" cm="1">
        <f t="array" ref="A787">_xlfn.CONCAT(_xlfn.TEXTBEFORE(_xlfn.CHOOSECOLS(_xlfn.TEXTSPLIT(feeds!$A787,","),1),"T"), " ", _xlfn.TEXTAFTER(_xlfn.CHOOSECOLS(_xlfn.TEXTSPLIT(feeds!$A787,","),1),"T"))</f>
        <v>2023-10-12 09:20:21+02:00</v>
      </c>
      <c r="B787">
        <v>786</v>
      </c>
      <c r="C787" t="str" cm="1">
        <f t="array" ref="C787">_xlfn.CHOOSECOLS(_xlfn.TEXTSPLIT(feeds!$A787,","),3)</f>
        <v>1065</v>
      </c>
      <c r="D787" t="str" cm="1">
        <f t="array" ref="D787">_xlfn.CHOOSECOLS(_xlfn.TEXTSPLIT(feeds!$A787,","),4)</f>
        <v>3689</v>
      </c>
      <c r="E787" t="str" cm="1">
        <f t="array" ref="E787">_xlfn.CHOOSECOLS(_xlfn.TEXTSPLIT(feeds!$A787,","),5)</f>
        <v>3.91700</v>
      </c>
      <c r="F787">
        <f t="shared" si="38"/>
        <v>-240</v>
      </c>
      <c r="G787">
        <f t="shared" si="36"/>
        <v>0</v>
      </c>
      <c r="H787" s="1">
        <f>ROUND(SUMIF(G$2:G787,"&gt;0")*3.464,0)</f>
        <v>15141</v>
      </c>
      <c r="J787" t="str">
        <f t="shared" si="37"/>
        <v>2023-10-12 09:20:21+02:00,1065,3689,3.91700,15141,,,,</v>
      </c>
    </row>
    <row r="788" spans="1:10" x14ac:dyDescent="0.25">
      <c r="A788" t="str" cm="1">
        <f t="array" ref="A788">_xlfn.CONCAT(_xlfn.TEXTBEFORE(_xlfn.CHOOSECOLS(_xlfn.TEXTSPLIT(feeds!$A788,","),1),"T"), " ", _xlfn.TEXTAFTER(_xlfn.CHOOSECOLS(_xlfn.TEXTSPLIT(feeds!$A788,","),1),"T"))</f>
        <v>2023-10-12 09:35:19+02:00</v>
      </c>
      <c r="B788">
        <v>787</v>
      </c>
      <c r="C788" t="str" cm="1">
        <f t="array" ref="C788">_xlfn.CHOOSECOLS(_xlfn.TEXTSPLIT(feeds!$A788,","),3)</f>
        <v>1002</v>
      </c>
      <c r="D788" t="str" cm="1">
        <f t="array" ref="D788">_xlfn.CHOOSECOLS(_xlfn.TEXTSPLIT(feeds!$A788,","),4)</f>
        <v>3471</v>
      </c>
      <c r="E788" t="str" cm="1">
        <f t="array" ref="E788">_xlfn.CHOOSECOLS(_xlfn.TEXTSPLIT(feeds!$A788,","),5)</f>
        <v>3.91500</v>
      </c>
      <c r="F788">
        <f t="shared" si="38"/>
        <v>63</v>
      </c>
      <c r="G788">
        <f t="shared" si="36"/>
        <v>0</v>
      </c>
      <c r="H788" s="1">
        <f>ROUND(SUMIF(G$2:G788,"&gt;0")*3.464,0)</f>
        <v>15141</v>
      </c>
      <c r="J788" t="str">
        <f t="shared" si="37"/>
        <v>2023-10-12 09:35:19+02:00,1002,3471,3.91500,15141,,,,</v>
      </c>
    </row>
    <row r="789" spans="1:10" x14ac:dyDescent="0.25">
      <c r="A789" t="str" cm="1">
        <f t="array" ref="A789">_xlfn.CONCAT(_xlfn.TEXTBEFORE(_xlfn.CHOOSECOLS(_xlfn.TEXTSPLIT(feeds!$A789,","),1),"T"), " ", _xlfn.TEXTAFTER(_xlfn.CHOOSECOLS(_xlfn.TEXTSPLIT(feeds!$A789,","),1),"T"))</f>
        <v>2023-10-12 09:50:17+02:00</v>
      </c>
      <c r="B789">
        <v>788</v>
      </c>
      <c r="C789" t="str" cm="1">
        <f t="array" ref="C789">_xlfn.CHOOSECOLS(_xlfn.TEXTSPLIT(feeds!$A789,","),3)</f>
        <v>1018</v>
      </c>
      <c r="D789" t="str" cm="1">
        <f t="array" ref="D789">_xlfn.CHOOSECOLS(_xlfn.TEXTSPLIT(feeds!$A789,","),4)</f>
        <v>3526</v>
      </c>
      <c r="E789" t="str" cm="1">
        <f t="array" ref="E789">_xlfn.CHOOSECOLS(_xlfn.TEXTSPLIT(feeds!$A789,","),5)</f>
        <v>3.91500</v>
      </c>
      <c r="F789">
        <f t="shared" si="38"/>
        <v>-16</v>
      </c>
      <c r="G789">
        <f t="shared" si="36"/>
        <v>0</v>
      </c>
      <c r="H789" s="1">
        <f>ROUND(SUMIF(G$2:G789,"&gt;0")*3.464,0)</f>
        <v>15141</v>
      </c>
      <c r="J789" t="str">
        <f t="shared" si="37"/>
        <v>2023-10-12 09:50:17+02:00,1018,3526,3.91500,15141,,,,</v>
      </c>
    </row>
    <row r="790" spans="1:10" x14ac:dyDescent="0.25">
      <c r="A790" t="str" cm="1">
        <f t="array" ref="A790">_xlfn.CONCAT(_xlfn.TEXTBEFORE(_xlfn.CHOOSECOLS(_xlfn.TEXTSPLIT(feeds!$A790,","),1),"T"), " ", _xlfn.TEXTAFTER(_xlfn.CHOOSECOLS(_xlfn.TEXTSPLIT(feeds!$A790,","),1),"T"))</f>
        <v>2023-10-12 10:05:14+02:00</v>
      </c>
      <c r="B790">
        <v>789</v>
      </c>
      <c r="C790" t="str" cm="1">
        <f t="array" ref="C790">_xlfn.CHOOSECOLS(_xlfn.TEXTSPLIT(feeds!$A790,","),3)</f>
        <v>1061</v>
      </c>
      <c r="D790" t="str" cm="1">
        <f t="array" ref="D790">_xlfn.CHOOSECOLS(_xlfn.TEXTSPLIT(feeds!$A790,","),4)</f>
        <v>3675</v>
      </c>
      <c r="E790" t="str" cm="1">
        <f t="array" ref="E790">_xlfn.CHOOSECOLS(_xlfn.TEXTSPLIT(feeds!$A790,","),5)</f>
        <v>3.91500</v>
      </c>
      <c r="F790">
        <f t="shared" si="38"/>
        <v>-43</v>
      </c>
      <c r="G790">
        <f t="shared" si="36"/>
        <v>0</v>
      </c>
      <c r="H790" s="1">
        <f>ROUND(SUMIF(G$2:G790,"&gt;0")*3.464,0)</f>
        <v>15141</v>
      </c>
      <c r="J790" t="str">
        <f t="shared" si="37"/>
        <v>2023-10-12 10:05:14+02:00,1061,3675,3.91500,15141,,,,</v>
      </c>
    </row>
    <row r="791" spans="1:10" x14ac:dyDescent="0.25">
      <c r="A791" t="str" cm="1">
        <f t="array" ref="A791">_xlfn.CONCAT(_xlfn.TEXTBEFORE(_xlfn.CHOOSECOLS(_xlfn.TEXTSPLIT(feeds!$A791,","),1),"T"), " ", _xlfn.TEXTAFTER(_xlfn.CHOOSECOLS(_xlfn.TEXTSPLIT(feeds!$A791,","),1),"T"))</f>
        <v>2023-10-12 10:35:09+02:00</v>
      </c>
      <c r="B791">
        <v>790</v>
      </c>
      <c r="C791" t="str" cm="1">
        <f t="array" ref="C791">_xlfn.CHOOSECOLS(_xlfn.TEXTSPLIT(feeds!$A791,","),3)</f>
        <v>1069</v>
      </c>
      <c r="D791" t="str" cm="1">
        <f t="array" ref="D791">_xlfn.CHOOSECOLS(_xlfn.TEXTSPLIT(feeds!$A791,","),4)</f>
        <v>3703</v>
      </c>
      <c r="E791" t="str" cm="1">
        <f t="array" ref="E791">_xlfn.CHOOSECOLS(_xlfn.TEXTSPLIT(feeds!$A791,","),5)</f>
        <v>3.91500</v>
      </c>
      <c r="F791">
        <f t="shared" si="38"/>
        <v>-8</v>
      </c>
      <c r="G791">
        <f t="shared" si="36"/>
        <v>0</v>
      </c>
      <c r="H791" s="1">
        <f>ROUND(SUMIF(G$2:G791,"&gt;0")*3.464,0)</f>
        <v>15141</v>
      </c>
      <c r="J791" t="str">
        <f t="shared" si="37"/>
        <v>2023-10-12 10:35:09+02:00,1069,3703,3.91500,15141,,,,</v>
      </c>
    </row>
    <row r="792" spans="1:10" x14ac:dyDescent="0.25">
      <c r="A792" t="str" cm="1">
        <f t="array" ref="A792">_xlfn.CONCAT(_xlfn.TEXTBEFORE(_xlfn.CHOOSECOLS(_xlfn.TEXTSPLIT(feeds!$A792,","),1),"T"), " ", _xlfn.TEXTAFTER(_xlfn.CHOOSECOLS(_xlfn.TEXTSPLIT(feeds!$A792,","),1),"T"))</f>
        <v>2023-10-12 13:19:33+02:00</v>
      </c>
      <c r="B792">
        <v>791</v>
      </c>
      <c r="C792" t="str" cm="1">
        <f t="array" ref="C792">_xlfn.CHOOSECOLS(_xlfn.TEXTSPLIT(feeds!$A792,","),3)</f>
        <v>1061</v>
      </c>
      <c r="D792" t="str" cm="1">
        <f t="array" ref="D792">_xlfn.CHOOSECOLS(_xlfn.TEXTSPLIT(feeds!$A792,","),4)</f>
        <v>3675</v>
      </c>
      <c r="E792" t="str" cm="1">
        <f t="array" ref="E792">_xlfn.CHOOSECOLS(_xlfn.TEXTSPLIT(feeds!$A792,","),5)</f>
        <v>3.91700</v>
      </c>
      <c r="F792">
        <f t="shared" si="38"/>
        <v>8</v>
      </c>
      <c r="G792">
        <f t="shared" si="36"/>
        <v>0</v>
      </c>
      <c r="H792" s="1">
        <f>ROUND(SUMIF(G$2:G792,"&gt;0")*3.464,0)</f>
        <v>15141</v>
      </c>
      <c r="J792" t="str">
        <f t="shared" si="37"/>
        <v>2023-10-12 13:19:33+02:00,1061,3675,3.91700,15141,,,,</v>
      </c>
    </row>
    <row r="793" spans="1:10" x14ac:dyDescent="0.25">
      <c r="A793" t="str" cm="1">
        <f t="array" ref="A793">_xlfn.CONCAT(_xlfn.TEXTBEFORE(_xlfn.CHOOSECOLS(_xlfn.TEXTSPLIT(feeds!$A793,","),1),"T"), " ", _xlfn.TEXTAFTER(_xlfn.CHOOSECOLS(_xlfn.TEXTSPLIT(feeds!$A793,","),1),"T"))</f>
        <v>2023-10-12 19:18:06+02:00</v>
      </c>
      <c r="B793">
        <v>792</v>
      </c>
      <c r="C793" t="str" cm="1">
        <f t="array" ref="C793">_xlfn.CHOOSECOLS(_xlfn.TEXTSPLIT(feeds!$A793,","),3)</f>
        <v>999</v>
      </c>
      <c r="D793" t="str" cm="1">
        <f t="array" ref="D793">_xlfn.CHOOSECOLS(_xlfn.TEXTSPLIT(feeds!$A793,","),4)</f>
        <v>3461</v>
      </c>
      <c r="E793" t="str" cm="1">
        <f t="array" ref="E793">_xlfn.CHOOSECOLS(_xlfn.TEXTSPLIT(feeds!$A793,","),5)</f>
        <v>3.91700</v>
      </c>
      <c r="F793">
        <f t="shared" si="38"/>
        <v>62</v>
      </c>
      <c r="G793">
        <f t="shared" si="36"/>
        <v>0</v>
      </c>
      <c r="H793" s="1">
        <f>ROUND(SUMIF(G$2:G793,"&gt;0")*3.464,0)</f>
        <v>15141</v>
      </c>
      <c r="J793" t="str">
        <f t="shared" si="37"/>
        <v>2023-10-12 19:18:06+02:00,999,3461,3.91700,15141,,,,</v>
      </c>
    </row>
    <row r="794" spans="1:10" x14ac:dyDescent="0.25">
      <c r="A794" t="str" cm="1">
        <f t="array" ref="A794">_xlfn.CONCAT(_xlfn.TEXTBEFORE(_xlfn.CHOOSECOLS(_xlfn.TEXTSPLIT(feeds!$A794,","),1),"T"), " ", _xlfn.TEXTAFTER(_xlfn.CHOOSECOLS(_xlfn.TEXTSPLIT(feeds!$A794,","),1),"T"))</f>
        <v>2023-10-12 21:47:31+02:00</v>
      </c>
      <c r="B794">
        <v>793</v>
      </c>
      <c r="C794" t="str" cm="1">
        <f t="array" ref="C794">_xlfn.CHOOSECOLS(_xlfn.TEXTSPLIT(feeds!$A794,","),3)</f>
        <v>1069</v>
      </c>
      <c r="D794" t="str" cm="1">
        <f t="array" ref="D794">_xlfn.CHOOSECOLS(_xlfn.TEXTSPLIT(feeds!$A794,","),4)</f>
        <v>3703</v>
      </c>
      <c r="E794" t="str" cm="1">
        <f t="array" ref="E794">_xlfn.CHOOSECOLS(_xlfn.TEXTSPLIT(feeds!$A794,","),5)</f>
        <v>3.91500</v>
      </c>
      <c r="F794">
        <f t="shared" si="38"/>
        <v>-70</v>
      </c>
      <c r="G794">
        <f t="shared" si="36"/>
        <v>0</v>
      </c>
      <c r="H794" s="1">
        <f>ROUND(SUMIF(G$2:G794,"&gt;0")*3.464,0)</f>
        <v>15141</v>
      </c>
      <c r="J794" t="str">
        <f t="shared" si="37"/>
        <v>2023-10-12 21:47:31+02:00,1069,3703,3.91500,15141,,,,</v>
      </c>
    </row>
    <row r="795" spans="1:10" x14ac:dyDescent="0.25">
      <c r="A795" t="str" cm="1">
        <f t="array" ref="A795">_xlfn.CONCAT(_xlfn.TEXTBEFORE(_xlfn.CHOOSECOLS(_xlfn.TEXTSPLIT(feeds!$A795,","),1),"T"), " ", _xlfn.TEXTAFTER(_xlfn.CHOOSECOLS(_xlfn.TEXTSPLIT(feeds!$A795,","),1),"T"))</f>
        <v>2023-10-13 08:29:54+02:00</v>
      </c>
      <c r="B795">
        <v>794</v>
      </c>
      <c r="C795" t="str" cm="1">
        <f t="array" ref="C795">_xlfn.CHOOSECOLS(_xlfn.TEXTSPLIT(feeds!$A795,","),3)</f>
        <v>1058</v>
      </c>
      <c r="D795" t="str" cm="1">
        <f t="array" ref="D795">_xlfn.CHOOSECOLS(_xlfn.TEXTSPLIT(feeds!$A795,","),4)</f>
        <v>3665</v>
      </c>
      <c r="E795" t="str" cm="1">
        <f t="array" ref="E795">_xlfn.CHOOSECOLS(_xlfn.TEXTSPLIT(feeds!$A795,","),5)</f>
        <v>3.91500</v>
      </c>
      <c r="F795">
        <f t="shared" si="38"/>
        <v>11</v>
      </c>
      <c r="G795">
        <f t="shared" si="36"/>
        <v>0</v>
      </c>
      <c r="H795" s="1">
        <f>ROUND(SUMIF(G$2:G795,"&gt;0")*3.464,0)</f>
        <v>15141</v>
      </c>
      <c r="J795" t="str">
        <f t="shared" si="37"/>
        <v>2023-10-13 08:29:54+02:00,1058,3665,3.91500,15141,,,,</v>
      </c>
    </row>
    <row r="796" spans="1:10" x14ac:dyDescent="0.25">
      <c r="A796" t="str" cm="1">
        <f t="array" ref="A796">_xlfn.CONCAT(_xlfn.TEXTBEFORE(_xlfn.CHOOSECOLS(_xlfn.TEXTSPLIT(feeds!$A796,","),1),"T"), " ", _xlfn.TEXTAFTER(_xlfn.CHOOSECOLS(_xlfn.TEXTSPLIT(feeds!$A796,","),1),"T"))</f>
        <v>2023-10-13 13:43:41+02:00</v>
      </c>
      <c r="B796">
        <v>795</v>
      </c>
      <c r="C796" t="str" cm="1">
        <f t="array" ref="C796">_xlfn.CHOOSECOLS(_xlfn.TEXTSPLIT(feeds!$A796,","),3)</f>
        <v>1048</v>
      </c>
      <c r="D796" t="str" cm="1">
        <f t="array" ref="D796">_xlfn.CHOOSECOLS(_xlfn.TEXTSPLIT(feeds!$A796,","),4)</f>
        <v>3630</v>
      </c>
      <c r="E796" t="str" cm="1">
        <f t="array" ref="E796">_xlfn.CHOOSECOLS(_xlfn.TEXTSPLIT(feeds!$A796,","),5)</f>
        <v>3.91500</v>
      </c>
      <c r="F796">
        <f t="shared" si="38"/>
        <v>10</v>
      </c>
      <c r="G796">
        <f t="shared" si="36"/>
        <v>0</v>
      </c>
      <c r="H796" s="1">
        <f>ROUND(SUMIF(G$2:G796,"&gt;0")*3.464,0)</f>
        <v>15141</v>
      </c>
      <c r="J796" t="str">
        <f t="shared" si="37"/>
        <v>2023-10-13 13:43:41+02:00,1048,3630,3.91500,15141,,,,</v>
      </c>
    </row>
    <row r="797" spans="1:10" x14ac:dyDescent="0.25">
      <c r="A797" t="str" cm="1">
        <f t="array" ref="A797">_xlfn.CONCAT(_xlfn.TEXTBEFORE(_xlfn.CHOOSECOLS(_xlfn.TEXTSPLIT(feeds!$A797,","),1),"T"), " ", _xlfn.TEXTAFTER(_xlfn.CHOOSECOLS(_xlfn.TEXTSPLIT(feeds!$A797,","),1),"T"))</f>
        <v>2023-10-13 16:42:59+02:00</v>
      </c>
      <c r="B797">
        <v>796</v>
      </c>
      <c r="C797" t="str" cm="1">
        <f t="array" ref="C797">_xlfn.CHOOSECOLS(_xlfn.TEXTSPLIT(feeds!$A797,","),3)</f>
        <v>843</v>
      </c>
      <c r="D797" t="str" cm="1">
        <f t="array" ref="D797">_xlfn.CHOOSECOLS(_xlfn.TEXTSPLIT(feeds!$A797,","),4)</f>
        <v>2920</v>
      </c>
      <c r="E797" t="str" cm="1">
        <f t="array" ref="E797">_xlfn.CHOOSECOLS(_xlfn.TEXTSPLIT(feeds!$A797,","),5)</f>
        <v>3.91500</v>
      </c>
      <c r="F797">
        <f t="shared" si="38"/>
        <v>205</v>
      </c>
      <c r="G797">
        <f t="shared" si="36"/>
        <v>0</v>
      </c>
      <c r="H797" s="1">
        <f>ROUND(SUMIF(G$2:G797,"&gt;0")*3.464,0)</f>
        <v>15141</v>
      </c>
      <c r="J797" t="str">
        <f t="shared" si="37"/>
        <v>2023-10-13 16:42:59+02:00,843,2920,3.91500,15141,,,,</v>
      </c>
    </row>
    <row r="798" spans="1:10" x14ac:dyDescent="0.25">
      <c r="A798" t="str" cm="1">
        <f t="array" ref="A798">_xlfn.CONCAT(_xlfn.TEXTBEFORE(_xlfn.CHOOSECOLS(_xlfn.TEXTSPLIT(feeds!$A798,","),1),"T"), " ", _xlfn.TEXTAFTER(_xlfn.CHOOSECOLS(_xlfn.TEXTSPLIT(feeds!$A798,","),1),"T"))</f>
        <v>2023-10-13 20:12:10+02:00</v>
      </c>
      <c r="B798">
        <v>797</v>
      </c>
      <c r="C798" t="str" cm="1">
        <f t="array" ref="C798">_xlfn.CHOOSECOLS(_xlfn.TEXTSPLIT(feeds!$A798,","),3)</f>
        <v>836</v>
      </c>
      <c r="D798" t="str" cm="1">
        <f t="array" ref="D798">_xlfn.CHOOSECOLS(_xlfn.TEXTSPLIT(feeds!$A798,","),4)</f>
        <v>2896</v>
      </c>
      <c r="E798" t="str" cm="1">
        <f t="array" ref="E798">_xlfn.CHOOSECOLS(_xlfn.TEXTSPLIT(feeds!$A798,","),5)</f>
        <v>3.91300</v>
      </c>
      <c r="F798">
        <f t="shared" si="38"/>
        <v>7</v>
      </c>
      <c r="G798">
        <f t="shared" si="36"/>
        <v>0</v>
      </c>
      <c r="H798" s="1">
        <f>ROUND(SUMIF(G$2:G798,"&gt;0")*3.464,0)</f>
        <v>15141</v>
      </c>
      <c r="J798" t="str">
        <f t="shared" si="37"/>
        <v>2023-10-13 20:12:10+02:00,836,2896,3.91300,15141,,,,</v>
      </c>
    </row>
    <row r="799" spans="1:10" x14ac:dyDescent="0.25">
      <c r="A799" t="str" cm="1">
        <f t="array" ref="A799">_xlfn.CONCAT(_xlfn.TEXTBEFORE(_xlfn.CHOOSECOLS(_xlfn.TEXTSPLIT(feeds!$A799,","),1),"T"), " ", _xlfn.TEXTAFTER(_xlfn.CHOOSECOLS(_xlfn.TEXTSPLIT(feeds!$A799,","),1),"T"))</f>
        <v>2023-10-13 20:57:00+02:00</v>
      </c>
      <c r="B799">
        <v>798</v>
      </c>
      <c r="C799" t="str" cm="1">
        <f t="array" ref="C799">_xlfn.CHOOSECOLS(_xlfn.TEXTSPLIT(feeds!$A799,","),3)</f>
        <v>1003</v>
      </c>
      <c r="D799" t="str" cm="1">
        <f t="array" ref="D799">_xlfn.CHOOSECOLS(_xlfn.TEXTSPLIT(feeds!$A799,","),4)</f>
        <v>3474</v>
      </c>
      <c r="E799" t="str" cm="1">
        <f t="array" ref="E799">_xlfn.CHOOSECOLS(_xlfn.TEXTSPLIT(feeds!$A799,","),5)</f>
        <v>3.91300</v>
      </c>
      <c r="F799">
        <f t="shared" si="38"/>
        <v>-167</v>
      </c>
      <c r="G799">
        <f t="shared" si="36"/>
        <v>0</v>
      </c>
      <c r="H799" s="1">
        <f>ROUND(SUMIF(G$2:G799,"&gt;0")*3.464,0)</f>
        <v>15141</v>
      </c>
      <c r="J799" t="str">
        <f t="shared" si="37"/>
        <v>2023-10-13 20:57:00+02:00,1003,3474,3.91300,15141,,,,</v>
      </c>
    </row>
    <row r="800" spans="1:10" x14ac:dyDescent="0.25">
      <c r="A800" t="str" cm="1">
        <f t="array" ref="A800">_xlfn.CONCAT(_xlfn.TEXTBEFORE(_xlfn.CHOOSECOLS(_xlfn.TEXTSPLIT(feeds!$A800,","),1),"T"), " ", _xlfn.TEXTAFTER(_xlfn.CHOOSECOLS(_xlfn.TEXTSPLIT(feeds!$A800,","),1),"T"))</f>
        <v>2023-10-13 21:11:58+02:00</v>
      </c>
      <c r="B800">
        <v>799</v>
      </c>
      <c r="C800" t="str" cm="1">
        <f t="array" ref="C800">_xlfn.CHOOSECOLS(_xlfn.TEXTSPLIT(feeds!$A800,","),3)</f>
        <v>844</v>
      </c>
      <c r="D800" t="str" cm="1">
        <f t="array" ref="D800">_xlfn.CHOOSECOLS(_xlfn.TEXTSPLIT(feeds!$A800,","),4)</f>
        <v>2924</v>
      </c>
      <c r="E800" t="str" cm="1">
        <f t="array" ref="E800">_xlfn.CHOOSECOLS(_xlfn.TEXTSPLIT(feeds!$A800,","),5)</f>
        <v>3.91300</v>
      </c>
      <c r="F800">
        <f t="shared" si="38"/>
        <v>159</v>
      </c>
      <c r="G800">
        <f t="shared" si="36"/>
        <v>0</v>
      </c>
      <c r="H800" s="1">
        <f>ROUND(SUMIF(G$2:G800,"&gt;0")*3.464,0)</f>
        <v>15141</v>
      </c>
      <c r="J800" t="str">
        <f t="shared" si="37"/>
        <v>2023-10-13 21:11:58+02:00,844,2924,3.91300,15141,,,,</v>
      </c>
    </row>
    <row r="801" spans="1:10" x14ac:dyDescent="0.25">
      <c r="A801" t="str" cm="1">
        <f t="array" ref="A801">_xlfn.CONCAT(_xlfn.TEXTBEFORE(_xlfn.CHOOSECOLS(_xlfn.TEXTSPLIT(feeds!$A801,","),1),"T"), " ", _xlfn.TEXTAFTER(_xlfn.CHOOSECOLS(_xlfn.TEXTSPLIT(feeds!$A801,","),1),"T"))</f>
        <v>2023-10-13 21:26:56+02:00</v>
      </c>
      <c r="B801">
        <v>800</v>
      </c>
      <c r="C801" t="str" cm="1">
        <f t="array" ref="C801">_xlfn.CHOOSECOLS(_xlfn.TEXTSPLIT(feeds!$A801,","),3)</f>
        <v>962</v>
      </c>
      <c r="D801" t="str" cm="1">
        <f t="array" ref="D801">_xlfn.CHOOSECOLS(_xlfn.TEXTSPLIT(feeds!$A801,","),4)</f>
        <v>3332</v>
      </c>
      <c r="E801" t="str" cm="1">
        <f t="array" ref="E801">_xlfn.CHOOSECOLS(_xlfn.TEXTSPLIT(feeds!$A801,","),5)</f>
        <v>3.91300</v>
      </c>
      <c r="F801">
        <f t="shared" si="38"/>
        <v>-118</v>
      </c>
      <c r="G801">
        <f t="shared" si="36"/>
        <v>0</v>
      </c>
      <c r="H801" s="1">
        <f>ROUND(SUMIF(G$2:G801,"&gt;0")*3.464,0)</f>
        <v>15141</v>
      </c>
      <c r="J801" t="str">
        <f t="shared" si="37"/>
        <v>2023-10-13 21:26:56+02:00,962,3332,3.91300,15141,,,,</v>
      </c>
    </row>
    <row r="802" spans="1:10" x14ac:dyDescent="0.25">
      <c r="A802" t="str" cm="1">
        <f t="array" ref="A802">_xlfn.CONCAT(_xlfn.TEXTBEFORE(_xlfn.CHOOSECOLS(_xlfn.TEXTSPLIT(feeds!$A802,","),1),"T"), " ", _xlfn.TEXTAFTER(_xlfn.CHOOSECOLS(_xlfn.TEXTSPLIT(feeds!$A802,","),1),"T"))</f>
        <v>2023-10-13 21:41:54+02:00</v>
      </c>
      <c r="B802">
        <v>801</v>
      </c>
      <c r="C802" t="str" cm="1">
        <f t="array" ref="C802">_xlfn.CHOOSECOLS(_xlfn.TEXTSPLIT(feeds!$A802,","),3)</f>
        <v>1044</v>
      </c>
      <c r="D802" t="str" cm="1">
        <f t="array" ref="D802">_xlfn.CHOOSECOLS(_xlfn.TEXTSPLIT(feeds!$A802,","),4)</f>
        <v>3616</v>
      </c>
      <c r="E802" t="str" cm="1">
        <f t="array" ref="E802">_xlfn.CHOOSECOLS(_xlfn.TEXTSPLIT(feeds!$A802,","),5)</f>
        <v>3.91300</v>
      </c>
      <c r="F802">
        <f t="shared" si="38"/>
        <v>-82</v>
      </c>
      <c r="G802">
        <f t="shared" si="36"/>
        <v>0</v>
      </c>
      <c r="H802" s="1">
        <f>ROUND(SUMIF(G$2:G802,"&gt;0")*3.464,0)</f>
        <v>15141</v>
      </c>
      <c r="J802" t="str">
        <f t="shared" si="37"/>
        <v>2023-10-13 21:41:54+02:00,1044,3616,3.91300,15141,,,,</v>
      </c>
    </row>
    <row r="803" spans="1:10" x14ac:dyDescent="0.25">
      <c r="A803" t="str" cm="1">
        <f t="array" ref="A803">_xlfn.CONCAT(_xlfn.TEXTBEFORE(_xlfn.CHOOSECOLS(_xlfn.TEXTSPLIT(feeds!$A803,","),1),"T"), " ", _xlfn.TEXTAFTER(_xlfn.CHOOSECOLS(_xlfn.TEXTSPLIT(feeds!$A803,","),1),"T"))</f>
        <v>2023-10-13 22:11:49+02:00</v>
      </c>
      <c r="B803">
        <v>802</v>
      </c>
      <c r="C803" t="str" cm="1">
        <f t="array" ref="C803">_xlfn.CHOOSECOLS(_xlfn.TEXTSPLIT(feeds!$A803,","),3)</f>
        <v>1057</v>
      </c>
      <c r="D803" t="str" cm="1">
        <f t="array" ref="D803">_xlfn.CHOOSECOLS(_xlfn.TEXTSPLIT(feeds!$A803,","),4)</f>
        <v>3661</v>
      </c>
      <c r="E803" t="str" cm="1">
        <f t="array" ref="E803">_xlfn.CHOOSECOLS(_xlfn.TEXTSPLIT(feeds!$A803,","),5)</f>
        <v>3.91500</v>
      </c>
      <c r="F803">
        <f t="shared" si="38"/>
        <v>-13</v>
      </c>
      <c r="G803">
        <f t="shared" si="36"/>
        <v>0</v>
      </c>
      <c r="H803" s="1">
        <f>ROUND(SUMIF(G$2:G803,"&gt;0")*3.464,0)</f>
        <v>15141</v>
      </c>
      <c r="J803" t="str">
        <f t="shared" si="37"/>
        <v>2023-10-13 22:11:49+02:00,1057,3661,3.91500,15141,,,,</v>
      </c>
    </row>
    <row r="804" spans="1:10" x14ac:dyDescent="0.25">
      <c r="A804" t="str" cm="1">
        <f t="array" ref="A804">_xlfn.CONCAT(_xlfn.TEXTBEFORE(_xlfn.CHOOSECOLS(_xlfn.TEXTSPLIT(feeds!$A804,","),1),"T"), " ", _xlfn.TEXTAFTER(_xlfn.CHOOSECOLS(_xlfn.TEXTSPLIT(feeds!$A804,","),1),"T"))</f>
        <v>2023-10-14 04:55:13+02:00</v>
      </c>
      <c r="B804">
        <v>803</v>
      </c>
      <c r="C804" t="str" cm="1">
        <f t="array" ref="C804">_xlfn.CHOOSECOLS(_xlfn.TEXTSPLIT(feeds!$A804,","),3)</f>
        <v>1065</v>
      </c>
      <c r="D804" t="str" cm="1">
        <f t="array" ref="D804">_xlfn.CHOOSECOLS(_xlfn.TEXTSPLIT(feeds!$A804,","),4)</f>
        <v>3689</v>
      </c>
      <c r="E804" t="str" cm="1">
        <f t="array" ref="E804">_xlfn.CHOOSECOLS(_xlfn.TEXTSPLIT(feeds!$A804,","),5)</f>
        <v>3.91500</v>
      </c>
      <c r="F804">
        <f t="shared" si="38"/>
        <v>-8</v>
      </c>
      <c r="G804">
        <f t="shared" si="36"/>
        <v>0</v>
      </c>
      <c r="H804" s="1">
        <f>ROUND(SUMIF(G$2:G804,"&gt;0")*3.464,0)</f>
        <v>15141</v>
      </c>
      <c r="J804" t="str">
        <f t="shared" si="37"/>
        <v>2023-10-14 04:55:13+02:00,1065,3689,3.91500,15141,,,,</v>
      </c>
    </row>
    <row r="805" spans="1:10" x14ac:dyDescent="0.25">
      <c r="A805" t="str" cm="1">
        <f t="array" ref="A805">_xlfn.CONCAT(_xlfn.TEXTBEFORE(_xlfn.CHOOSECOLS(_xlfn.TEXTSPLIT(feeds!$A805,","),1),"T"), " ", _xlfn.TEXTAFTER(_xlfn.CHOOSECOLS(_xlfn.TEXTSPLIT(feeds!$A805,","),1),"T"))</f>
        <v>2023-10-14 07:54:30+02:00</v>
      </c>
      <c r="B805">
        <v>804</v>
      </c>
      <c r="C805" t="str" cm="1">
        <f t="array" ref="C805">_xlfn.CHOOSECOLS(_xlfn.TEXTSPLIT(feeds!$A805,","),3)</f>
        <v>1057</v>
      </c>
      <c r="D805" t="str" cm="1">
        <f t="array" ref="D805">_xlfn.CHOOSECOLS(_xlfn.TEXTSPLIT(feeds!$A805,","),4)</f>
        <v>3661</v>
      </c>
      <c r="E805" t="str" cm="1">
        <f t="array" ref="E805">_xlfn.CHOOSECOLS(_xlfn.TEXTSPLIT(feeds!$A805,","),5)</f>
        <v>3.91300</v>
      </c>
      <c r="F805">
        <f t="shared" si="38"/>
        <v>8</v>
      </c>
      <c r="G805">
        <f t="shared" si="36"/>
        <v>0</v>
      </c>
      <c r="H805" s="1">
        <f>ROUND(SUMIF(G$2:G805,"&gt;0")*3.464,0)</f>
        <v>15141</v>
      </c>
      <c r="J805" t="str">
        <f t="shared" si="37"/>
        <v>2023-10-14 07:54:30+02:00,1057,3661,3.91300,15141,,,,</v>
      </c>
    </row>
    <row r="806" spans="1:10" x14ac:dyDescent="0.25">
      <c r="A806" t="str" cm="1">
        <f t="array" ref="A806">_xlfn.CONCAT(_xlfn.TEXTBEFORE(_xlfn.CHOOSECOLS(_xlfn.TEXTSPLIT(feeds!$A806,","),1),"T"), " ", _xlfn.TEXTAFTER(_xlfn.CHOOSECOLS(_xlfn.TEXTSPLIT(feeds!$A806,","),1),"T"))</f>
        <v>2023-10-14 08:24:24+02:00</v>
      </c>
      <c r="B806">
        <v>805</v>
      </c>
      <c r="C806" t="str" cm="1">
        <f t="array" ref="C806">_xlfn.CHOOSECOLS(_xlfn.TEXTSPLIT(feeds!$A806,","),3)</f>
        <v>1270</v>
      </c>
      <c r="D806" t="str" cm="1">
        <f t="array" ref="D806">_xlfn.CHOOSECOLS(_xlfn.TEXTSPLIT(feeds!$A806,","),4)</f>
        <v>4399</v>
      </c>
      <c r="E806" t="str" cm="1">
        <f t="array" ref="E806">_xlfn.CHOOSECOLS(_xlfn.TEXTSPLIT(feeds!$A806,","),5)</f>
        <v>3.91300</v>
      </c>
      <c r="F806">
        <f t="shared" si="38"/>
        <v>-213</v>
      </c>
      <c r="G806">
        <f t="shared" si="36"/>
        <v>0</v>
      </c>
      <c r="H806" s="1">
        <f>ROUND(SUMIF(G$2:G806,"&gt;0")*3.464,0)</f>
        <v>15141</v>
      </c>
      <c r="J806" t="str">
        <f t="shared" si="37"/>
        <v>2023-10-14 08:24:24+02:00,1270,4399,3.91300,15141,,,,</v>
      </c>
    </row>
    <row r="807" spans="1:10" x14ac:dyDescent="0.25">
      <c r="A807" t="str" cm="1">
        <f t="array" ref="A807">_xlfn.CONCAT(_xlfn.TEXTBEFORE(_xlfn.CHOOSECOLS(_xlfn.TEXTSPLIT(feeds!$A807,","),1),"T"), " ", _xlfn.TEXTAFTER(_xlfn.CHOOSECOLS(_xlfn.TEXTSPLIT(feeds!$A807,","),1),"T"))</f>
        <v>2023-10-14 20:21:30+02:00</v>
      </c>
      <c r="B807">
        <v>806</v>
      </c>
      <c r="C807" t="str" cm="1">
        <f t="array" ref="C807">_xlfn.CHOOSECOLS(_xlfn.TEXTSPLIT(feeds!$A807,","),3)</f>
        <v>1263</v>
      </c>
      <c r="D807" t="str" cm="1">
        <f t="array" ref="D807">_xlfn.CHOOSECOLS(_xlfn.TEXTSPLIT(feeds!$A807,","),4)</f>
        <v>4375</v>
      </c>
      <c r="E807" t="str" cm="1">
        <f t="array" ref="E807">_xlfn.CHOOSECOLS(_xlfn.TEXTSPLIT(feeds!$A807,","),5)</f>
        <v>3.91300</v>
      </c>
      <c r="F807">
        <f t="shared" si="38"/>
        <v>7</v>
      </c>
      <c r="G807">
        <f t="shared" si="36"/>
        <v>0</v>
      </c>
      <c r="H807" s="1">
        <f>ROUND(SUMIF(G$2:G807,"&gt;0")*3.464,0)</f>
        <v>15141</v>
      </c>
      <c r="J807" t="str">
        <f t="shared" si="37"/>
        <v>2023-10-14 20:21:30+02:00,1263,4375,3.91300,15141,,,,</v>
      </c>
    </row>
    <row r="808" spans="1:10" x14ac:dyDescent="0.25">
      <c r="A808" t="str" cm="1">
        <f t="array" ref="A808">_xlfn.CONCAT(_xlfn.TEXTBEFORE(_xlfn.CHOOSECOLS(_xlfn.TEXTSPLIT(feeds!$A808,","),1),"T"), " ", _xlfn.TEXTAFTER(_xlfn.CHOOSECOLS(_xlfn.TEXTSPLIT(feeds!$A808,","),1),"T"))</f>
        <v>2023-10-15 20:15:41+02:00</v>
      </c>
      <c r="B808">
        <v>807</v>
      </c>
      <c r="C808" t="str" cm="1">
        <f t="array" ref="C808">_xlfn.CHOOSECOLS(_xlfn.TEXTSPLIT(feeds!$A808,","),3)</f>
        <v>1260</v>
      </c>
      <c r="D808" t="str" cm="1">
        <f t="array" ref="D808">_xlfn.CHOOSECOLS(_xlfn.TEXTSPLIT(feeds!$A808,","),4)</f>
        <v>4365</v>
      </c>
      <c r="E808" t="str" cm="1">
        <f t="array" ref="E808">_xlfn.CHOOSECOLS(_xlfn.TEXTSPLIT(feeds!$A808,","),5)</f>
        <v>3.91200</v>
      </c>
      <c r="F808">
        <f t="shared" si="38"/>
        <v>3</v>
      </c>
      <c r="G808">
        <f t="shared" si="36"/>
        <v>0</v>
      </c>
      <c r="H808" s="1">
        <f>ROUND(SUMIF(G$2:G808,"&gt;0")*3.464,0)</f>
        <v>15141</v>
      </c>
      <c r="J808" t="str">
        <f t="shared" si="37"/>
        <v>2023-10-15 20:15:41+02:00,1260,4365,3.91200,15141,,,,</v>
      </c>
    </row>
    <row r="809" spans="1:10" x14ac:dyDescent="0.25">
      <c r="A809" t="str" cm="1">
        <f t="array" ref="A809">_xlfn.CONCAT(_xlfn.TEXTBEFORE(_xlfn.CHOOSECOLS(_xlfn.TEXTSPLIT(feeds!$A809,","),1),"T"), " ", _xlfn.TEXTAFTER(_xlfn.CHOOSECOLS(_xlfn.TEXTSPLIT(feeds!$A809,","),1),"T"))</f>
        <v>2023-10-16 16:25:50+02:00</v>
      </c>
      <c r="B809">
        <v>808</v>
      </c>
      <c r="C809" t="str" cm="1">
        <f t="array" ref="C809">_xlfn.CHOOSECOLS(_xlfn.TEXTSPLIT(feeds!$A809,","),3)</f>
        <v>1253</v>
      </c>
      <c r="D809" t="str" cm="1">
        <f t="array" ref="D809">_xlfn.CHOOSECOLS(_xlfn.TEXTSPLIT(feeds!$A809,","),4)</f>
        <v>4340</v>
      </c>
      <c r="E809" t="str" cm="1">
        <f t="array" ref="E809">_xlfn.CHOOSECOLS(_xlfn.TEXTSPLIT(feeds!$A809,","),5)</f>
        <v>3.91200</v>
      </c>
      <c r="F809">
        <f t="shared" si="38"/>
        <v>7</v>
      </c>
      <c r="G809">
        <f t="shared" si="36"/>
        <v>0</v>
      </c>
      <c r="H809" s="1">
        <f>ROUND(SUMIF(G$2:G809,"&gt;0")*3.464,0)</f>
        <v>15141</v>
      </c>
      <c r="J809" t="str">
        <f t="shared" si="37"/>
        <v>2023-10-16 16:25:50+02:00,1253,4340,3.91200,15141,,,,</v>
      </c>
    </row>
    <row r="810" spans="1:10" x14ac:dyDescent="0.25">
      <c r="A810" t="str" cm="1">
        <f t="array" ref="A810">_xlfn.CONCAT(_xlfn.TEXTBEFORE(_xlfn.CHOOSECOLS(_xlfn.TEXTSPLIT(feeds!$A810,","),1),"T"), " ", _xlfn.TEXTAFTER(_xlfn.CHOOSECOLS(_xlfn.TEXTSPLIT(feeds!$A810,","),1),"T"))</f>
        <v>2023-10-17 12:50:54+02:00</v>
      </c>
      <c r="B810">
        <v>809</v>
      </c>
      <c r="C810" t="str" cm="1">
        <f t="array" ref="C810">_xlfn.CHOOSECOLS(_xlfn.TEXTSPLIT(feeds!$A810,","),3)</f>
        <v>1246</v>
      </c>
      <c r="D810" t="str" cm="1">
        <f t="array" ref="D810">_xlfn.CHOOSECOLS(_xlfn.TEXTSPLIT(feeds!$A810,","),4)</f>
        <v>4316</v>
      </c>
      <c r="E810" t="str" cm="1">
        <f t="array" ref="E810">_xlfn.CHOOSECOLS(_xlfn.TEXTSPLIT(feeds!$A810,","),5)</f>
        <v>3.91200</v>
      </c>
      <c r="F810">
        <f t="shared" si="38"/>
        <v>7</v>
      </c>
      <c r="G810">
        <f t="shared" si="36"/>
        <v>0</v>
      </c>
      <c r="H810" s="1">
        <f>ROUND(SUMIF(G$2:G810,"&gt;0")*3.464,0)</f>
        <v>15141</v>
      </c>
      <c r="J810" t="str">
        <f t="shared" si="37"/>
        <v>2023-10-17 12:50:54+02:00,1246,4316,3.91200,15141,,,,</v>
      </c>
    </row>
    <row r="811" spans="1:10" x14ac:dyDescent="0.25">
      <c r="A811" t="str" cm="1">
        <f t="array" ref="A811">_xlfn.CONCAT(_xlfn.TEXTBEFORE(_xlfn.CHOOSECOLS(_xlfn.TEXTSPLIT(feeds!$A811,","),1),"T"), " ", _xlfn.TEXTAFTER(_xlfn.CHOOSECOLS(_xlfn.TEXTSPLIT(feeds!$A811,","),1),"T"))</f>
        <v>2023-10-17 22:03:45+02:00</v>
      </c>
      <c r="B811">
        <v>810</v>
      </c>
      <c r="C811" t="str" cm="1">
        <f t="array" ref="C811">_xlfn.CHOOSECOLS(_xlfn.TEXTSPLIT(feeds!$A811,","),3)</f>
        <v>1239</v>
      </c>
      <c r="D811" t="str" cm="1">
        <f t="array" ref="D811">_xlfn.CHOOSECOLS(_xlfn.TEXTSPLIT(feeds!$A811,","),4)</f>
        <v>4292</v>
      </c>
      <c r="E811" t="str" cm="1">
        <f t="array" ref="E811">_xlfn.CHOOSECOLS(_xlfn.TEXTSPLIT(feeds!$A811,","),5)</f>
        <v>3.91200</v>
      </c>
      <c r="F811">
        <f t="shared" si="38"/>
        <v>7</v>
      </c>
      <c r="G811">
        <f t="shared" si="36"/>
        <v>0</v>
      </c>
      <c r="H811" s="1">
        <f>ROUND(SUMIF(G$2:G811,"&gt;0")*3.464,0)</f>
        <v>15141</v>
      </c>
      <c r="J811" t="str">
        <f t="shared" si="37"/>
        <v>2023-10-17 22:03:45+02:00,1239,4292,3.91200,15141,,,,</v>
      </c>
    </row>
    <row r="812" spans="1:10" x14ac:dyDescent="0.25">
      <c r="A812" t="str" cm="1">
        <f t="array" ref="A812">_xlfn.CONCAT(_xlfn.TEXTBEFORE(_xlfn.CHOOSECOLS(_xlfn.TEXTSPLIT(feeds!$A812,","),1),"T"), " ", _xlfn.TEXTAFTER(_xlfn.CHOOSECOLS(_xlfn.TEXTSPLIT(feeds!$A812,","),1),"T"))</f>
        <v>2023-10-18 19:58:25+02:00</v>
      </c>
      <c r="B812">
        <v>811</v>
      </c>
      <c r="C812" t="str" cm="1">
        <f t="array" ref="C812">_xlfn.CHOOSECOLS(_xlfn.TEXTSPLIT(feeds!$A812,","),3)</f>
        <v>1246</v>
      </c>
      <c r="D812" t="str" cm="1">
        <f t="array" ref="D812">_xlfn.CHOOSECOLS(_xlfn.TEXTSPLIT(feeds!$A812,","),4)</f>
        <v>4316</v>
      </c>
      <c r="E812" t="str" cm="1">
        <f t="array" ref="E812">_xlfn.CHOOSECOLS(_xlfn.TEXTSPLIT(feeds!$A812,","),5)</f>
        <v>3.91200</v>
      </c>
      <c r="F812">
        <f t="shared" si="38"/>
        <v>-7</v>
      </c>
      <c r="G812">
        <f t="shared" si="36"/>
        <v>0</v>
      </c>
      <c r="H812" s="1">
        <f>ROUND(SUMIF(G$2:G812,"&gt;0")*3.464,0)</f>
        <v>15141</v>
      </c>
      <c r="J812" t="str">
        <f t="shared" si="37"/>
        <v>2023-10-18 19:58:25+02:00,1246,4316,3.91200,15141,,,,</v>
      </c>
    </row>
    <row r="813" spans="1:10" x14ac:dyDescent="0.25">
      <c r="A813" t="str" cm="1">
        <f t="array" ref="A813">_xlfn.CONCAT(_xlfn.TEXTBEFORE(_xlfn.CHOOSECOLS(_xlfn.TEXTSPLIT(feeds!$A813,","),1),"T"), " ", _xlfn.TEXTAFTER(_xlfn.CHOOSECOLS(_xlfn.TEXTSPLIT(feeds!$A813,","),1),"T"))</f>
        <v>2023-10-18 20:13:23+02:00</v>
      </c>
      <c r="B813">
        <v>812</v>
      </c>
      <c r="C813" t="str" cm="1">
        <f t="array" ref="C813">_xlfn.CHOOSECOLS(_xlfn.TEXTSPLIT(feeds!$A813,","),3)</f>
        <v>1254</v>
      </c>
      <c r="D813" t="str" cm="1">
        <f t="array" ref="D813">_xlfn.CHOOSECOLS(_xlfn.TEXTSPLIT(feeds!$A813,","),4)</f>
        <v>4344</v>
      </c>
      <c r="E813" t="str" cm="1">
        <f t="array" ref="E813">_xlfn.CHOOSECOLS(_xlfn.TEXTSPLIT(feeds!$A813,","),5)</f>
        <v>3.91200</v>
      </c>
      <c r="F813">
        <f t="shared" si="38"/>
        <v>-8</v>
      </c>
      <c r="G813">
        <f t="shared" si="36"/>
        <v>0</v>
      </c>
      <c r="H813" s="1">
        <f>ROUND(SUMIF(G$2:G813,"&gt;0")*3.464,0)</f>
        <v>15141</v>
      </c>
      <c r="J813" t="str">
        <f t="shared" si="37"/>
        <v>2023-10-18 20:13:23+02:00,1254,4344,3.91200,15141,,,,</v>
      </c>
    </row>
    <row r="814" spans="1:10" x14ac:dyDescent="0.25">
      <c r="A814" t="str" cm="1">
        <f t="array" ref="A814">_xlfn.CONCAT(_xlfn.TEXTBEFORE(_xlfn.CHOOSECOLS(_xlfn.TEXTSPLIT(feeds!$A814,","),1),"T"), " ", _xlfn.TEXTAFTER(_xlfn.CHOOSECOLS(_xlfn.TEXTSPLIT(feeds!$A814,","),1),"T"))</f>
        <v>2023-10-19 20:07:37+02:00</v>
      </c>
      <c r="B814">
        <v>813</v>
      </c>
      <c r="C814" t="str" cm="1">
        <f t="array" ref="C814">_xlfn.CHOOSECOLS(_xlfn.TEXTSPLIT(feeds!$A814,","),3)</f>
        <v>1254</v>
      </c>
      <c r="D814" t="str" cm="1">
        <f t="array" ref="D814">_xlfn.CHOOSECOLS(_xlfn.TEXTSPLIT(feeds!$A814,","),4)</f>
        <v>4344</v>
      </c>
      <c r="E814" t="str" cm="1">
        <f t="array" ref="E814">_xlfn.CHOOSECOLS(_xlfn.TEXTSPLIT(feeds!$A814,","),5)</f>
        <v>3.91000</v>
      </c>
      <c r="F814">
        <f t="shared" si="38"/>
        <v>0</v>
      </c>
      <c r="G814">
        <f t="shared" si="36"/>
        <v>0</v>
      </c>
      <c r="H814" s="1">
        <f>ROUND(SUMIF(G$2:G814,"&gt;0")*3.464,0)</f>
        <v>15141</v>
      </c>
      <c r="J814" t="str">
        <f t="shared" si="37"/>
        <v>2023-10-19 20:07:37+02:00,1254,4344,3.91000,15141,,,,</v>
      </c>
    </row>
    <row r="815" spans="1:10" x14ac:dyDescent="0.25">
      <c r="A815" t="str" cm="1">
        <f t="array" ref="A815">_xlfn.CONCAT(_xlfn.TEXTBEFORE(_xlfn.CHOOSECOLS(_xlfn.TEXTSPLIT(feeds!$A815,","),1),"T"), " ", _xlfn.TEXTAFTER(_xlfn.CHOOSECOLS(_xlfn.TEXTSPLIT(feeds!$A815,","),1),"T"))</f>
        <v>2023-10-19 22:37:02+02:00</v>
      </c>
      <c r="B815">
        <v>814</v>
      </c>
      <c r="C815" t="str" cm="1">
        <f t="array" ref="C815">_xlfn.CHOOSECOLS(_xlfn.TEXTSPLIT(feeds!$A815,","),3)</f>
        <v>1247</v>
      </c>
      <c r="D815" t="str" cm="1">
        <f t="array" ref="D815">_xlfn.CHOOSECOLS(_xlfn.TEXTSPLIT(feeds!$A815,","),4)</f>
        <v>4320</v>
      </c>
      <c r="E815" t="str" cm="1">
        <f t="array" ref="E815">_xlfn.CHOOSECOLS(_xlfn.TEXTSPLIT(feeds!$A815,","),5)</f>
        <v>3.91000</v>
      </c>
      <c r="F815">
        <f t="shared" si="38"/>
        <v>7</v>
      </c>
      <c r="G815">
        <f t="shared" si="36"/>
        <v>0</v>
      </c>
      <c r="H815" s="1">
        <f>ROUND(SUMIF(G$2:G815,"&gt;0")*3.464,0)</f>
        <v>15141</v>
      </c>
      <c r="J815" t="str">
        <f t="shared" si="37"/>
        <v>2023-10-19 22:37:02+02:00,1247,4320,3.91000,15141,,,,</v>
      </c>
    </row>
    <row r="816" spans="1:10" x14ac:dyDescent="0.25">
      <c r="A816" t="str" cm="1">
        <f t="array" ref="A816">_xlfn.CONCAT(_xlfn.TEXTBEFORE(_xlfn.CHOOSECOLS(_xlfn.TEXTSPLIT(feeds!$A816,","),1),"T"), " ", _xlfn.TEXTAFTER(_xlfn.CHOOSECOLS(_xlfn.TEXTSPLIT(feeds!$A816,","),1),"T"))</f>
        <v>2023-10-20 04:35:35+02:00</v>
      </c>
      <c r="B816">
        <v>815</v>
      </c>
      <c r="C816" t="str" cm="1">
        <f t="array" ref="C816">_xlfn.CHOOSECOLS(_xlfn.TEXTSPLIT(feeds!$A816,","),3)</f>
        <v>1237</v>
      </c>
      <c r="D816" t="str" cm="1">
        <f t="array" ref="D816">_xlfn.CHOOSECOLS(_xlfn.TEXTSPLIT(feeds!$A816,","),4)</f>
        <v>4285</v>
      </c>
      <c r="E816" t="str" cm="1">
        <f t="array" ref="E816">_xlfn.CHOOSECOLS(_xlfn.TEXTSPLIT(feeds!$A816,","),5)</f>
        <v>3.91000</v>
      </c>
      <c r="F816">
        <f t="shared" si="38"/>
        <v>10</v>
      </c>
      <c r="G816">
        <f t="shared" si="36"/>
        <v>0</v>
      </c>
      <c r="H816" s="1">
        <f>ROUND(SUMIF(G$2:G816,"&gt;0")*3.464,0)</f>
        <v>15141</v>
      </c>
      <c r="J816" t="str">
        <f t="shared" si="37"/>
        <v>2023-10-20 04:35:35+02:00,1237,4285,3.91000,15141,,,,</v>
      </c>
    </row>
    <row r="817" spans="1:10" x14ac:dyDescent="0.25">
      <c r="A817" t="str" cm="1">
        <f t="array" ref="A817">_xlfn.CONCAT(_xlfn.TEXTBEFORE(_xlfn.CHOOSECOLS(_xlfn.TEXTSPLIT(feeds!$A817,","),1),"T"), " ", _xlfn.TEXTAFTER(_xlfn.CHOOSECOLS(_xlfn.TEXTSPLIT(feeds!$A817,","),1),"T"))</f>
        <v>2023-10-20 06:05:14+02:00</v>
      </c>
      <c r="B817">
        <v>816</v>
      </c>
      <c r="C817" t="str" cm="1">
        <f t="array" ref="C817">_xlfn.CHOOSECOLS(_xlfn.TEXTSPLIT(feeds!$A817,","),3)</f>
        <v>994</v>
      </c>
      <c r="D817" t="str" cm="1">
        <f t="array" ref="D817">_xlfn.CHOOSECOLS(_xlfn.TEXTSPLIT(feeds!$A817,","),4)</f>
        <v>3443</v>
      </c>
      <c r="E817" t="str" cm="1">
        <f t="array" ref="E817">_xlfn.CHOOSECOLS(_xlfn.TEXTSPLIT(feeds!$A817,","),5)</f>
        <v>3.91000</v>
      </c>
      <c r="F817">
        <f t="shared" si="38"/>
        <v>243</v>
      </c>
      <c r="G817">
        <f t="shared" si="36"/>
        <v>0</v>
      </c>
      <c r="H817" s="1">
        <f>ROUND(SUMIF(G$2:G817,"&gt;0")*3.464,0)</f>
        <v>15141</v>
      </c>
      <c r="J817" t="str">
        <f t="shared" si="37"/>
        <v>2023-10-20 06:05:14+02:00,994,3443,3.91000,15141,,,,</v>
      </c>
    </row>
    <row r="818" spans="1:10" x14ac:dyDescent="0.25">
      <c r="A818" t="str" cm="1">
        <f t="array" ref="A818">_xlfn.CONCAT(_xlfn.TEXTBEFORE(_xlfn.CHOOSECOLS(_xlfn.TEXTSPLIT(feeds!$A818,","),1),"T"), " ", _xlfn.TEXTAFTER(_xlfn.CHOOSECOLS(_xlfn.TEXTSPLIT(feeds!$A818,","),1),"T"))</f>
        <v>2023-10-20 06:35:09+02:00</v>
      </c>
      <c r="B818">
        <v>817</v>
      </c>
      <c r="C818" t="str" cm="1">
        <f t="array" ref="C818">_xlfn.CHOOSECOLS(_xlfn.TEXTSPLIT(feeds!$A818,","),3)</f>
        <v>683</v>
      </c>
      <c r="D818" t="str" cm="1">
        <f t="array" ref="D818">_xlfn.CHOOSECOLS(_xlfn.TEXTSPLIT(feeds!$A818,","),4)</f>
        <v>2366</v>
      </c>
      <c r="E818" t="str" cm="1">
        <f t="array" ref="E818">_xlfn.CHOOSECOLS(_xlfn.TEXTSPLIT(feeds!$A818,","),5)</f>
        <v>3.91000</v>
      </c>
      <c r="F818">
        <f t="shared" si="38"/>
        <v>311</v>
      </c>
      <c r="G818">
        <f t="shared" si="36"/>
        <v>0</v>
      </c>
      <c r="H818" s="1">
        <f>ROUND(SUMIF(G$2:G818,"&gt;0")*3.464,0)</f>
        <v>15141</v>
      </c>
      <c r="J818" t="str">
        <f t="shared" si="37"/>
        <v>2023-10-20 06:35:09+02:00,683,2366,3.91000,15141,,,,</v>
      </c>
    </row>
    <row r="819" spans="1:10" x14ac:dyDescent="0.25">
      <c r="A819" t="str" cm="1">
        <f t="array" ref="A819">_xlfn.CONCAT(_xlfn.TEXTBEFORE(_xlfn.CHOOSECOLS(_xlfn.TEXTSPLIT(feeds!$A819,","),1),"T"), " ", _xlfn.TEXTAFTER(_xlfn.CHOOSECOLS(_xlfn.TEXTSPLIT(feeds!$A819,","),1),"T"))</f>
        <v>2023-10-20 07:05:03+02:00</v>
      </c>
      <c r="B819">
        <v>818</v>
      </c>
      <c r="C819" t="str" cm="1">
        <f t="array" ref="C819">_xlfn.CHOOSECOLS(_xlfn.TEXTSPLIT(feeds!$A819,","),3)</f>
        <v>1007</v>
      </c>
      <c r="D819" t="str" cm="1">
        <f t="array" ref="D819">_xlfn.CHOOSECOLS(_xlfn.TEXTSPLIT(feeds!$A819,","),4)</f>
        <v>3488</v>
      </c>
      <c r="E819" t="str" cm="1">
        <f t="array" ref="E819">_xlfn.CHOOSECOLS(_xlfn.TEXTSPLIT(feeds!$A819,","),5)</f>
        <v>3.91000</v>
      </c>
      <c r="F819">
        <f t="shared" si="38"/>
        <v>-324</v>
      </c>
      <c r="G819">
        <f t="shared" si="36"/>
        <v>0</v>
      </c>
      <c r="H819" s="1">
        <f>ROUND(SUMIF(G$2:G819,"&gt;0")*3.464,0)</f>
        <v>15141</v>
      </c>
      <c r="J819" t="str">
        <f t="shared" si="37"/>
        <v>2023-10-20 07:05:03+02:00,1007,3488,3.91000,15141,,,,</v>
      </c>
    </row>
    <row r="820" spans="1:10" x14ac:dyDescent="0.25">
      <c r="A820" t="str" cm="1">
        <f t="array" ref="A820">_xlfn.CONCAT(_xlfn.TEXTBEFORE(_xlfn.CHOOSECOLS(_xlfn.TEXTSPLIT(feeds!$A820,","),1),"T"), " ", _xlfn.TEXTAFTER(_xlfn.CHOOSECOLS(_xlfn.TEXTSPLIT(feeds!$A820,","),1),"T"))</f>
        <v>2023-10-20 07:20:01+02:00</v>
      </c>
      <c r="B820">
        <v>819</v>
      </c>
      <c r="C820" t="str" cm="1">
        <f t="array" ref="C820">_xlfn.CHOOSECOLS(_xlfn.TEXTSPLIT(feeds!$A820,","),3)</f>
        <v>801</v>
      </c>
      <c r="D820" t="str" cm="1">
        <f t="array" ref="D820">_xlfn.CHOOSECOLS(_xlfn.TEXTSPLIT(feeds!$A820,","),4)</f>
        <v>2775</v>
      </c>
      <c r="E820" t="str" cm="1">
        <f t="array" ref="E820">_xlfn.CHOOSECOLS(_xlfn.TEXTSPLIT(feeds!$A820,","),5)</f>
        <v>3.90900</v>
      </c>
      <c r="F820">
        <f t="shared" si="38"/>
        <v>206</v>
      </c>
      <c r="G820">
        <f t="shared" si="36"/>
        <v>0</v>
      </c>
      <c r="H820" s="1">
        <f>ROUND(SUMIF(G$2:G820,"&gt;0")*3.464,0)</f>
        <v>15141</v>
      </c>
      <c r="J820" t="str">
        <f t="shared" si="37"/>
        <v>2023-10-20 07:20:01+02:00,801,2775,3.90900,15141,,,,</v>
      </c>
    </row>
    <row r="821" spans="1:10" x14ac:dyDescent="0.25">
      <c r="A821" t="str" cm="1">
        <f t="array" ref="A821">_xlfn.CONCAT(_xlfn.TEXTBEFORE(_xlfn.CHOOSECOLS(_xlfn.TEXTSPLIT(feeds!$A821,","),1),"T"), " ", _xlfn.TEXTAFTER(_xlfn.CHOOSECOLS(_xlfn.TEXTSPLIT(feeds!$A821,","),1),"T"))</f>
        <v>2023-10-20 07:34:59+02:00</v>
      </c>
      <c r="B821">
        <v>820</v>
      </c>
      <c r="C821" t="str" cm="1">
        <f t="array" ref="C821">_xlfn.CHOOSECOLS(_xlfn.TEXTSPLIT(feeds!$A821,","),3)</f>
        <v>705</v>
      </c>
      <c r="D821" t="str" cm="1">
        <f t="array" ref="D821">_xlfn.CHOOSECOLS(_xlfn.TEXTSPLIT(feeds!$A821,","),4)</f>
        <v>2442</v>
      </c>
      <c r="E821" t="str" cm="1">
        <f t="array" ref="E821">_xlfn.CHOOSECOLS(_xlfn.TEXTSPLIT(feeds!$A821,","),5)</f>
        <v>3.91000</v>
      </c>
      <c r="F821">
        <f t="shared" si="38"/>
        <v>96</v>
      </c>
      <c r="G821">
        <f t="shared" si="36"/>
        <v>0</v>
      </c>
      <c r="H821" s="1">
        <f>ROUND(SUMIF(G$2:G821,"&gt;0")*3.464,0)</f>
        <v>15141</v>
      </c>
      <c r="J821" t="str">
        <f t="shared" si="37"/>
        <v>2023-10-20 07:34:59+02:00,705,2442,3.91000,15141,,,,</v>
      </c>
    </row>
    <row r="822" spans="1:10" x14ac:dyDescent="0.25">
      <c r="A822" t="str" cm="1">
        <f t="array" ref="A822">_xlfn.CONCAT(_xlfn.TEXTBEFORE(_xlfn.CHOOSECOLS(_xlfn.TEXTSPLIT(feeds!$A822,","),1),"T"), " ", _xlfn.TEXTAFTER(_xlfn.CHOOSECOLS(_xlfn.TEXTSPLIT(feeds!$A822,","),1),"T"))</f>
        <v>2023-10-20 08:04:54+02:00</v>
      </c>
      <c r="B822">
        <v>821</v>
      </c>
      <c r="C822" t="str" cm="1">
        <f t="array" ref="C822">_xlfn.CHOOSECOLS(_xlfn.TEXTSPLIT(feeds!$A822,","),3)</f>
        <v>724</v>
      </c>
      <c r="D822" t="str" cm="1">
        <f t="array" ref="D822">_xlfn.CHOOSECOLS(_xlfn.TEXTSPLIT(feeds!$A822,","),4)</f>
        <v>2508</v>
      </c>
      <c r="E822" t="str" cm="1">
        <f t="array" ref="E822">_xlfn.CHOOSECOLS(_xlfn.TEXTSPLIT(feeds!$A822,","),5)</f>
        <v>3.91000</v>
      </c>
      <c r="F822">
        <f t="shared" si="38"/>
        <v>-19</v>
      </c>
      <c r="G822">
        <f t="shared" si="36"/>
        <v>0</v>
      </c>
      <c r="H822" s="1">
        <f>ROUND(SUMIF(G$2:G822,"&gt;0")*3.464,0)</f>
        <v>15141</v>
      </c>
      <c r="J822" t="str">
        <f t="shared" si="37"/>
        <v>2023-10-20 08:04:54+02:00,724,2508,3.91000,15141,,,,</v>
      </c>
    </row>
    <row r="823" spans="1:10" x14ac:dyDescent="0.25">
      <c r="A823" t="str" cm="1">
        <f t="array" ref="A823">_xlfn.CONCAT(_xlfn.TEXTBEFORE(_xlfn.CHOOSECOLS(_xlfn.TEXTSPLIT(feeds!$A823,","),1),"T"), " ", _xlfn.TEXTAFTER(_xlfn.CHOOSECOLS(_xlfn.TEXTSPLIT(feeds!$A823,","),1),"T"))</f>
        <v>2023-10-20 08:19:52+02:00</v>
      </c>
      <c r="B823">
        <v>822</v>
      </c>
      <c r="C823" t="str" cm="1">
        <f t="array" ref="C823">_xlfn.CHOOSECOLS(_xlfn.TEXTSPLIT(feeds!$A823,","),3)</f>
        <v>776</v>
      </c>
      <c r="D823" t="str" cm="1">
        <f t="array" ref="D823">_xlfn.CHOOSECOLS(_xlfn.TEXTSPLIT(feeds!$A823,","),4)</f>
        <v>2688</v>
      </c>
      <c r="E823" t="str" cm="1">
        <f t="array" ref="E823">_xlfn.CHOOSECOLS(_xlfn.TEXTSPLIT(feeds!$A823,","),5)</f>
        <v>3.90900</v>
      </c>
      <c r="F823">
        <f t="shared" si="38"/>
        <v>-52</v>
      </c>
      <c r="G823">
        <f t="shared" si="36"/>
        <v>0</v>
      </c>
      <c r="H823" s="1">
        <f>ROUND(SUMIF(G$2:G823,"&gt;0")*3.464,0)</f>
        <v>15141</v>
      </c>
      <c r="J823" t="str">
        <f t="shared" si="37"/>
        <v>2023-10-20 08:19:52+02:00,776,2688,3.90900,15141,,,,</v>
      </c>
    </row>
    <row r="824" spans="1:10" x14ac:dyDescent="0.25">
      <c r="A824" t="str" cm="1">
        <f t="array" ref="A824">_xlfn.CONCAT(_xlfn.TEXTBEFORE(_xlfn.CHOOSECOLS(_xlfn.TEXTSPLIT(feeds!$A824,","),1),"T"), " ", _xlfn.TEXTAFTER(_xlfn.CHOOSECOLS(_xlfn.TEXTSPLIT(feeds!$A824,","),1),"T"))</f>
        <v>2023-10-20 08:34:50+02:00</v>
      </c>
      <c r="B824">
        <v>823</v>
      </c>
      <c r="C824" t="str" cm="1">
        <f t="array" ref="C824">_xlfn.CHOOSECOLS(_xlfn.TEXTSPLIT(feeds!$A824,","),3)</f>
        <v>750</v>
      </c>
      <c r="D824" t="str" cm="1">
        <f t="array" ref="D824">_xlfn.CHOOSECOLS(_xlfn.TEXTSPLIT(feeds!$A824,","),4)</f>
        <v>2598</v>
      </c>
      <c r="E824" t="str" cm="1">
        <f t="array" ref="E824">_xlfn.CHOOSECOLS(_xlfn.TEXTSPLIT(feeds!$A824,","),5)</f>
        <v>3.90900</v>
      </c>
      <c r="F824">
        <f t="shared" si="38"/>
        <v>26</v>
      </c>
      <c r="G824">
        <f t="shared" si="36"/>
        <v>0</v>
      </c>
      <c r="H824" s="1">
        <f>ROUND(SUMIF(G$2:G824,"&gt;0")*3.464,0)</f>
        <v>15141</v>
      </c>
      <c r="J824" t="str">
        <f t="shared" si="37"/>
        <v>2023-10-20 08:34:50+02:00,750,2598,3.90900,15141,,,,</v>
      </c>
    </row>
    <row r="825" spans="1:10" x14ac:dyDescent="0.25">
      <c r="A825" t="str" cm="1">
        <f t="array" ref="A825">_xlfn.CONCAT(_xlfn.TEXTBEFORE(_xlfn.CHOOSECOLS(_xlfn.TEXTSPLIT(feeds!$A825,","),1),"T"), " ", _xlfn.TEXTAFTER(_xlfn.CHOOSECOLS(_xlfn.TEXTSPLIT(feeds!$A825,","),1),"T"))</f>
        <v>2023-10-20 08:49:48+02:00</v>
      </c>
      <c r="B825">
        <v>824</v>
      </c>
      <c r="C825" t="str" cm="1">
        <f t="array" ref="C825">_xlfn.CHOOSECOLS(_xlfn.TEXTSPLIT(feeds!$A825,","),3)</f>
        <v>821</v>
      </c>
      <c r="D825" t="str" cm="1">
        <f t="array" ref="D825">_xlfn.CHOOSECOLS(_xlfn.TEXTSPLIT(feeds!$A825,","),4)</f>
        <v>2844</v>
      </c>
      <c r="E825" t="str" cm="1">
        <f t="array" ref="E825">_xlfn.CHOOSECOLS(_xlfn.TEXTSPLIT(feeds!$A825,","),5)</f>
        <v>3.90900</v>
      </c>
      <c r="F825">
        <f t="shared" si="38"/>
        <v>-71</v>
      </c>
      <c r="G825">
        <f t="shared" si="36"/>
        <v>0</v>
      </c>
      <c r="H825" s="1">
        <f>ROUND(SUMIF(G$2:G825,"&gt;0")*3.464,0)</f>
        <v>15141</v>
      </c>
      <c r="J825" t="str">
        <f t="shared" si="37"/>
        <v>2023-10-20 08:49:48+02:00,821,2844,3.90900,15141,,,,</v>
      </c>
    </row>
    <row r="826" spans="1:10" x14ac:dyDescent="0.25">
      <c r="A826" t="str" cm="1">
        <f t="array" ref="A826">_xlfn.CONCAT(_xlfn.TEXTBEFORE(_xlfn.CHOOSECOLS(_xlfn.TEXTSPLIT(feeds!$A826,","),1),"T"), " ", _xlfn.TEXTAFTER(_xlfn.CHOOSECOLS(_xlfn.TEXTSPLIT(feeds!$A826,","),1),"T"))</f>
        <v>2023-10-20 09:04:46+02:00</v>
      </c>
      <c r="B826">
        <v>825</v>
      </c>
      <c r="C826" t="str" cm="1">
        <f t="array" ref="C826">_xlfn.CHOOSECOLS(_xlfn.TEXTSPLIT(feeds!$A826,","),3)</f>
        <v>828</v>
      </c>
      <c r="D826" t="str" cm="1">
        <f t="array" ref="D826">_xlfn.CHOOSECOLS(_xlfn.TEXTSPLIT(feeds!$A826,","),4)</f>
        <v>2868</v>
      </c>
      <c r="E826" t="str" cm="1">
        <f t="array" ref="E826">_xlfn.CHOOSECOLS(_xlfn.TEXTSPLIT(feeds!$A826,","),5)</f>
        <v>3.90900</v>
      </c>
      <c r="F826">
        <f t="shared" si="38"/>
        <v>-7</v>
      </c>
      <c r="G826">
        <f t="shared" si="36"/>
        <v>0</v>
      </c>
      <c r="H826" s="1">
        <f>ROUND(SUMIF(G$2:G826,"&gt;0")*3.464,0)</f>
        <v>15141</v>
      </c>
      <c r="J826" t="str">
        <f t="shared" si="37"/>
        <v>2023-10-20 09:04:46+02:00,828,2868,3.90900,15141,,,,</v>
      </c>
    </row>
    <row r="827" spans="1:10" x14ac:dyDescent="0.25">
      <c r="A827" t="str" cm="1">
        <f t="array" ref="A827">_xlfn.CONCAT(_xlfn.TEXTBEFORE(_xlfn.CHOOSECOLS(_xlfn.TEXTSPLIT(feeds!$A827,","),1),"T"), " ", _xlfn.TEXTAFTER(_xlfn.CHOOSECOLS(_xlfn.TEXTSPLIT(feeds!$A827,","),1),"T"))</f>
        <v>2023-10-20 09:19:45+02:00</v>
      </c>
      <c r="B827">
        <v>826</v>
      </c>
      <c r="C827" t="str" cm="1">
        <f t="array" ref="C827">_xlfn.CHOOSECOLS(_xlfn.TEXTSPLIT(feeds!$A827,","),3)</f>
        <v>839</v>
      </c>
      <c r="D827" t="str" cm="1">
        <f t="array" ref="D827">_xlfn.CHOOSECOLS(_xlfn.TEXTSPLIT(feeds!$A827,","),4)</f>
        <v>2906</v>
      </c>
      <c r="E827" t="str" cm="1">
        <f t="array" ref="E827">_xlfn.CHOOSECOLS(_xlfn.TEXTSPLIT(feeds!$A827,","),5)</f>
        <v>3.90900</v>
      </c>
      <c r="F827">
        <f t="shared" si="38"/>
        <v>-11</v>
      </c>
      <c r="G827">
        <f t="shared" si="36"/>
        <v>0</v>
      </c>
      <c r="H827" s="1">
        <f>ROUND(SUMIF(G$2:G827,"&gt;0")*3.464,0)</f>
        <v>15141</v>
      </c>
      <c r="J827" t="str">
        <f t="shared" si="37"/>
        <v>2023-10-20 09:19:45+02:00,839,2906,3.90900,15141,,,,</v>
      </c>
    </row>
    <row r="828" spans="1:10" x14ac:dyDescent="0.25">
      <c r="A828" t="str" cm="1">
        <f t="array" ref="A828">_xlfn.CONCAT(_xlfn.TEXTBEFORE(_xlfn.CHOOSECOLS(_xlfn.TEXTSPLIT(feeds!$A828,","),1),"T"), " ", _xlfn.TEXTAFTER(_xlfn.CHOOSECOLS(_xlfn.TEXTSPLIT(feeds!$A828,","),1),"T"))</f>
        <v>2023-10-20 09:34:42+02:00</v>
      </c>
      <c r="B828">
        <v>827</v>
      </c>
      <c r="C828" t="str" cm="1">
        <f t="array" ref="C828">_xlfn.CHOOSECOLS(_xlfn.TEXTSPLIT(feeds!$A828,","),3)</f>
        <v>801</v>
      </c>
      <c r="D828" t="str" cm="1">
        <f t="array" ref="D828">_xlfn.CHOOSECOLS(_xlfn.TEXTSPLIT(feeds!$A828,","),4)</f>
        <v>2775</v>
      </c>
      <c r="E828" t="str" cm="1">
        <f t="array" ref="E828">_xlfn.CHOOSECOLS(_xlfn.TEXTSPLIT(feeds!$A828,","),5)</f>
        <v>3.90900</v>
      </c>
      <c r="F828">
        <f t="shared" si="38"/>
        <v>38</v>
      </c>
      <c r="G828">
        <f t="shared" si="36"/>
        <v>0</v>
      </c>
      <c r="H828" s="1">
        <f>ROUND(SUMIF(G$2:G828,"&gt;0")*3.464,0)</f>
        <v>15141</v>
      </c>
      <c r="J828" t="str">
        <f t="shared" si="37"/>
        <v>2023-10-20 09:34:42+02:00,801,2775,3.90900,15141,,,,</v>
      </c>
    </row>
    <row r="829" spans="1:10" x14ac:dyDescent="0.25">
      <c r="A829" t="str" cm="1">
        <f t="array" ref="A829">_xlfn.CONCAT(_xlfn.TEXTBEFORE(_xlfn.CHOOSECOLS(_xlfn.TEXTSPLIT(feeds!$A829,","),1),"T"), " ", _xlfn.TEXTAFTER(_xlfn.CHOOSECOLS(_xlfn.TEXTSPLIT(feeds!$A829,","),1),"T"))</f>
        <v>2023-10-20 09:49:40+02:00</v>
      </c>
      <c r="B829">
        <v>828</v>
      </c>
      <c r="C829" t="str" cm="1">
        <f t="array" ref="C829">_xlfn.CHOOSECOLS(_xlfn.TEXTSPLIT(feeds!$A829,","),3)</f>
        <v>810</v>
      </c>
      <c r="D829" t="str" cm="1">
        <f t="array" ref="D829">_xlfn.CHOOSECOLS(_xlfn.TEXTSPLIT(feeds!$A829,","),4)</f>
        <v>2806</v>
      </c>
      <c r="E829" t="str" cm="1">
        <f t="array" ref="E829">_xlfn.CHOOSECOLS(_xlfn.TEXTSPLIT(feeds!$A829,","),5)</f>
        <v>3.90700</v>
      </c>
      <c r="F829">
        <f t="shared" si="38"/>
        <v>-9</v>
      </c>
      <c r="G829">
        <f t="shared" si="36"/>
        <v>0</v>
      </c>
      <c r="H829" s="1">
        <f>ROUND(SUMIF(G$2:G829,"&gt;0")*3.464,0)</f>
        <v>15141</v>
      </c>
      <c r="J829" t="str">
        <f t="shared" si="37"/>
        <v>2023-10-20 09:49:40+02:00,810,2806,3.90700,15141,,,,</v>
      </c>
    </row>
    <row r="830" spans="1:10" x14ac:dyDescent="0.25">
      <c r="A830" t="str" cm="1">
        <f t="array" ref="A830">_xlfn.CONCAT(_xlfn.TEXTBEFORE(_xlfn.CHOOSECOLS(_xlfn.TEXTSPLIT(feeds!$A830,","),1),"T"), " ", _xlfn.TEXTAFTER(_xlfn.CHOOSECOLS(_xlfn.TEXTSPLIT(feeds!$A830,","),1),"T"))</f>
        <v>2023-10-20 10:04:38+02:00</v>
      </c>
      <c r="B830">
        <v>829</v>
      </c>
      <c r="C830" t="str" cm="1">
        <f t="array" ref="C830">_xlfn.CHOOSECOLS(_xlfn.TEXTSPLIT(feeds!$A830,","),3)</f>
        <v>792</v>
      </c>
      <c r="D830" t="str" cm="1">
        <f t="array" ref="D830">_xlfn.CHOOSECOLS(_xlfn.TEXTSPLIT(feeds!$A830,","),4)</f>
        <v>2743</v>
      </c>
      <c r="E830" t="str" cm="1">
        <f t="array" ref="E830">_xlfn.CHOOSECOLS(_xlfn.TEXTSPLIT(feeds!$A830,","),5)</f>
        <v>3.90900</v>
      </c>
      <c r="F830">
        <f t="shared" si="38"/>
        <v>18</v>
      </c>
      <c r="G830">
        <f t="shared" si="36"/>
        <v>0</v>
      </c>
      <c r="H830" s="1">
        <f>ROUND(SUMIF(G$2:G830,"&gt;0")*3.464,0)</f>
        <v>15141</v>
      </c>
      <c r="J830" t="str">
        <f t="shared" si="37"/>
        <v>2023-10-20 10:04:38+02:00,792,2743,3.90900,15141,,,,</v>
      </c>
    </row>
    <row r="831" spans="1:10" x14ac:dyDescent="0.25">
      <c r="A831" t="str" cm="1">
        <f t="array" ref="A831">_xlfn.CONCAT(_xlfn.TEXTBEFORE(_xlfn.CHOOSECOLS(_xlfn.TEXTSPLIT(feeds!$A831,","),1),"T"), " ", _xlfn.TEXTAFTER(_xlfn.CHOOSECOLS(_xlfn.TEXTSPLIT(feeds!$A831,","),1),"T"))</f>
        <v>2023-10-20 10:19:37+02:00</v>
      </c>
      <c r="B831">
        <v>830</v>
      </c>
      <c r="C831" t="str" cm="1">
        <f t="array" ref="C831">_xlfn.CHOOSECOLS(_xlfn.TEXTSPLIT(feeds!$A831,","),3)</f>
        <v>771</v>
      </c>
      <c r="D831" t="str" cm="1">
        <f t="array" ref="D831">_xlfn.CHOOSECOLS(_xlfn.TEXTSPLIT(feeds!$A831,","),4)</f>
        <v>2671</v>
      </c>
      <c r="E831" t="str" cm="1">
        <f t="array" ref="E831">_xlfn.CHOOSECOLS(_xlfn.TEXTSPLIT(feeds!$A831,","),5)</f>
        <v>3.91000</v>
      </c>
      <c r="F831">
        <f t="shared" si="38"/>
        <v>21</v>
      </c>
      <c r="G831">
        <f t="shared" si="36"/>
        <v>0</v>
      </c>
      <c r="H831" s="1">
        <f>ROUND(SUMIF(G$2:G831,"&gt;0")*3.464,0)</f>
        <v>15141</v>
      </c>
      <c r="J831" t="str">
        <f t="shared" si="37"/>
        <v>2023-10-20 10:19:37+02:00,771,2671,3.91000,15141,,,,</v>
      </c>
    </row>
    <row r="832" spans="1:10" x14ac:dyDescent="0.25">
      <c r="A832" t="str" cm="1">
        <f t="array" ref="A832">_xlfn.CONCAT(_xlfn.TEXTBEFORE(_xlfn.CHOOSECOLS(_xlfn.TEXTSPLIT(feeds!$A832,","),1),"T"), " ", _xlfn.TEXTAFTER(_xlfn.CHOOSECOLS(_xlfn.TEXTSPLIT(feeds!$A832,","),1),"T"))</f>
        <v>2023-10-20 10:34:35+02:00</v>
      </c>
      <c r="B832">
        <v>831</v>
      </c>
      <c r="C832" t="str" cm="1">
        <f t="array" ref="C832">_xlfn.CHOOSECOLS(_xlfn.TEXTSPLIT(feeds!$A832,","),3)</f>
        <v>862</v>
      </c>
      <c r="D832" t="str" cm="1">
        <f t="array" ref="D832">_xlfn.CHOOSECOLS(_xlfn.TEXTSPLIT(feeds!$A832,","),4)</f>
        <v>2986</v>
      </c>
      <c r="E832" t="str" cm="1">
        <f t="array" ref="E832">_xlfn.CHOOSECOLS(_xlfn.TEXTSPLIT(feeds!$A832,","),5)</f>
        <v>3.90900</v>
      </c>
      <c r="F832">
        <f t="shared" si="38"/>
        <v>-91</v>
      </c>
      <c r="G832">
        <f t="shared" si="36"/>
        <v>0</v>
      </c>
      <c r="H832" s="1">
        <f>ROUND(SUMIF(G$2:G832,"&gt;0")*3.464,0)</f>
        <v>15141</v>
      </c>
      <c r="J832" t="str">
        <f t="shared" si="37"/>
        <v>2023-10-20 10:34:35+02:00,862,2986,3.90900,15141,,,,</v>
      </c>
    </row>
    <row r="833" spans="1:10" x14ac:dyDescent="0.25">
      <c r="A833" t="str" cm="1">
        <f t="array" ref="A833">_xlfn.CONCAT(_xlfn.TEXTBEFORE(_xlfn.CHOOSECOLS(_xlfn.TEXTSPLIT(feeds!$A833,","),1),"T"), " ", _xlfn.TEXTAFTER(_xlfn.CHOOSECOLS(_xlfn.TEXTSPLIT(feeds!$A833,","),1),"T"))</f>
        <v>2023-10-20 10:49:33+02:00</v>
      </c>
      <c r="B833">
        <v>832</v>
      </c>
      <c r="C833" t="str" cm="1">
        <f t="array" ref="C833">_xlfn.CHOOSECOLS(_xlfn.TEXTSPLIT(feeds!$A833,","),3)</f>
        <v>785</v>
      </c>
      <c r="D833" t="str" cm="1">
        <f t="array" ref="D833">_xlfn.CHOOSECOLS(_xlfn.TEXTSPLIT(feeds!$A833,","),4)</f>
        <v>2719</v>
      </c>
      <c r="E833" t="str" cm="1">
        <f t="array" ref="E833">_xlfn.CHOOSECOLS(_xlfn.TEXTSPLIT(feeds!$A833,","),5)</f>
        <v>3.90900</v>
      </c>
      <c r="F833">
        <f t="shared" si="38"/>
        <v>77</v>
      </c>
      <c r="G833">
        <f t="shared" si="36"/>
        <v>0</v>
      </c>
      <c r="H833" s="1">
        <f>ROUND(SUMIF(G$2:G833,"&gt;0")*3.464,0)</f>
        <v>15141</v>
      </c>
      <c r="J833" t="str">
        <f t="shared" si="37"/>
        <v>2023-10-20 10:49:33+02:00,785,2719,3.90900,15141,,,,</v>
      </c>
    </row>
    <row r="834" spans="1:10" x14ac:dyDescent="0.25">
      <c r="A834" t="str" cm="1">
        <f t="array" ref="A834">_xlfn.CONCAT(_xlfn.TEXTBEFORE(_xlfn.CHOOSECOLS(_xlfn.TEXTSPLIT(feeds!$A834,","),1),"T"), " ", _xlfn.TEXTAFTER(_xlfn.CHOOSECOLS(_xlfn.TEXTSPLIT(feeds!$A834,","),1),"T"))</f>
        <v>2023-10-20 11:19:27+02:00</v>
      </c>
      <c r="B834">
        <v>833</v>
      </c>
      <c r="C834" t="str" cm="1">
        <f t="array" ref="C834">_xlfn.CHOOSECOLS(_xlfn.TEXTSPLIT(feeds!$A834,","),3)</f>
        <v>758</v>
      </c>
      <c r="D834" t="str" cm="1">
        <f t="array" ref="D834">_xlfn.CHOOSECOLS(_xlfn.TEXTSPLIT(feeds!$A834,","),4)</f>
        <v>2626</v>
      </c>
      <c r="E834" t="str" cm="1">
        <f t="array" ref="E834">_xlfn.CHOOSECOLS(_xlfn.TEXTSPLIT(feeds!$A834,","),5)</f>
        <v>3.91000</v>
      </c>
      <c r="F834">
        <f t="shared" si="38"/>
        <v>27</v>
      </c>
      <c r="G834">
        <f t="shared" si="36"/>
        <v>0</v>
      </c>
      <c r="H834" s="1">
        <f>ROUND(SUMIF(G$2:G834,"&gt;0")*3.464,0)</f>
        <v>15141</v>
      </c>
      <c r="J834" t="str">
        <f t="shared" si="37"/>
        <v>2023-10-20 11:19:27+02:00,758,2626,3.91000,15141,,,,</v>
      </c>
    </row>
    <row r="835" spans="1:10" x14ac:dyDescent="0.25">
      <c r="A835" t="str" cm="1">
        <f t="array" ref="A835">_xlfn.CONCAT(_xlfn.TEXTBEFORE(_xlfn.CHOOSECOLS(_xlfn.TEXTSPLIT(feeds!$A835,","),1),"T"), " ", _xlfn.TEXTAFTER(_xlfn.CHOOSECOLS(_xlfn.TEXTSPLIT(feeds!$A835,","),1),"T"))</f>
        <v>2023-10-20 11:34:25+02:00</v>
      </c>
      <c r="B835">
        <v>834</v>
      </c>
      <c r="C835" t="str" cm="1">
        <f t="array" ref="C835">_xlfn.CHOOSECOLS(_xlfn.TEXTSPLIT(feeds!$A835,","),3)</f>
        <v>765</v>
      </c>
      <c r="D835" t="str" cm="1">
        <f t="array" ref="D835">_xlfn.CHOOSECOLS(_xlfn.TEXTSPLIT(feeds!$A835,","),4)</f>
        <v>2650</v>
      </c>
      <c r="E835" t="str" cm="1">
        <f t="array" ref="E835">_xlfn.CHOOSECOLS(_xlfn.TEXTSPLIT(feeds!$A835,","),5)</f>
        <v>3.91000</v>
      </c>
      <c r="F835">
        <f t="shared" si="38"/>
        <v>-7</v>
      </c>
      <c r="G835">
        <f t="shared" ref="G835:G898" si="39">IF(AND(F835&gt;0,OR(B835&lt;702,B835&gt;1338)),F835,0)</f>
        <v>0</v>
      </c>
      <c r="H835" s="1">
        <f>ROUND(SUMIF(G$2:G835,"&gt;0")*3.464,0)</f>
        <v>15141</v>
      </c>
      <c r="J835" t="str">
        <f t="shared" ref="J835:J898" si="40">_xlfn.TEXTJOIN(",",FALSE,A835,C835,D835,E835,H835,"","","","")</f>
        <v>2023-10-20 11:34:25+02:00,765,2650,3.91000,15141,,,,</v>
      </c>
    </row>
    <row r="836" spans="1:10" x14ac:dyDescent="0.25">
      <c r="A836" t="str" cm="1">
        <f t="array" ref="A836">_xlfn.CONCAT(_xlfn.TEXTBEFORE(_xlfn.CHOOSECOLS(_xlfn.TEXTSPLIT(feeds!$A836,","),1),"T"), " ", _xlfn.TEXTAFTER(_xlfn.CHOOSECOLS(_xlfn.TEXTSPLIT(feeds!$A836,","),1),"T"))</f>
        <v>2023-10-20 12:04:19+02:00</v>
      </c>
      <c r="B836">
        <v>835</v>
      </c>
      <c r="C836" t="str" cm="1">
        <f t="array" ref="C836">_xlfn.CHOOSECOLS(_xlfn.TEXTSPLIT(feeds!$A836,","),3)</f>
        <v>746</v>
      </c>
      <c r="D836" t="str" cm="1">
        <f t="array" ref="D836">_xlfn.CHOOSECOLS(_xlfn.TEXTSPLIT(feeds!$A836,","),4)</f>
        <v>2584</v>
      </c>
      <c r="E836" t="str" cm="1">
        <f t="array" ref="E836">_xlfn.CHOOSECOLS(_xlfn.TEXTSPLIT(feeds!$A836,","),5)</f>
        <v>3.91000</v>
      </c>
      <c r="F836">
        <f t="shared" ref="F836:F899" si="41">C835-C836</f>
        <v>19</v>
      </c>
      <c r="G836">
        <f t="shared" si="39"/>
        <v>0</v>
      </c>
      <c r="H836" s="1">
        <f>ROUND(SUMIF(G$2:G836,"&gt;0")*3.464,0)</f>
        <v>15141</v>
      </c>
      <c r="J836" t="str">
        <f t="shared" si="40"/>
        <v>2023-10-20 12:04:19+02:00,746,2584,3.91000,15141,,,,</v>
      </c>
    </row>
    <row r="837" spans="1:10" x14ac:dyDescent="0.25">
      <c r="A837" t="str" cm="1">
        <f t="array" ref="A837">_xlfn.CONCAT(_xlfn.TEXTBEFORE(_xlfn.CHOOSECOLS(_xlfn.TEXTSPLIT(feeds!$A837,","),1),"T"), " ", _xlfn.TEXTAFTER(_xlfn.CHOOSECOLS(_xlfn.TEXTSPLIT(feeds!$A837,","),1),"T"))</f>
        <v>2023-10-20 12:34:14+02:00</v>
      </c>
      <c r="B837">
        <v>836</v>
      </c>
      <c r="C837" t="str" cm="1">
        <f t="array" ref="C837">_xlfn.CHOOSECOLS(_xlfn.TEXTSPLIT(feeds!$A837,","),3)</f>
        <v>738</v>
      </c>
      <c r="D837" t="str" cm="1">
        <f t="array" ref="D837">_xlfn.CHOOSECOLS(_xlfn.TEXTSPLIT(feeds!$A837,","),4)</f>
        <v>2556</v>
      </c>
      <c r="E837" t="str" cm="1">
        <f t="array" ref="E837">_xlfn.CHOOSECOLS(_xlfn.TEXTSPLIT(feeds!$A837,","),5)</f>
        <v>3.91000</v>
      </c>
      <c r="F837">
        <f t="shared" si="41"/>
        <v>8</v>
      </c>
      <c r="G837">
        <f t="shared" si="39"/>
        <v>0</v>
      </c>
      <c r="H837" s="1">
        <f>ROUND(SUMIF(G$2:G837,"&gt;0")*3.464,0)</f>
        <v>15141</v>
      </c>
      <c r="J837" t="str">
        <f t="shared" si="40"/>
        <v>2023-10-20 12:34:14+02:00,738,2556,3.91000,15141,,,,</v>
      </c>
    </row>
    <row r="838" spans="1:10" x14ac:dyDescent="0.25">
      <c r="A838" t="str" cm="1">
        <f t="array" ref="A838">_xlfn.CONCAT(_xlfn.TEXTBEFORE(_xlfn.CHOOSECOLS(_xlfn.TEXTSPLIT(feeds!$A838,","),1),"T"), " ", _xlfn.TEXTAFTER(_xlfn.CHOOSECOLS(_xlfn.TEXTSPLIT(feeds!$A838,","),1),"T"))</f>
        <v>2023-10-20 12:49:12+02:00</v>
      </c>
      <c r="B838">
        <v>837</v>
      </c>
      <c r="C838" t="str" cm="1">
        <f t="array" ref="C838">_xlfn.CHOOSECOLS(_xlfn.TEXTSPLIT(feeds!$A838,","),3)</f>
        <v>409</v>
      </c>
      <c r="D838" t="str" cm="1">
        <f t="array" ref="D838">_xlfn.CHOOSECOLS(_xlfn.TEXTSPLIT(feeds!$A838,","),4)</f>
        <v>1417</v>
      </c>
      <c r="E838" t="str" cm="1">
        <f t="array" ref="E838">_xlfn.CHOOSECOLS(_xlfn.TEXTSPLIT(feeds!$A838,","),5)</f>
        <v>3.90700</v>
      </c>
      <c r="F838">
        <f t="shared" si="41"/>
        <v>329</v>
      </c>
      <c r="G838">
        <f t="shared" si="39"/>
        <v>0</v>
      </c>
      <c r="H838" s="1">
        <f>ROUND(SUMIF(G$2:G838,"&gt;0")*3.464,0)</f>
        <v>15141</v>
      </c>
      <c r="J838" t="str">
        <f t="shared" si="40"/>
        <v>2023-10-20 12:49:12+02:00,409,1417,3.90700,15141,,,,</v>
      </c>
    </row>
    <row r="839" spans="1:10" x14ac:dyDescent="0.25">
      <c r="A839" t="str" cm="1">
        <f t="array" ref="A839">_xlfn.CONCAT(_xlfn.TEXTBEFORE(_xlfn.CHOOSECOLS(_xlfn.TEXTSPLIT(feeds!$A839,","),1),"T"), " ", _xlfn.TEXTAFTER(_xlfn.CHOOSECOLS(_xlfn.TEXTSPLIT(feeds!$A839,","),1),"T"))</f>
        <v>2023-10-20 13:19:07+02:00</v>
      </c>
      <c r="B839">
        <v>838</v>
      </c>
      <c r="C839" t="str" cm="1">
        <f t="array" ref="C839">_xlfn.CHOOSECOLS(_xlfn.TEXTSPLIT(feeds!$A839,","),3)</f>
        <v>540</v>
      </c>
      <c r="D839" t="str" cm="1">
        <f t="array" ref="D839">_xlfn.CHOOSECOLS(_xlfn.TEXTSPLIT(feeds!$A839,","),4)</f>
        <v>1871</v>
      </c>
      <c r="E839" t="str" cm="1">
        <f t="array" ref="E839">_xlfn.CHOOSECOLS(_xlfn.TEXTSPLIT(feeds!$A839,","),5)</f>
        <v>3.90900</v>
      </c>
      <c r="F839">
        <f t="shared" si="41"/>
        <v>-131</v>
      </c>
      <c r="G839">
        <f t="shared" si="39"/>
        <v>0</v>
      </c>
      <c r="H839" s="1">
        <f>ROUND(SUMIF(G$2:G839,"&gt;0")*3.464,0)</f>
        <v>15141</v>
      </c>
      <c r="J839" t="str">
        <f t="shared" si="40"/>
        <v>2023-10-20 13:19:07+02:00,540,1871,3.90900,15141,,,,</v>
      </c>
    </row>
    <row r="840" spans="1:10" x14ac:dyDescent="0.25">
      <c r="A840" t="str" cm="1">
        <f t="array" ref="A840">_xlfn.CONCAT(_xlfn.TEXTBEFORE(_xlfn.CHOOSECOLS(_xlfn.TEXTSPLIT(feeds!$A840,","),1),"T"), " ", _xlfn.TEXTAFTER(_xlfn.CHOOSECOLS(_xlfn.TEXTSPLIT(feeds!$A840,","),1),"T"))</f>
        <v>2023-10-20 13:34:05+02:00</v>
      </c>
      <c r="B840">
        <v>839</v>
      </c>
      <c r="C840" t="str" cm="1">
        <f t="array" ref="C840">_xlfn.CHOOSECOLS(_xlfn.TEXTSPLIT(feeds!$A840,","),3)</f>
        <v>402</v>
      </c>
      <c r="D840" t="str" cm="1">
        <f t="array" ref="D840">_xlfn.CHOOSECOLS(_xlfn.TEXTSPLIT(feeds!$A840,","),4)</f>
        <v>1393</v>
      </c>
      <c r="E840" t="str" cm="1">
        <f t="array" ref="E840">_xlfn.CHOOSECOLS(_xlfn.TEXTSPLIT(feeds!$A840,","),5)</f>
        <v>3.90900</v>
      </c>
      <c r="F840">
        <f t="shared" si="41"/>
        <v>138</v>
      </c>
      <c r="G840">
        <f t="shared" si="39"/>
        <v>0</v>
      </c>
      <c r="H840" s="1">
        <f>ROUND(SUMIF(G$2:G840,"&gt;0")*3.464,0)</f>
        <v>15141</v>
      </c>
      <c r="J840" t="str">
        <f t="shared" si="40"/>
        <v>2023-10-20 13:34:05+02:00,402,1393,3.90900,15141,,,,</v>
      </c>
    </row>
    <row r="841" spans="1:10" x14ac:dyDescent="0.25">
      <c r="A841" t="str" cm="1">
        <f t="array" ref="A841">_xlfn.CONCAT(_xlfn.TEXTBEFORE(_xlfn.CHOOSECOLS(_xlfn.TEXTSPLIT(feeds!$A841,","),1),"T"), " ", _xlfn.TEXTAFTER(_xlfn.CHOOSECOLS(_xlfn.TEXTSPLIT(feeds!$A841,","),1),"T"))</f>
        <v>2023-10-20 14:03:59+02:00</v>
      </c>
      <c r="B841">
        <v>840</v>
      </c>
      <c r="C841" t="str" cm="1">
        <f t="array" ref="C841">_xlfn.CHOOSECOLS(_xlfn.TEXTSPLIT(feeds!$A841,","),3)</f>
        <v>461</v>
      </c>
      <c r="D841" t="str" cm="1">
        <f t="array" ref="D841">_xlfn.CHOOSECOLS(_xlfn.TEXTSPLIT(feeds!$A841,","),4)</f>
        <v>1597</v>
      </c>
      <c r="E841" t="str" cm="1">
        <f t="array" ref="E841">_xlfn.CHOOSECOLS(_xlfn.TEXTSPLIT(feeds!$A841,","),5)</f>
        <v>3.91000</v>
      </c>
      <c r="F841">
        <f t="shared" si="41"/>
        <v>-59</v>
      </c>
      <c r="G841">
        <f t="shared" si="39"/>
        <v>0</v>
      </c>
      <c r="H841" s="1">
        <f>ROUND(SUMIF(G$2:G841,"&gt;0")*3.464,0)</f>
        <v>15141</v>
      </c>
      <c r="J841" t="str">
        <f t="shared" si="40"/>
        <v>2023-10-20 14:03:59+02:00,461,1597,3.91000,15141,,,,</v>
      </c>
    </row>
    <row r="842" spans="1:10" x14ac:dyDescent="0.25">
      <c r="A842" t="str" cm="1">
        <f t="array" ref="A842">_xlfn.CONCAT(_xlfn.TEXTBEFORE(_xlfn.CHOOSECOLS(_xlfn.TEXTSPLIT(feeds!$A842,","),1),"T"), " ", _xlfn.TEXTAFTER(_xlfn.CHOOSECOLS(_xlfn.TEXTSPLIT(feeds!$A842,","),1),"T"))</f>
        <v>2023-10-20 14:18:57+02:00</v>
      </c>
      <c r="B842">
        <v>841</v>
      </c>
      <c r="C842" t="str" cm="1">
        <f t="array" ref="C842">_xlfn.CHOOSECOLS(_xlfn.TEXTSPLIT(feeds!$A842,","),3)</f>
        <v>434</v>
      </c>
      <c r="D842" t="str" cm="1">
        <f t="array" ref="D842">_xlfn.CHOOSECOLS(_xlfn.TEXTSPLIT(feeds!$A842,","),4)</f>
        <v>1503</v>
      </c>
      <c r="E842" t="str" cm="1">
        <f t="array" ref="E842">_xlfn.CHOOSECOLS(_xlfn.TEXTSPLIT(feeds!$A842,","),5)</f>
        <v>3.90700</v>
      </c>
      <c r="F842">
        <f t="shared" si="41"/>
        <v>27</v>
      </c>
      <c r="G842">
        <f t="shared" si="39"/>
        <v>0</v>
      </c>
      <c r="H842" s="1">
        <f>ROUND(SUMIF(G$2:G842,"&gt;0")*3.464,0)</f>
        <v>15141</v>
      </c>
      <c r="J842" t="str">
        <f t="shared" si="40"/>
        <v>2023-10-20 14:18:57+02:00,434,1503,3.90700,15141,,,,</v>
      </c>
    </row>
    <row r="843" spans="1:10" x14ac:dyDescent="0.25">
      <c r="A843" t="str" cm="1">
        <f t="array" ref="A843">_xlfn.CONCAT(_xlfn.TEXTBEFORE(_xlfn.CHOOSECOLS(_xlfn.TEXTSPLIT(feeds!$A843,","),1),"T"), " ", _xlfn.TEXTAFTER(_xlfn.CHOOSECOLS(_xlfn.TEXTSPLIT(feeds!$A843,","),1),"T"))</f>
        <v>2023-10-20 14:48:51+02:00</v>
      </c>
      <c r="B843">
        <v>842</v>
      </c>
      <c r="C843" t="str" cm="1">
        <f t="array" ref="C843">_xlfn.CHOOSECOLS(_xlfn.TEXTSPLIT(feeds!$A843,","),3)</f>
        <v>726</v>
      </c>
      <c r="D843" t="str" cm="1">
        <f t="array" ref="D843">_xlfn.CHOOSECOLS(_xlfn.TEXTSPLIT(feeds!$A843,","),4)</f>
        <v>2515</v>
      </c>
      <c r="E843" t="str" cm="1">
        <f t="array" ref="E843">_xlfn.CHOOSECOLS(_xlfn.TEXTSPLIT(feeds!$A843,","),5)</f>
        <v>3.90900</v>
      </c>
      <c r="F843">
        <f t="shared" si="41"/>
        <v>-292</v>
      </c>
      <c r="G843">
        <f t="shared" si="39"/>
        <v>0</v>
      </c>
      <c r="H843" s="1">
        <f>ROUND(SUMIF(G$2:G843,"&gt;0")*3.464,0)</f>
        <v>15141</v>
      </c>
      <c r="J843" t="str">
        <f t="shared" si="40"/>
        <v>2023-10-20 14:48:51+02:00,726,2515,3.90900,15141,,,,</v>
      </c>
    </row>
    <row r="844" spans="1:10" x14ac:dyDescent="0.25">
      <c r="A844" t="str" cm="1">
        <f t="array" ref="A844">_xlfn.CONCAT(_xlfn.TEXTBEFORE(_xlfn.CHOOSECOLS(_xlfn.TEXTSPLIT(feeds!$A844,","),1),"T"), " ", _xlfn.TEXTAFTER(_xlfn.CHOOSECOLS(_xlfn.TEXTSPLIT(feeds!$A844,","),1),"T"))</f>
        <v>2023-10-20 15:03:49+02:00</v>
      </c>
      <c r="B844">
        <v>843</v>
      </c>
      <c r="C844" t="str" cm="1">
        <f t="array" ref="C844">_xlfn.CHOOSECOLS(_xlfn.TEXTSPLIT(feeds!$A844,","),3)</f>
        <v>747</v>
      </c>
      <c r="D844" t="str" cm="1">
        <f t="array" ref="D844">_xlfn.CHOOSECOLS(_xlfn.TEXTSPLIT(feeds!$A844,","),4)</f>
        <v>2588</v>
      </c>
      <c r="E844" t="str" cm="1">
        <f t="array" ref="E844">_xlfn.CHOOSECOLS(_xlfn.TEXTSPLIT(feeds!$A844,","),5)</f>
        <v>3.91000</v>
      </c>
      <c r="F844">
        <f t="shared" si="41"/>
        <v>-21</v>
      </c>
      <c r="G844">
        <f t="shared" si="39"/>
        <v>0</v>
      </c>
      <c r="H844" s="1">
        <f>ROUND(SUMIF(G$2:G844,"&gt;0")*3.464,0)</f>
        <v>15141</v>
      </c>
      <c r="J844" t="str">
        <f t="shared" si="40"/>
        <v>2023-10-20 15:03:49+02:00,747,2588,3.91000,15141,,,,</v>
      </c>
    </row>
    <row r="845" spans="1:10" x14ac:dyDescent="0.25">
      <c r="A845" t="str" cm="1">
        <f t="array" ref="A845">_xlfn.CONCAT(_xlfn.TEXTBEFORE(_xlfn.CHOOSECOLS(_xlfn.TEXTSPLIT(feeds!$A845,","),1),"T"), " ", _xlfn.TEXTAFTER(_xlfn.CHOOSECOLS(_xlfn.TEXTSPLIT(feeds!$A845,","),1),"T"))</f>
        <v>2023-10-20 15:18:47+02:00</v>
      </c>
      <c r="B845">
        <v>844</v>
      </c>
      <c r="C845" t="str" cm="1">
        <f t="array" ref="C845">_xlfn.CHOOSECOLS(_xlfn.TEXTSPLIT(feeds!$A845,","),3)</f>
        <v>418</v>
      </c>
      <c r="D845" t="str" cm="1">
        <f t="array" ref="D845">_xlfn.CHOOSECOLS(_xlfn.TEXTSPLIT(feeds!$A845,","),4)</f>
        <v>1448</v>
      </c>
      <c r="E845" t="str" cm="1">
        <f t="array" ref="E845">_xlfn.CHOOSECOLS(_xlfn.TEXTSPLIT(feeds!$A845,","),5)</f>
        <v>3.90700</v>
      </c>
      <c r="F845">
        <f t="shared" si="41"/>
        <v>329</v>
      </c>
      <c r="G845">
        <f t="shared" si="39"/>
        <v>0</v>
      </c>
      <c r="H845" s="1">
        <f>ROUND(SUMIF(G$2:G845,"&gt;0")*3.464,0)</f>
        <v>15141</v>
      </c>
      <c r="J845" t="str">
        <f t="shared" si="40"/>
        <v>2023-10-20 15:18:47+02:00,418,1448,3.90700,15141,,,,</v>
      </c>
    </row>
    <row r="846" spans="1:10" x14ac:dyDescent="0.25">
      <c r="A846" t="str" cm="1">
        <f t="array" ref="A846">_xlfn.CONCAT(_xlfn.TEXTBEFORE(_xlfn.CHOOSECOLS(_xlfn.TEXTSPLIT(feeds!$A846,","),1),"T"), " ", _xlfn.TEXTAFTER(_xlfn.CHOOSECOLS(_xlfn.TEXTSPLIT(feeds!$A846,","),1),"T"))</f>
        <v>2023-10-20 15:33:45+02:00</v>
      </c>
      <c r="B846">
        <v>845</v>
      </c>
      <c r="C846" t="str" cm="1">
        <f t="array" ref="C846">_xlfn.CHOOSECOLS(_xlfn.TEXTSPLIT(feeds!$A846,","),3)</f>
        <v>731</v>
      </c>
      <c r="D846" t="str" cm="1">
        <f t="array" ref="D846">_xlfn.CHOOSECOLS(_xlfn.TEXTSPLIT(feeds!$A846,","),4)</f>
        <v>2532</v>
      </c>
      <c r="E846" t="str" cm="1">
        <f t="array" ref="E846">_xlfn.CHOOSECOLS(_xlfn.TEXTSPLIT(feeds!$A846,","),5)</f>
        <v>3.90900</v>
      </c>
      <c r="F846">
        <f t="shared" si="41"/>
        <v>-313</v>
      </c>
      <c r="G846">
        <f t="shared" si="39"/>
        <v>0</v>
      </c>
      <c r="H846" s="1">
        <f>ROUND(SUMIF(G$2:G846,"&gt;0")*3.464,0)</f>
        <v>15141</v>
      </c>
      <c r="J846" t="str">
        <f t="shared" si="40"/>
        <v>2023-10-20 15:33:45+02:00,731,2532,3.90900,15141,,,,</v>
      </c>
    </row>
    <row r="847" spans="1:10" x14ac:dyDescent="0.25">
      <c r="A847" t="str" cm="1">
        <f t="array" ref="A847">_xlfn.CONCAT(_xlfn.TEXTBEFORE(_xlfn.CHOOSECOLS(_xlfn.TEXTSPLIT(feeds!$A847,","),1),"T"), " ", _xlfn.TEXTAFTER(_xlfn.CHOOSECOLS(_xlfn.TEXTSPLIT(feeds!$A847,","),1),"T"))</f>
        <v>2023-10-20 15:48:43+02:00</v>
      </c>
      <c r="B847">
        <v>846</v>
      </c>
      <c r="C847" t="str" cm="1">
        <f t="array" ref="C847">_xlfn.CHOOSECOLS(_xlfn.TEXTSPLIT(feeds!$A847,","),3)</f>
        <v>717</v>
      </c>
      <c r="D847" t="str" cm="1">
        <f t="array" ref="D847">_xlfn.CHOOSECOLS(_xlfn.TEXTSPLIT(feeds!$A847,","),4)</f>
        <v>2484</v>
      </c>
      <c r="E847" t="str" cm="1">
        <f t="array" ref="E847">_xlfn.CHOOSECOLS(_xlfn.TEXTSPLIT(feeds!$A847,","),5)</f>
        <v>3.91000</v>
      </c>
      <c r="F847">
        <f t="shared" si="41"/>
        <v>14</v>
      </c>
      <c r="G847">
        <f t="shared" si="39"/>
        <v>0</v>
      </c>
      <c r="H847" s="1">
        <f>ROUND(SUMIF(G$2:G847,"&gt;0")*3.464,0)</f>
        <v>15141</v>
      </c>
      <c r="J847" t="str">
        <f t="shared" si="40"/>
        <v>2023-10-20 15:48:43+02:00,717,2484,3.91000,15141,,,,</v>
      </c>
    </row>
    <row r="848" spans="1:10" x14ac:dyDescent="0.25">
      <c r="A848" t="str" cm="1">
        <f t="array" ref="A848">_xlfn.CONCAT(_xlfn.TEXTBEFORE(_xlfn.CHOOSECOLS(_xlfn.TEXTSPLIT(feeds!$A848,","),1),"T"), " ", _xlfn.TEXTAFTER(_xlfn.CHOOSECOLS(_xlfn.TEXTSPLIT(feeds!$A848,","),1),"T"))</f>
        <v>2023-10-20 16:03:41+02:00</v>
      </c>
      <c r="B848">
        <v>847</v>
      </c>
      <c r="C848" t="str" cm="1">
        <f t="array" ref="C848">_xlfn.CHOOSECOLS(_xlfn.TEXTSPLIT(feeds!$A848,","),3)</f>
        <v>367</v>
      </c>
      <c r="D848" t="str" cm="1">
        <f t="array" ref="D848">_xlfn.CHOOSECOLS(_xlfn.TEXTSPLIT(feeds!$A848,","),4)</f>
        <v>1271</v>
      </c>
      <c r="E848" t="str" cm="1">
        <f t="array" ref="E848">_xlfn.CHOOSECOLS(_xlfn.TEXTSPLIT(feeds!$A848,","),5)</f>
        <v>3.90900</v>
      </c>
      <c r="F848">
        <f t="shared" si="41"/>
        <v>350</v>
      </c>
      <c r="G848">
        <f t="shared" si="39"/>
        <v>0</v>
      </c>
      <c r="H848" s="1">
        <f>ROUND(SUMIF(G$2:G848,"&gt;0")*3.464,0)</f>
        <v>15141</v>
      </c>
      <c r="J848" t="str">
        <f t="shared" si="40"/>
        <v>2023-10-20 16:03:41+02:00,367,1271,3.90900,15141,,,,</v>
      </c>
    </row>
    <row r="849" spans="1:10" x14ac:dyDescent="0.25">
      <c r="A849" t="str" cm="1">
        <f t="array" ref="A849">_xlfn.CONCAT(_xlfn.TEXTBEFORE(_xlfn.CHOOSECOLS(_xlfn.TEXTSPLIT(feeds!$A849,","),1),"T"), " ", _xlfn.TEXTAFTER(_xlfn.CHOOSECOLS(_xlfn.TEXTSPLIT(feeds!$A849,","),1),"T"))</f>
        <v>2023-10-20 16:18:39+02:00</v>
      </c>
      <c r="B849">
        <v>848</v>
      </c>
      <c r="C849" t="str" cm="1">
        <f t="array" ref="C849">_xlfn.CHOOSECOLS(_xlfn.TEXTSPLIT(feeds!$A849,","),3)</f>
        <v>755</v>
      </c>
      <c r="D849" t="str" cm="1">
        <f t="array" ref="D849">_xlfn.CHOOSECOLS(_xlfn.TEXTSPLIT(feeds!$A849,","),4)</f>
        <v>2615</v>
      </c>
      <c r="E849" t="str" cm="1">
        <f t="array" ref="E849">_xlfn.CHOOSECOLS(_xlfn.TEXTSPLIT(feeds!$A849,","),5)</f>
        <v>3.90900</v>
      </c>
      <c r="F849">
        <f t="shared" si="41"/>
        <v>-388</v>
      </c>
      <c r="G849">
        <f t="shared" si="39"/>
        <v>0</v>
      </c>
      <c r="H849" s="1">
        <f>ROUND(SUMIF(G$2:G849,"&gt;0")*3.464,0)</f>
        <v>15141</v>
      </c>
      <c r="J849" t="str">
        <f t="shared" si="40"/>
        <v>2023-10-20 16:18:39+02:00,755,2615,3.90900,15141,,,,</v>
      </c>
    </row>
    <row r="850" spans="1:10" x14ac:dyDescent="0.25">
      <c r="A850" t="str" cm="1">
        <f t="array" ref="A850">_xlfn.CONCAT(_xlfn.TEXTBEFORE(_xlfn.CHOOSECOLS(_xlfn.TEXTSPLIT(feeds!$A850,","),1),"T"), " ", _xlfn.TEXTAFTER(_xlfn.CHOOSECOLS(_xlfn.TEXTSPLIT(feeds!$A850,","),1),"T"))</f>
        <v>2023-10-20 16:33:37+02:00</v>
      </c>
      <c r="B850">
        <v>849</v>
      </c>
      <c r="C850" t="str" cm="1">
        <f t="array" ref="C850">_xlfn.CHOOSECOLS(_xlfn.TEXTSPLIT(feeds!$A850,","),3)</f>
        <v>366</v>
      </c>
      <c r="D850" t="str" cm="1">
        <f t="array" ref="D850">_xlfn.CHOOSECOLS(_xlfn.TEXTSPLIT(feeds!$A850,","),4)</f>
        <v>1268</v>
      </c>
      <c r="E850" t="str" cm="1">
        <f t="array" ref="E850">_xlfn.CHOOSECOLS(_xlfn.TEXTSPLIT(feeds!$A850,","),5)</f>
        <v>3.90900</v>
      </c>
      <c r="F850">
        <f t="shared" si="41"/>
        <v>389</v>
      </c>
      <c r="G850">
        <f t="shared" si="39"/>
        <v>0</v>
      </c>
      <c r="H850" s="1">
        <f>ROUND(SUMIF(G$2:G850,"&gt;0")*3.464,0)</f>
        <v>15141</v>
      </c>
      <c r="J850" t="str">
        <f t="shared" si="40"/>
        <v>2023-10-20 16:33:37+02:00,366,1268,3.90900,15141,,,,</v>
      </c>
    </row>
    <row r="851" spans="1:10" x14ac:dyDescent="0.25">
      <c r="A851" t="str" cm="1">
        <f t="array" ref="A851">_xlfn.CONCAT(_xlfn.TEXTBEFORE(_xlfn.CHOOSECOLS(_xlfn.TEXTSPLIT(feeds!$A851,","),1),"T"), " ", _xlfn.TEXTAFTER(_xlfn.CHOOSECOLS(_xlfn.TEXTSPLIT(feeds!$A851,","),1),"T"))</f>
        <v>2023-10-20 16:48:35+02:00</v>
      </c>
      <c r="B851">
        <v>850</v>
      </c>
      <c r="C851" t="str" cm="1">
        <f t="array" ref="C851">_xlfn.CHOOSECOLS(_xlfn.TEXTSPLIT(feeds!$A851,","),3)</f>
        <v>393</v>
      </c>
      <c r="D851" t="str" cm="1">
        <f t="array" ref="D851">_xlfn.CHOOSECOLS(_xlfn.TEXTSPLIT(feeds!$A851,","),4)</f>
        <v>1361</v>
      </c>
      <c r="E851" t="str" cm="1">
        <f t="array" ref="E851">_xlfn.CHOOSECOLS(_xlfn.TEXTSPLIT(feeds!$A851,","),5)</f>
        <v>3.90700</v>
      </c>
      <c r="F851">
        <f t="shared" si="41"/>
        <v>-27</v>
      </c>
      <c r="G851">
        <f t="shared" si="39"/>
        <v>0</v>
      </c>
      <c r="H851" s="1">
        <f>ROUND(SUMIF(G$2:G851,"&gt;0")*3.464,0)</f>
        <v>15141</v>
      </c>
      <c r="J851" t="str">
        <f t="shared" si="40"/>
        <v>2023-10-20 16:48:35+02:00,393,1361,3.90700,15141,,,,</v>
      </c>
    </row>
    <row r="852" spans="1:10" x14ac:dyDescent="0.25">
      <c r="A852" t="str" cm="1">
        <f t="array" ref="A852">_xlfn.CONCAT(_xlfn.TEXTBEFORE(_xlfn.CHOOSECOLS(_xlfn.TEXTSPLIT(feeds!$A852,","),1),"T"), " ", _xlfn.TEXTAFTER(_xlfn.CHOOSECOLS(_xlfn.TEXTSPLIT(feeds!$A852,","),1),"T"))</f>
        <v>2023-10-20 17:03:33+02:00</v>
      </c>
      <c r="B852">
        <v>851</v>
      </c>
      <c r="C852" t="str" cm="1">
        <f t="array" ref="C852">_xlfn.CHOOSECOLS(_xlfn.TEXTSPLIT(feeds!$A852,","),3)</f>
        <v>427</v>
      </c>
      <c r="D852" t="str" cm="1">
        <f t="array" ref="D852">_xlfn.CHOOSECOLS(_xlfn.TEXTSPLIT(feeds!$A852,","),4)</f>
        <v>1479</v>
      </c>
      <c r="E852" t="str" cm="1">
        <f t="array" ref="E852">_xlfn.CHOOSECOLS(_xlfn.TEXTSPLIT(feeds!$A852,","),5)</f>
        <v>3.90900</v>
      </c>
      <c r="F852">
        <f t="shared" si="41"/>
        <v>-34</v>
      </c>
      <c r="G852">
        <f t="shared" si="39"/>
        <v>0</v>
      </c>
      <c r="H852" s="1">
        <f>ROUND(SUMIF(G$2:G852,"&gt;0")*3.464,0)</f>
        <v>15141</v>
      </c>
      <c r="J852" t="str">
        <f t="shared" si="40"/>
        <v>2023-10-20 17:03:33+02:00,427,1479,3.90900,15141,,,,</v>
      </c>
    </row>
    <row r="853" spans="1:10" x14ac:dyDescent="0.25">
      <c r="A853" t="str" cm="1">
        <f t="array" ref="A853">_xlfn.CONCAT(_xlfn.TEXTBEFORE(_xlfn.CHOOSECOLS(_xlfn.TEXTSPLIT(feeds!$A853,","),1),"T"), " ", _xlfn.TEXTAFTER(_xlfn.CHOOSECOLS(_xlfn.TEXTSPLIT(feeds!$A853,","),1),"T"))</f>
        <v>2023-10-20 17:18:31+02:00</v>
      </c>
      <c r="B853">
        <v>852</v>
      </c>
      <c r="C853" t="str" cm="1">
        <f t="array" ref="C853">_xlfn.CHOOSECOLS(_xlfn.TEXTSPLIT(feeds!$A853,","),3)</f>
        <v>394</v>
      </c>
      <c r="D853" t="str" cm="1">
        <f t="array" ref="D853">_xlfn.CHOOSECOLS(_xlfn.TEXTSPLIT(feeds!$A853,","),4)</f>
        <v>1365</v>
      </c>
      <c r="E853" t="str" cm="1">
        <f t="array" ref="E853">_xlfn.CHOOSECOLS(_xlfn.TEXTSPLIT(feeds!$A853,","),5)</f>
        <v>3.90900</v>
      </c>
      <c r="F853">
        <f t="shared" si="41"/>
        <v>33</v>
      </c>
      <c r="G853">
        <f t="shared" si="39"/>
        <v>0</v>
      </c>
      <c r="H853" s="1">
        <f>ROUND(SUMIF(G$2:G853,"&gt;0")*3.464,0)</f>
        <v>15141</v>
      </c>
      <c r="J853" t="str">
        <f t="shared" si="40"/>
        <v>2023-10-20 17:18:31+02:00,394,1365,3.90900,15141,,,,</v>
      </c>
    </row>
    <row r="854" spans="1:10" x14ac:dyDescent="0.25">
      <c r="A854" t="str" cm="1">
        <f t="array" ref="A854">_xlfn.CONCAT(_xlfn.TEXTBEFORE(_xlfn.CHOOSECOLS(_xlfn.TEXTSPLIT(feeds!$A854,","),1),"T"), " ", _xlfn.TEXTAFTER(_xlfn.CHOOSECOLS(_xlfn.TEXTSPLIT(feeds!$A854,","),1),"T"))</f>
        <v>2023-10-20 17:48:24+02:00</v>
      </c>
      <c r="B854">
        <v>853</v>
      </c>
      <c r="C854" t="str" cm="1">
        <f t="array" ref="C854">_xlfn.CHOOSECOLS(_xlfn.TEXTSPLIT(feeds!$A854,","),3)</f>
        <v>405</v>
      </c>
      <c r="D854" t="str" cm="1">
        <f t="array" ref="D854">_xlfn.CHOOSECOLS(_xlfn.TEXTSPLIT(feeds!$A854,","),4)</f>
        <v>1403</v>
      </c>
      <c r="E854" t="str" cm="1">
        <f t="array" ref="E854">_xlfn.CHOOSECOLS(_xlfn.TEXTSPLIT(feeds!$A854,","),5)</f>
        <v>3.91000</v>
      </c>
      <c r="F854">
        <f t="shared" si="41"/>
        <v>-11</v>
      </c>
      <c r="G854">
        <f t="shared" si="39"/>
        <v>0</v>
      </c>
      <c r="H854" s="1">
        <f>ROUND(SUMIF(G$2:G854,"&gt;0")*3.464,0)</f>
        <v>15141</v>
      </c>
      <c r="J854" t="str">
        <f t="shared" si="40"/>
        <v>2023-10-20 17:48:24+02:00,405,1403,3.91000,15141,,,,</v>
      </c>
    </row>
    <row r="855" spans="1:10" x14ac:dyDescent="0.25">
      <c r="A855" t="str" cm="1">
        <f t="array" ref="A855">_xlfn.CONCAT(_xlfn.TEXTBEFORE(_xlfn.CHOOSECOLS(_xlfn.TEXTSPLIT(feeds!$A855,","),1),"T"), " ", _xlfn.TEXTAFTER(_xlfn.CHOOSECOLS(_xlfn.TEXTSPLIT(feeds!$A855,","),1),"T"))</f>
        <v>2023-10-20 18:18:19+02:00</v>
      </c>
      <c r="B855">
        <v>854</v>
      </c>
      <c r="C855" t="str" cm="1">
        <f t="array" ref="C855">_xlfn.CHOOSECOLS(_xlfn.TEXTSPLIT(feeds!$A855,","),3)</f>
        <v>417</v>
      </c>
      <c r="D855" t="str" cm="1">
        <f t="array" ref="D855">_xlfn.CHOOSECOLS(_xlfn.TEXTSPLIT(feeds!$A855,","),4)</f>
        <v>1444</v>
      </c>
      <c r="E855" t="str" cm="1">
        <f t="array" ref="E855">_xlfn.CHOOSECOLS(_xlfn.TEXTSPLIT(feeds!$A855,","),5)</f>
        <v>3.91000</v>
      </c>
      <c r="F855">
        <f t="shared" si="41"/>
        <v>-12</v>
      </c>
      <c r="G855">
        <f t="shared" si="39"/>
        <v>0</v>
      </c>
      <c r="H855" s="1">
        <f>ROUND(SUMIF(G$2:G855,"&gt;0")*3.464,0)</f>
        <v>15141</v>
      </c>
      <c r="J855" t="str">
        <f t="shared" si="40"/>
        <v>2023-10-20 18:18:19+02:00,417,1444,3.91000,15141,,,,</v>
      </c>
    </row>
    <row r="856" spans="1:10" x14ac:dyDescent="0.25">
      <c r="A856" t="str" cm="1">
        <f t="array" ref="A856">_xlfn.CONCAT(_xlfn.TEXTBEFORE(_xlfn.CHOOSECOLS(_xlfn.TEXTSPLIT(feeds!$A856,","),1),"T"), " ", _xlfn.TEXTAFTER(_xlfn.CHOOSECOLS(_xlfn.TEXTSPLIT(feeds!$A856,","),1),"T"))</f>
        <v>2023-10-20 18:48:13+02:00</v>
      </c>
      <c r="B856">
        <v>855</v>
      </c>
      <c r="C856" t="str" cm="1">
        <f t="array" ref="C856">_xlfn.CHOOSECOLS(_xlfn.TEXTSPLIT(feeds!$A856,","),3)</f>
        <v>480</v>
      </c>
      <c r="D856" t="str" cm="1">
        <f t="array" ref="D856">_xlfn.CHOOSECOLS(_xlfn.TEXTSPLIT(feeds!$A856,","),4)</f>
        <v>1663</v>
      </c>
      <c r="E856" t="str" cm="1">
        <f t="array" ref="E856">_xlfn.CHOOSECOLS(_xlfn.TEXTSPLIT(feeds!$A856,","),5)</f>
        <v>3.90900</v>
      </c>
      <c r="F856">
        <f t="shared" si="41"/>
        <v>-63</v>
      </c>
      <c r="G856">
        <f t="shared" si="39"/>
        <v>0</v>
      </c>
      <c r="H856" s="1">
        <f>ROUND(SUMIF(G$2:G856,"&gt;0")*3.464,0)</f>
        <v>15141</v>
      </c>
      <c r="J856" t="str">
        <f t="shared" si="40"/>
        <v>2023-10-20 18:48:13+02:00,480,1663,3.90900,15141,,,,</v>
      </c>
    </row>
    <row r="857" spans="1:10" x14ac:dyDescent="0.25">
      <c r="A857" t="str" cm="1">
        <f t="array" ref="A857">_xlfn.CONCAT(_xlfn.TEXTBEFORE(_xlfn.CHOOSECOLS(_xlfn.TEXTSPLIT(feeds!$A857,","),1),"T"), " ", _xlfn.TEXTAFTER(_xlfn.CHOOSECOLS(_xlfn.TEXTSPLIT(feeds!$A857,","),1),"T"))</f>
        <v>2023-10-20 19:03:11+02:00</v>
      </c>
      <c r="B857">
        <v>856</v>
      </c>
      <c r="C857" t="str" cm="1">
        <f t="array" ref="C857">_xlfn.CHOOSECOLS(_xlfn.TEXTSPLIT(feeds!$A857,","),3)</f>
        <v>362</v>
      </c>
      <c r="D857" t="str" cm="1">
        <f t="array" ref="D857">_xlfn.CHOOSECOLS(_xlfn.TEXTSPLIT(feeds!$A857,","),4)</f>
        <v>1254</v>
      </c>
      <c r="E857" t="str" cm="1">
        <f t="array" ref="E857">_xlfn.CHOOSECOLS(_xlfn.TEXTSPLIT(feeds!$A857,","),5)</f>
        <v>3.90900</v>
      </c>
      <c r="F857">
        <f t="shared" si="41"/>
        <v>118</v>
      </c>
      <c r="G857">
        <f t="shared" si="39"/>
        <v>0</v>
      </c>
      <c r="H857" s="1">
        <f>ROUND(SUMIF(G$2:G857,"&gt;0")*3.464,0)</f>
        <v>15141</v>
      </c>
      <c r="J857" t="str">
        <f t="shared" si="40"/>
        <v>2023-10-20 19:03:11+02:00,362,1254,3.90900,15141,,,,</v>
      </c>
    </row>
    <row r="858" spans="1:10" x14ac:dyDescent="0.25">
      <c r="A858" t="str" cm="1">
        <f t="array" ref="A858">_xlfn.CONCAT(_xlfn.TEXTBEFORE(_xlfn.CHOOSECOLS(_xlfn.TEXTSPLIT(feeds!$A858,","),1),"T"), " ", _xlfn.TEXTAFTER(_xlfn.CHOOSECOLS(_xlfn.TEXTSPLIT(feeds!$A858,","),1),"T"))</f>
        <v>2023-10-20 19:18:09+02:00</v>
      </c>
      <c r="B858">
        <v>857</v>
      </c>
      <c r="C858" t="str" cm="1">
        <f t="array" ref="C858">_xlfn.CHOOSECOLS(_xlfn.TEXTSPLIT(feeds!$A858,","),3)</f>
        <v>326</v>
      </c>
      <c r="D858" t="str" cm="1">
        <f t="array" ref="D858">_xlfn.CHOOSECOLS(_xlfn.TEXTSPLIT(feeds!$A858,","),4)</f>
        <v>1129</v>
      </c>
      <c r="E858" t="str" cm="1">
        <f t="array" ref="E858">_xlfn.CHOOSECOLS(_xlfn.TEXTSPLIT(feeds!$A858,","),5)</f>
        <v>3.90700</v>
      </c>
      <c r="F858">
        <f t="shared" si="41"/>
        <v>36</v>
      </c>
      <c r="G858">
        <f t="shared" si="39"/>
        <v>0</v>
      </c>
      <c r="H858" s="1">
        <f>ROUND(SUMIF(G$2:G858,"&gt;0")*3.464,0)</f>
        <v>15141</v>
      </c>
      <c r="J858" t="str">
        <f t="shared" si="40"/>
        <v>2023-10-20 19:18:09+02:00,326,1129,3.90700,15141,,,,</v>
      </c>
    </row>
    <row r="859" spans="1:10" x14ac:dyDescent="0.25">
      <c r="A859" t="str" cm="1">
        <f t="array" ref="A859">_xlfn.CONCAT(_xlfn.TEXTBEFORE(_xlfn.CHOOSECOLS(_xlfn.TEXTSPLIT(feeds!$A859,","),1),"T"), " ", _xlfn.TEXTAFTER(_xlfn.CHOOSECOLS(_xlfn.TEXTSPLIT(feeds!$A859,","),1),"T"))</f>
        <v>2023-10-20 19:48:03+02:00</v>
      </c>
      <c r="B859">
        <v>858</v>
      </c>
      <c r="C859" t="str" cm="1">
        <f t="array" ref="C859">_xlfn.CHOOSECOLS(_xlfn.TEXTSPLIT(feeds!$A859,","),3)</f>
        <v>305</v>
      </c>
      <c r="D859" t="str" cm="1">
        <f t="array" ref="D859">_xlfn.CHOOSECOLS(_xlfn.TEXTSPLIT(feeds!$A859,","),4)</f>
        <v>1057</v>
      </c>
      <c r="E859" t="str" cm="1">
        <f t="array" ref="E859">_xlfn.CHOOSECOLS(_xlfn.TEXTSPLIT(feeds!$A859,","),5)</f>
        <v>3.91000</v>
      </c>
      <c r="F859">
        <f t="shared" si="41"/>
        <v>21</v>
      </c>
      <c r="G859">
        <f t="shared" si="39"/>
        <v>0</v>
      </c>
      <c r="H859" s="1">
        <f>ROUND(SUMIF(G$2:G859,"&gt;0")*3.464,0)</f>
        <v>15141</v>
      </c>
      <c r="J859" t="str">
        <f t="shared" si="40"/>
        <v>2023-10-20 19:48:03+02:00,305,1057,3.91000,15141,,,,</v>
      </c>
    </row>
    <row r="860" spans="1:10" x14ac:dyDescent="0.25">
      <c r="A860" t="str" cm="1">
        <f t="array" ref="A860">_xlfn.CONCAT(_xlfn.TEXTBEFORE(_xlfn.CHOOSECOLS(_xlfn.TEXTSPLIT(feeds!$A860,","),1),"T"), " ", _xlfn.TEXTAFTER(_xlfn.CHOOSECOLS(_xlfn.TEXTSPLIT(feeds!$A860,","),1),"T"))</f>
        <v>2023-10-20 20:03:01+02:00</v>
      </c>
      <c r="B860">
        <v>859</v>
      </c>
      <c r="C860" t="str" cm="1">
        <f t="array" ref="C860">_xlfn.CHOOSECOLS(_xlfn.TEXTSPLIT(feeds!$A860,","),3)</f>
        <v>409</v>
      </c>
      <c r="D860" t="str" cm="1">
        <f t="array" ref="D860">_xlfn.CHOOSECOLS(_xlfn.TEXTSPLIT(feeds!$A860,","),4)</f>
        <v>1417</v>
      </c>
      <c r="E860" t="str" cm="1">
        <f t="array" ref="E860">_xlfn.CHOOSECOLS(_xlfn.TEXTSPLIT(feeds!$A860,","),5)</f>
        <v>3.90900</v>
      </c>
      <c r="F860">
        <f t="shared" si="41"/>
        <v>-104</v>
      </c>
      <c r="G860">
        <f t="shared" si="39"/>
        <v>0</v>
      </c>
      <c r="H860" s="1">
        <f>ROUND(SUMIF(G$2:G860,"&gt;0")*3.464,0)</f>
        <v>15141</v>
      </c>
      <c r="J860" t="str">
        <f t="shared" si="40"/>
        <v>2023-10-20 20:03:01+02:00,409,1417,3.90900,15141,,,,</v>
      </c>
    </row>
    <row r="861" spans="1:10" x14ac:dyDescent="0.25">
      <c r="A861" t="str" cm="1">
        <f t="array" ref="A861">_xlfn.CONCAT(_xlfn.TEXTBEFORE(_xlfn.CHOOSECOLS(_xlfn.TEXTSPLIT(feeds!$A861,","),1),"T"), " ", _xlfn.TEXTAFTER(_xlfn.CHOOSECOLS(_xlfn.TEXTSPLIT(feeds!$A861,","),1),"T"))</f>
        <v>2023-10-20 20:47:51+02:00</v>
      </c>
      <c r="B861">
        <v>860</v>
      </c>
      <c r="C861" t="str" cm="1">
        <f t="array" ref="C861">_xlfn.CHOOSECOLS(_xlfn.TEXTSPLIT(feeds!$A861,","),3)</f>
        <v>1295</v>
      </c>
      <c r="D861" t="str" cm="1">
        <f t="array" ref="D861">_xlfn.CHOOSECOLS(_xlfn.TEXTSPLIT(feeds!$A861,","),4)</f>
        <v>4486</v>
      </c>
      <c r="E861" t="str" cm="1">
        <f t="array" ref="E861">_xlfn.CHOOSECOLS(_xlfn.TEXTSPLIT(feeds!$A861,","),5)</f>
        <v>3.90900</v>
      </c>
      <c r="F861">
        <f t="shared" si="41"/>
        <v>-886</v>
      </c>
      <c r="G861">
        <f t="shared" si="39"/>
        <v>0</v>
      </c>
      <c r="H861" s="1">
        <f>ROUND(SUMIF(G$2:G861,"&gt;0")*3.464,0)</f>
        <v>15141</v>
      </c>
      <c r="J861" t="str">
        <f t="shared" si="40"/>
        <v>2023-10-20 20:47:51+02:00,1295,4486,3.90900,15141,,,,</v>
      </c>
    </row>
    <row r="862" spans="1:10" x14ac:dyDescent="0.25">
      <c r="A862" t="str" cm="1">
        <f t="array" ref="A862">_xlfn.CONCAT(_xlfn.TEXTBEFORE(_xlfn.CHOOSECOLS(_xlfn.TEXTSPLIT(feeds!$A862,","),1),"T"), " ", _xlfn.TEXTAFTER(_xlfn.CHOOSECOLS(_xlfn.TEXTSPLIT(feeds!$A862,","),1),"T"))</f>
        <v>2023-10-20 21:02:49+02:00</v>
      </c>
      <c r="B862">
        <v>861</v>
      </c>
      <c r="C862" t="str" cm="1">
        <f t="array" ref="C862">_xlfn.CHOOSECOLS(_xlfn.TEXTSPLIT(feeds!$A862,","),3)</f>
        <v>1356</v>
      </c>
      <c r="D862" t="str" cm="1">
        <f t="array" ref="D862">_xlfn.CHOOSECOLS(_xlfn.TEXTSPLIT(feeds!$A862,","),4)</f>
        <v>4697</v>
      </c>
      <c r="E862" t="str" cm="1">
        <f t="array" ref="E862">_xlfn.CHOOSECOLS(_xlfn.TEXTSPLIT(feeds!$A862,","),5)</f>
        <v>3.90900</v>
      </c>
      <c r="F862">
        <f t="shared" si="41"/>
        <v>-61</v>
      </c>
      <c r="G862">
        <f t="shared" si="39"/>
        <v>0</v>
      </c>
      <c r="H862" s="1">
        <f>ROUND(SUMIF(G$2:G862,"&gt;0")*3.464,0)</f>
        <v>15141</v>
      </c>
      <c r="J862" t="str">
        <f t="shared" si="40"/>
        <v>2023-10-20 21:02:49+02:00,1356,4697,3.90900,15141,,,,</v>
      </c>
    </row>
    <row r="863" spans="1:10" x14ac:dyDescent="0.25">
      <c r="A863" t="str" cm="1">
        <f t="array" ref="A863">_xlfn.CONCAT(_xlfn.TEXTBEFORE(_xlfn.CHOOSECOLS(_xlfn.TEXTSPLIT(feeds!$A863,","),1),"T"), " ", _xlfn.TEXTAFTER(_xlfn.CHOOSECOLS(_xlfn.TEXTSPLIT(feeds!$A863,","),1),"T"))</f>
        <v>2023-10-21 02:16:33+02:00</v>
      </c>
      <c r="B863">
        <v>862</v>
      </c>
      <c r="C863" t="str" cm="1">
        <f t="array" ref="C863">_xlfn.CHOOSECOLS(_xlfn.TEXTSPLIT(feeds!$A863,","),3)</f>
        <v>1373</v>
      </c>
      <c r="D863" t="str" cm="1">
        <f t="array" ref="D863">_xlfn.CHOOSECOLS(_xlfn.TEXTSPLIT(feeds!$A863,","),4)</f>
        <v>4756</v>
      </c>
      <c r="E863" t="str" cm="1">
        <f t="array" ref="E863">_xlfn.CHOOSECOLS(_xlfn.TEXTSPLIT(feeds!$A863,","),5)</f>
        <v>3.90900</v>
      </c>
      <c r="F863">
        <f t="shared" si="41"/>
        <v>-17</v>
      </c>
      <c r="G863">
        <f t="shared" si="39"/>
        <v>0</v>
      </c>
      <c r="H863" s="1">
        <f>ROUND(SUMIF(G$2:G863,"&gt;0")*3.464,0)</f>
        <v>15141</v>
      </c>
      <c r="J863" t="str">
        <f t="shared" si="40"/>
        <v>2023-10-21 02:16:33+02:00,1373,4756,3.90900,15141,,,,</v>
      </c>
    </row>
    <row r="864" spans="1:10" x14ac:dyDescent="0.25">
      <c r="A864" t="str" cm="1">
        <f t="array" ref="A864">_xlfn.CONCAT(_xlfn.TEXTBEFORE(_xlfn.CHOOSECOLS(_xlfn.TEXTSPLIT(feeds!$A864,","),1),"T"), " ", _xlfn.TEXTAFTER(_xlfn.CHOOSECOLS(_xlfn.TEXTSPLIT(feeds!$A864,","),1),"T"))</f>
        <v>2023-10-21 04:01:09+02:00</v>
      </c>
      <c r="B864">
        <v>863</v>
      </c>
      <c r="C864" t="str" cm="1">
        <f t="array" ref="C864">_xlfn.CHOOSECOLS(_xlfn.TEXTSPLIT(feeds!$A864,","),3)</f>
        <v>1362</v>
      </c>
      <c r="D864" t="str" cm="1">
        <f t="array" ref="D864">_xlfn.CHOOSECOLS(_xlfn.TEXTSPLIT(feeds!$A864,","),4)</f>
        <v>4718</v>
      </c>
      <c r="E864" t="str" cm="1">
        <f t="array" ref="E864">_xlfn.CHOOSECOLS(_xlfn.TEXTSPLIT(feeds!$A864,","),5)</f>
        <v>3.90900</v>
      </c>
      <c r="F864">
        <f t="shared" si="41"/>
        <v>11</v>
      </c>
      <c r="G864">
        <f t="shared" si="39"/>
        <v>0</v>
      </c>
      <c r="H864" s="1">
        <f>ROUND(SUMIF(G$2:G864,"&gt;0")*3.464,0)</f>
        <v>15141</v>
      </c>
      <c r="J864" t="str">
        <f t="shared" si="40"/>
        <v>2023-10-21 04:01:09+02:00,1362,4718,3.90900,15141,,,,</v>
      </c>
    </row>
    <row r="865" spans="1:10" x14ac:dyDescent="0.25">
      <c r="A865" t="str" cm="1">
        <f t="array" ref="A865">_xlfn.CONCAT(_xlfn.TEXTBEFORE(_xlfn.CHOOSECOLS(_xlfn.TEXTSPLIT(feeds!$A865,","),1),"T"), " ", _xlfn.TEXTAFTER(_xlfn.CHOOSECOLS(_xlfn.TEXTSPLIT(feeds!$A865,","),1),"T"))</f>
        <v>2023-10-21 05:00:56+02:00</v>
      </c>
      <c r="B865">
        <v>864</v>
      </c>
      <c r="C865" t="str" cm="1">
        <f t="array" ref="C865">_xlfn.CHOOSECOLS(_xlfn.TEXTSPLIT(feeds!$A865,","),3)</f>
        <v>1370</v>
      </c>
      <c r="D865" t="str" cm="1">
        <f t="array" ref="D865">_xlfn.CHOOSECOLS(_xlfn.TEXTSPLIT(feeds!$A865,","),4)</f>
        <v>4746</v>
      </c>
      <c r="E865" t="str" cm="1">
        <f t="array" ref="E865">_xlfn.CHOOSECOLS(_xlfn.TEXTSPLIT(feeds!$A865,","),5)</f>
        <v>3.90900</v>
      </c>
      <c r="F865">
        <f t="shared" si="41"/>
        <v>-8</v>
      </c>
      <c r="G865">
        <f t="shared" si="39"/>
        <v>0</v>
      </c>
      <c r="H865" s="1">
        <f>ROUND(SUMIF(G$2:G865,"&gt;0")*3.464,0)</f>
        <v>15141</v>
      </c>
      <c r="J865" t="str">
        <f t="shared" si="40"/>
        <v>2023-10-21 05:00:56+02:00,1370,4746,3.90900,15141,,,,</v>
      </c>
    </row>
    <row r="866" spans="1:10" x14ac:dyDescent="0.25">
      <c r="A866" t="str" cm="1">
        <f t="array" ref="A866">_xlfn.CONCAT(_xlfn.TEXTBEFORE(_xlfn.CHOOSECOLS(_xlfn.TEXTSPLIT(feeds!$A866,","),1),"T"), " ", _xlfn.TEXTAFTER(_xlfn.CHOOSECOLS(_xlfn.TEXTSPLIT(feeds!$A866,","),1),"T"))</f>
        <v>2023-10-21 05:45:47+02:00</v>
      </c>
      <c r="B866">
        <v>865</v>
      </c>
      <c r="C866" t="str" cm="1">
        <f t="array" ref="C866">_xlfn.CHOOSECOLS(_xlfn.TEXTSPLIT(feeds!$A866,","),3)</f>
        <v>1358</v>
      </c>
      <c r="D866" t="str" cm="1">
        <f t="array" ref="D866">_xlfn.CHOOSECOLS(_xlfn.TEXTSPLIT(feeds!$A866,","),4)</f>
        <v>4704</v>
      </c>
      <c r="E866" t="str" cm="1">
        <f t="array" ref="E866">_xlfn.CHOOSECOLS(_xlfn.TEXTSPLIT(feeds!$A866,","),5)</f>
        <v>3.90900</v>
      </c>
      <c r="F866">
        <f t="shared" si="41"/>
        <v>12</v>
      </c>
      <c r="G866">
        <f t="shared" si="39"/>
        <v>0</v>
      </c>
      <c r="H866" s="1">
        <f>ROUND(SUMIF(G$2:G866,"&gt;0")*3.464,0)</f>
        <v>15141</v>
      </c>
      <c r="J866" t="str">
        <f t="shared" si="40"/>
        <v>2023-10-21 05:45:47+02:00,1358,4704,3.90900,15141,,,,</v>
      </c>
    </row>
    <row r="867" spans="1:10" x14ac:dyDescent="0.25">
      <c r="A867" t="str" cm="1">
        <f t="array" ref="A867">_xlfn.CONCAT(_xlfn.TEXTBEFORE(_xlfn.CHOOSECOLS(_xlfn.TEXTSPLIT(feeds!$A867,","),1),"T"), " ", _xlfn.TEXTAFTER(_xlfn.CHOOSECOLS(_xlfn.TEXTSPLIT(feeds!$A867,","),1),"T"))</f>
        <v>2023-10-21 06:30:37+02:00</v>
      </c>
      <c r="B867">
        <v>866</v>
      </c>
      <c r="C867" t="str" cm="1">
        <f t="array" ref="C867">_xlfn.CHOOSECOLS(_xlfn.TEXTSPLIT(feeds!$A867,","),3)</f>
        <v>1365</v>
      </c>
      <c r="D867" t="str" cm="1">
        <f t="array" ref="D867">_xlfn.CHOOSECOLS(_xlfn.TEXTSPLIT(feeds!$A867,","),4)</f>
        <v>4728</v>
      </c>
      <c r="E867" t="str" cm="1">
        <f t="array" ref="E867">_xlfn.CHOOSECOLS(_xlfn.TEXTSPLIT(feeds!$A867,","),5)</f>
        <v>3.90700</v>
      </c>
      <c r="F867">
        <f t="shared" si="41"/>
        <v>-7</v>
      </c>
      <c r="G867">
        <f t="shared" si="39"/>
        <v>0</v>
      </c>
      <c r="H867" s="1">
        <f>ROUND(SUMIF(G$2:G867,"&gt;0")*3.464,0)</f>
        <v>15141</v>
      </c>
      <c r="J867" t="str">
        <f t="shared" si="40"/>
        <v>2023-10-21 06:30:37+02:00,1365,4728,3.90700,15141,,,,</v>
      </c>
    </row>
    <row r="868" spans="1:10" x14ac:dyDescent="0.25">
      <c r="A868" t="str" cm="1">
        <f t="array" ref="A868">_xlfn.CONCAT(_xlfn.TEXTBEFORE(_xlfn.CHOOSECOLS(_xlfn.TEXTSPLIT(feeds!$A868,","),1),"T"), " ", _xlfn.TEXTAFTER(_xlfn.CHOOSECOLS(_xlfn.TEXTSPLIT(feeds!$A868,","),1),"T"))</f>
        <v>2023-10-21 06:45:35+02:00</v>
      </c>
      <c r="B868">
        <v>867</v>
      </c>
      <c r="C868" t="str" cm="1">
        <f t="array" ref="C868">_xlfn.CHOOSECOLS(_xlfn.TEXTSPLIT(feeds!$A868,","),3)</f>
        <v>1358</v>
      </c>
      <c r="D868" t="str" cm="1">
        <f t="array" ref="D868">_xlfn.CHOOSECOLS(_xlfn.TEXTSPLIT(feeds!$A868,","),4)</f>
        <v>4704</v>
      </c>
      <c r="E868" t="str" cm="1">
        <f t="array" ref="E868">_xlfn.CHOOSECOLS(_xlfn.TEXTSPLIT(feeds!$A868,","),5)</f>
        <v>3.90700</v>
      </c>
      <c r="F868">
        <f t="shared" si="41"/>
        <v>7</v>
      </c>
      <c r="G868">
        <f t="shared" si="39"/>
        <v>0</v>
      </c>
      <c r="H868" s="1">
        <f>ROUND(SUMIF(G$2:G868,"&gt;0")*3.464,0)</f>
        <v>15141</v>
      </c>
      <c r="J868" t="str">
        <f t="shared" si="40"/>
        <v>2023-10-21 06:45:35+02:00,1358,4704,3.90700,15141,,,,</v>
      </c>
    </row>
    <row r="869" spans="1:10" x14ac:dyDescent="0.25">
      <c r="A869" t="str" cm="1">
        <f t="array" ref="A869">_xlfn.CONCAT(_xlfn.TEXTBEFORE(_xlfn.CHOOSECOLS(_xlfn.TEXTSPLIT(feeds!$A869,","),1),"T"), " ", _xlfn.TEXTAFTER(_xlfn.CHOOSECOLS(_xlfn.TEXTSPLIT(feeds!$A869,","),1),"T"))</f>
        <v>2023-10-21 18:12:49+02:00</v>
      </c>
      <c r="B869">
        <v>868</v>
      </c>
      <c r="C869" t="str" cm="1">
        <f t="array" ref="C869">_xlfn.CHOOSECOLS(_xlfn.TEXTSPLIT(feeds!$A869,","),3)</f>
        <v>1350</v>
      </c>
      <c r="D869" t="str" cm="1">
        <f t="array" ref="D869">_xlfn.CHOOSECOLS(_xlfn.TEXTSPLIT(feeds!$A869,","),4)</f>
        <v>4676</v>
      </c>
      <c r="E869" t="str" cm="1">
        <f t="array" ref="E869">_xlfn.CHOOSECOLS(_xlfn.TEXTSPLIT(feeds!$A869,","),5)</f>
        <v>3.90900</v>
      </c>
      <c r="F869">
        <f t="shared" si="41"/>
        <v>8</v>
      </c>
      <c r="G869">
        <f t="shared" si="39"/>
        <v>0</v>
      </c>
      <c r="H869" s="1">
        <f>ROUND(SUMIF(G$2:G869,"&gt;0")*3.464,0)</f>
        <v>15141</v>
      </c>
      <c r="J869" t="str">
        <f t="shared" si="40"/>
        <v>2023-10-21 18:12:49+02:00,1350,4676,3.90900,15141,,,,</v>
      </c>
    </row>
    <row r="870" spans="1:10" x14ac:dyDescent="0.25">
      <c r="A870" t="str" cm="1">
        <f t="array" ref="A870">_xlfn.CONCAT(_xlfn.TEXTBEFORE(_xlfn.CHOOSECOLS(_xlfn.TEXTSPLIT(feeds!$A870,","),1),"T"), " ", _xlfn.TEXTAFTER(_xlfn.CHOOSECOLS(_xlfn.TEXTSPLIT(feeds!$A870,","),1),"T"))</f>
        <v>2023-10-22 08:39:16+02:00</v>
      </c>
      <c r="B870">
        <v>869</v>
      </c>
      <c r="C870" t="str" cm="1">
        <f t="array" ref="C870">_xlfn.CHOOSECOLS(_xlfn.TEXTSPLIT(feeds!$A870,","),3)</f>
        <v>1343</v>
      </c>
      <c r="D870" t="str" cm="1">
        <f t="array" ref="D870">_xlfn.CHOOSECOLS(_xlfn.TEXTSPLIT(feeds!$A870,","),4)</f>
        <v>4652</v>
      </c>
      <c r="E870" t="str" cm="1">
        <f t="array" ref="E870">_xlfn.CHOOSECOLS(_xlfn.TEXTSPLIT(feeds!$A870,","),5)</f>
        <v>3.90600</v>
      </c>
      <c r="F870">
        <f t="shared" si="41"/>
        <v>7</v>
      </c>
      <c r="G870">
        <f t="shared" si="39"/>
        <v>0</v>
      </c>
      <c r="H870" s="1">
        <f>ROUND(SUMIF(G$2:G870,"&gt;0")*3.464,0)</f>
        <v>15141</v>
      </c>
      <c r="J870" t="str">
        <f t="shared" si="40"/>
        <v>2023-10-22 08:39:16+02:00,1343,4652,3.90600,15141,,,,</v>
      </c>
    </row>
    <row r="871" spans="1:10" x14ac:dyDescent="0.25">
      <c r="A871" t="str" cm="1">
        <f t="array" ref="A871">_xlfn.CONCAT(_xlfn.TEXTBEFORE(_xlfn.CHOOSECOLS(_xlfn.TEXTSPLIT(feeds!$A871,","),1),"T"), " ", _xlfn.TEXTAFTER(_xlfn.CHOOSECOLS(_xlfn.TEXTSPLIT(feeds!$A871,","),1),"T"))</f>
        <v>2023-10-23 08:33:26+02:00</v>
      </c>
      <c r="B871">
        <v>870</v>
      </c>
      <c r="C871" t="str" cm="1">
        <f t="array" ref="C871">_xlfn.CHOOSECOLS(_xlfn.TEXTSPLIT(feeds!$A871,","),3)</f>
        <v>1336</v>
      </c>
      <c r="D871" t="str" cm="1">
        <f t="array" ref="D871">_xlfn.CHOOSECOLS(_xlfn.TEXTSPLIT(feeds!$A871,","),4)</f>
        <v>4628</v>
      </c>
      <c r="E871" t="str" cm="1">
        <f t="array" ref="E871">_xlfn.CHOOSECOLS(_xlfn.TEXTSPLIT(feeds!$A871,","),5)</f>
        <v>3.90600</v>
      </c>
      <c r="F871">
        <f t="shared" si="41"/>
        <v>7</v>
      </c>
      <c r="G871">
        <f t="shared" si="39"/>
        <v>0</v>
      </c>
      <c r="H871" s="1">
        <f>ROUND(SUMIF(G$2:G871,"&gt;0")*3.464,0)</f>
        <v>15141</v>
      </c>
      <c r="J871" t="str">
        <f t="shared" si="40"/>
        <v>2023-10-23 08:33:26+02:00,1336,4628,3.90600,15141,,,,</v>
      </c>
    </row>
    <row r="872" spans="1:10" x14ac:dyDescent="0.25">
      <c r="A872" t="str" cm="1">
        <f t="array" ref="A872">_xlfn.CONCAT(_xlfn.TEXTBEFORE(_xlfn.CHOOSECOLS(_xlfn.TEXTSPLIT(feeds!$A872,","),1),"T"), " ", _xlfn.TEXTAFTER(_xlfn.CHOOSECOLS(_xlfn.TEXTSPLIT(feeds!$A872,","),1),"T"))</f>
        <v>2023-10-23 16:31:35+02:00</v>
      </c>
      <c r="B872">
        <v>871</v>
      </c>
      <c r="C872" t="str" cm="1">
        <f t="array" ref="C872">_xlfn.CHOOSECOLS(_xlfn.TEXTSPLIT(feeds!$A872,","),3)</f>
        <v>1343</v>
      </c>
      <c r="D872" t="str" cm="1">
        <f t="array" ref="D872">_xlfn.CHOOSECOLS(_xlfn.TEXTSPLIT(feeds!$A872,","),4)</f>
        <v>4652</v>
      </c>
      <c r="E872" t="str" cm="1">
        <f t="array" ref="E872">_xlfn.CHOOSECOLS(_xlfn.TEXTSPLIT(feeds!$A872,","),5)</f>
        <v>3.90600</v>
      </c>
      <c r="F872">
        <f t="shared" si="41"/>
        <v>-7</v>
      </c>
      <c r="G872">
        <f t="shared" si="39"/>
        <v>0</v>
      </c>
      <c r="H872" s="1">
        <f>ROUND(SUMIF(G$2:G872,"&gt;0")*3.464,0)</f>
        <v>15141</v>
      </c>
      <c r="J872" t="str">
        <f t="shared" si="40"/>
        <v>2023-10-23 16:31:35+02:00,1343,4652,3.90600,15141,,,,</v>
      </c>
    </row>
    <row r="873" spans="1:10" x14ac:dyDescent="0.25">
      <c r="A873" t="str" cm="1">
        <f t="array" ref="A873">_xlfn.CONCAT(_xlfn.TEXTBEFORE(_xlfn.CHOOSECOLS(_xlfn.TEXTSPLIT(feeds!$A873,","),1),"T"), " ", _xlfn.TEXTAFTER(_xlfn.CHOOSECOLS(_xlfn.TEXTSPLIT(feeds!$A873,","),1),"T"))</f>
        <v>2023-10-23 17:16:26+02:00</v>
      </c>
      <c r="B873">
        <v>872</v>
      </c>
      <c r="C873" t="str" cm="1">
        <f t="array" ref="C873">_xlfn.CHOOSECOLS(_xlfn.TEXTSPLIT(feeds!$A873,","),3)</f>
        <v>1356</v>
      </c>
      <c r="D873" t="str" cm="1">
        <f t="array" ref="D873">_xlfn.CHOOSECOLS(_xlfn.TEXTSPLIT(feeds!$A873,","),4)</f>
        <v>4697</v>
      </c>
      <c r="E873" t="str" cm="1">
        <f t="array" ref="E873">_xlfn.CHOOSECOLS(_xlfn.TEXTSPLIT(feeds!$A873,","),5)</f>
        <v>3.90600</v>
      </c>
      <c r="F873">
        <f t="shared" si="41"/>
        <v>-13</v>
      </c>
      <c r="G873">
        <f t="shared" si="39"/>
        <v>0</v>
      </c>
      <c r="H873" s="1">
        <f>ROUND(SUMIF(G$2:G873,"&gt;0")*3.464,0)</f>
        <v>15141</v>
      </c>
      <c r="J873" t="str">
        <f t="shared" si="40"/>
        <v>2023-10-23 17:16:26+02:00,1356,4697,3.90600,15141,,,,</v>
      </c>
    </row>
    <row r="874" spans="1:10" x14ac:dyDescent="0.25">
      <c r="A874" t="str" cm="1">
        <f t="array" ref="A874">_xlfn.CONCAT(_xlfn.TEXTBEFORE(_xlfn.CHOOSECOLS(_xlfn.TEXTSPLIT(feeds!$A874,","),1),"T"), " ", _xlfn.TEXTAFTER(_xlfn.CHOOSECOLS(_xlfn.TEXTSPLIT(feeds!$A874,","),1),"T"))</f>
        <v>2023-10-23 17:31:24+02:00</v>
      </c>
      <c r="B874">
        <v>873</v>
      </c>
      <c r="C874" t="str" cm="1">
        <f t="array" ref="C874">_xlfn.CHOOSECOLS(_xlfn.TEXTSPLIT(feeds!$A874,","),3)</f>
        <v>1370</v>
      </c>
      <c r="D874" t="str" cm="1">
        <f t="array" ref="D874">_xlfn.CHOOSECOLS(_xlfn.TEXTSPLIT(feeds!$A874,","),4)</f>
        <v>4746</v>
      </c>
      <c r="E874" t="str" cm="1">
        <f t="array" ref="E874">_xlfn.CHOOSECOLS(_xlfn.TEXTSPLIT(feeds!$A874,","),5)</f>
        <v>3.90400</v>
      </c>
      <c r="F874">
        <f t="shared" si="41"/>
        <v>-14</v>
      </c>
      <c r="G874">
        <f t="shared" si="39"/>
        <v>0</v>
      </c>
      <c r="H874" s="1">
        <f>ROUND(SUMIF(G$2:G874,"&gt;0")*3.464,0)</f>
        <v>15141</v>
      </c>
      <c r="J874" t="str">
        <f t="shared" si="40"/>
        <v>2023-10-23 17:31:24+02:00,1370,4746,3.90400,15141,,,,</v>
      </c>
    </row>
    <row r="875" spans="1:10" x14ac:dyDescent="0.25">
      <c r="A875" t="str" cm="1">
        <f t="array" ref="A875">_xlfn.CONCAT(_xlfn.TEXTBEFORE(_xlfn.CHOOSECOLS(_xlfn.TEXTSPLIT(feeds!$A875,","),1),"T"), " ", _xlfn.TEXTAFTER(_xlfn.CHOOSECOLS(_xlfn.TEXTSPLIT(feeds!$A875,","),1),"T"))</f>
        <v>2023-10-23 19:16:01+02:00</v>
      </c>
      <c r="B875">
        <v>874</v>
      </c>
      <c r="C875" t="str" cm="1">
        <f t="array" ref="C875">_xlfn.CHOOSECOLS(_xlfn.TEXTSPLIT(feeds!$A875,","),3)</f>
        <v>1362</v>
      </c>
      <c r="D875" t="str" cm="1">
        <f t="array" ref="D875">_xlfn.CHOOSECOLS(_xlfn.TEXTSPLIT(feeds!$A875,","),4)</f>
        <v>4718</v>
      </c>
      <c r="E875" t="str" cm="1">
        <f t="array" ref="E875">_xlfn.CHOOSECOLS(_xlfn.TEXTSPLIT(feeds!$A875,","),5)</f>
        <v>3.90700</v>
      </c>
      <c r="F875">
        <f t="shared" si="41"/>
        <v>8</v>
      </c>
      <c r="G875">
        <f t="shared" si="39"/>
        <v>0</v>
      </c>
      <c r="H875" s="1">
        <f>ROUND(SUMIF(G$2:G875,"&gt;0")*3.464,0)</f>
        <v>15141</v>
      </c>
      <c r="J875" t="str">
        <f t="shared" si="40"/>
        <v>2023-10-23 19:16:01+02:00,1362,4718,3.90700,15141,,,,</v>
      </c>
    </row>
    <row r="876" spans="1:10" x14ac:dyDescent="0.25">
      <c r="A876" t="str" cm="1">
        <f t="array" ref="A876">_xlfn.CONCAT(_xlfn.TEXTBEFORE(_xlfn.CHOOSECOLS(_xlfn.TEXTSPLIT(feeds!$A876,","),1),"T"), " ", _xlfn.TEXTAFTER(_xlfn.CHOOSECOLS(_xlfn.TEXTSPLIT(feeds!$A876,","),1),"T"))</f>
        <v>2023-10-23 19:45:55+02:00</v>
      </c>
      <c r="B876">
        <v>875</v>
      </c>
      <c r="C876" t="str" cm="1">
        <f t="array" ref="C876">_xlfn.CHOOSECOLS(_xlfn.TEXTSPLIT(feeds!$A876,","),3)</f>
        <v>1370</v>
      </c>
      <c r="D876" t="str" cm="1">
        <f t="array" ref="D876">_xlfn.CHOOSECOLS(_xlfn.TEXTSPLIT(feeds!$A876,","),4)</f>
        <v>4746</v>
      </c>
      <c r="E876" t="str" cm="1">
        <f t="array" ref="E876">_xlfn.CHOOSECOLS(_xlfn.TEXTSPLIT(feeds!$A876,","),5)</f>
        <v>3.90600</v>
      </c>
      <c r="F876">
        <f t="shared" si="41"/>
        <v>-8</v>
      </c>
      <c r="G876">
        <f t="shared" si="39"/>
        <v>0</v>
      </c>
      <c r="H876" s="1">
        <f>ROUND(SUMIF(G$2:G876,"&gt;0")*3.464,0)</f>
        <v>15141</v>
      </c>
      <c r="J876" t="str">
        <f t="shared" si="40"/>
        <v>2023-10-23 19:45:55+02:00,1370,4746,3.90600,15141,,,,</v>
      </c>
    </row>
    <row r="877" spans="1:10" x14ac:dyDescent="0.25">
      <c r="A877" t="str" cm="1">
        <f t="array" ref="A877">_xlfn.CONCAT(_xlfn.TEXTBEFORE(_xlfn.CHOOSECOLS(_xlfn.TEXTSPLIT(feeds!$A877,","),1),"T"), " ", _xlfn.TEXTAFTER(_xlfn.CHOOSECOLS(_xlfn.TEXTSPLIT(feeds!$A877,","),1),"T"))</f>
        <v>2023-10-23 20:15:49+02:00</v>
      </c>
      <c r="B877">
        <v>876</v>
      </c>
      <c r="C877" t="str" cm="1">
        <f t="array" ref="C877">_xlfn.CHOOSECOLS(_xlfn.TEXTSPLIT(feeds!$A877,","),3)</f>
        <v>1358</v>
      </c>
      <c r="D877" t="str" cm="1">
        <f t="array" ref="D877">_xlfn.CHOOSECOLS(_xlfn.TEXTSPLIT(feeds!$A877,","),4)</f>
        <v>4704</v>
      </c>
      <c r="E877" t="str" cm="1">
        <f t="array" ref="E877">_xlfn.CHOOSECOLS(_xlfn.TEXTSPLIT(feeds!$A877,","),5)</f>
        <v>3.90400</v>
      </c>
      <c r="F877">
        <f t="shared" si="41"/>
        <v>12</v>
      </c>
      <c r="G877">
        <f t="shared" si="39"/>
        <v>0</v>
      </c>
      <c r="H877" s="1">
        <f>ROUND(SUMIF(G$2:G877,"&gt;0")*3.464,0)</f>
        <v>15141</v>
      </c>
      <c r="J877" t="str">
        <f t="shared" si="40"/>
        <v>2023-10-23 20:15:49+02:00,1358,4704,3.90400,15141,,,,</v>
      </c>
    </row>
    <row r="878" spans="1:10" x14ac:dyDescent="0.25">
      <c r="A878" t="str" cm="1">
        <f t="array" ref="A878">_xlfn.CONCAT(_xlfn.TEXTBEFORE(_xlfn.CHOOSECOLS(_xlfn.TEXTSPLIT(feeds!$A878,","),1),"T"), " ", _xlfn.TEXTAFTER(_xlfn.CHOOSECOLS(_xlfn.TEXTSPLIT(feeds!$A878,","),1),"T"))</f>
        <v>2023-10-24 11:12:16+02:00</v>
      </c>
      <c r="B878">
        <v>877</v>
      </c>
      <c r="C878" t="str" cm="1">
        <f t="array" ref="C878">_xlfn.CHOOSECOLS(_xlfn.TEXTSPLIT(feeds!$A878,","),3)</f>
        <v>1374</v>
      </c>
      <c r="D878" t="str" cm="1">
        <f t="array" ref="D878">_xlfn.CHOOSECOLS(_xlfn.TEXTSPLIT(feeds!$A878,","),4)</f>
        <v>4760</v>
      </c>
      <c r="E878" t="str" cm="1">
        <f t="array" ref="E878">_xlfn.CHOOSECOLS(_xlfn.TEXTSPLIT(feeds!$A878,","),5)</f>
        <v>3.90400</v>
      </c>
      <c r="F878">
        <f t="shared" si="41"/>
        <v>-16</v>
      </c>
      <c r="G878">
        <f t="shared" si="39"/>
        <v>0</v>
      </c>
      <c r="H878" s="1">
        <f>ROUND(SUMIF(G$2:G878,"&gt;0")*3.464,0)</f>
        <v>15141</v>
      </c>
      <c r="J878" t="str">
        <f t="shared" si="40"/>
        <v>2023-10-24 11:12:16+02:00,1374,4760,3.90400,15141,,,,</v>
      </c>
    </row>
    <row r="879" spans="1:10" x14ac:dyDescent="0.25">
      <c r="A879" t="str" cm="1">
        <f t="array" ref="A879">_xlfn.CONCAT(_xlfn.TEXTBEFORE(_xlfn.CHOOSECOLS(_xlfn.TEXTSPLIT(feeds!$A879,","),1),"T"), " ", _xlfn.TEXTAFTER(_xlfn.CHOOSECOLS(_xlfn.TEXTSPLIT(feeds!$A879,","),1),"T"))</f>
        <v>2023-10-24 11:42:11+02:00</v>
      </c>
      <c r="B879">
        <v>878</v>
      </c>
      <c r="C879" t="str" cm="1">
        <f t="array" ref="C879">_xlfn.CHOOSECOLS(_xlfn.TEXTSPLIT(feeds!$A879,","),3)</f>
        <v>1390</v>
      </c>
      <c r="D879" t="str" cm="1">
        <f t="array" ref="D879">_xlfn.CHOOSECOLS(_xlfn.TEXTSPLIT(feeds!$A879,","),4)</f>
        <v>4815</v>
      </c>
      <c r="E879" t="str" cm="1">
        <f t="array" ref="E879">_xlfn.CHOOSECOLS(_xlfn.TEXTSPLIT(feeds!$A879,","),5)</f>
        <v>3.90600</v>
      </c>
      <c r="F879">
        <f t="shared" si="41"/>
        <v>-16</v>
      </c>
      <c r="G879">
        <f t="shared" si="39"/>
        <v>0</v>
      </c>
      <c r="H879" s="1">
        <f>ROUND(SUMIF(G$2:G879,"&gt;0")*3.464,0)</f>
        <v>15141</v>
      </c>
      <c r="J879" t="str">
        <f t="shared" si="40"/>
        <v>2023-10-24 11:42:11+02:00,1390,4815,3.90600,15141,,,,</v>
      </c>
    </row>
    <row r="880" spans="1:10" x14ac:dyDescent="0.25">
      <c r="A880" t="str" cm="1">
        <f t="array" ref="A880">_xlfn.CONCAT(_xlfn.TEXTBEFORE(_xlfn.CHOOSECOLS(_xlfn.TEXTSPLIT(feeds!$A880,","),1),"T"), " ", _xlfn.TEXTAFTER(_xlfn.CHOOSECOLS(_xlfn.TEXTSPLIT(feeds!$A880,","),1),"T"))</f>
        <v>2023-10-24 13:26:45+02:00</v>
      </c>
      <c r="B880">
        <v>879</v>
      </c>
      <c r="C880" t="str" cm="1">
        <f t="array" ref="C880">_xlfn.CHOOSECOLS(_xlfn.TEXTSPLIT(feeds!$A880,","),3)</f>
        <v>1383</v>
      </c>
      <c r="D880" t="str" cm="1">
        <f t="array" ref="D880">_xlfn.CHOOSECOLS(_xlfn.TEXTSPLIT(feeds!$A880,","),4)</f>
        <v>4791</v>
      </c>
      <c r="E880" t="str" cm="1">
        <f t="array" ref="E880">_xlfn.CHOOSECOLS(_xlfn.TEXTSPLIT(feeds!$A880,","),5)</f>
        <v>3.90100</v>
      </c>
      <c r="F880">
        <f t="shared" si="41"/>
        <v>7</v>
      </c>
      <c r="G880">
        <f t="shared" si="39"/>
        <v>0</v>
      </c>
      <c r="H880" s="1">
        <f>ROUND(SUMIF(G$2:G880,"&gt;0")*3.464,0)</f>
        <v>15141</v>
      </c>
      <c r="J880" t="str">
        <f t="shared" si="40"/>
        <v>2023-10-24 13:26:45+02:00,1383,4791,3.90100,15141,,,,</v>
      </c>
    </row>
    <row r="881" spans="1:10" x14ac:dyDescent="0.25">
      <c r="A881" t="str" cm="1">
        <f t="array" ref="A881">_xlfn.CONCAT(_xlfn.TEXTBEFORE(_xlfn.CHOOSECOLS(_xlfn.TEXTSPLIT(feeds!$A881,","),1),"T"), " ", _xlfn.TEXTAFTER(_xlfn.CHOOSECOLS(_xlfn.TEXTSPLIT(feeds!$A881,","),1),"T"))</f>
        <v>2023-10-24 14:26:33+02:00</v>
      </c>
      <c r="B881">
        <v>880</v>
      </c>
      <c r="C881" t="str" cm="1">
        <f t="array" ref="C881">_xlfn.CHOOSECOLS(_xlfn.TEXTSPLIT(feeds!$A881,","),3)</f>
        <v>1375</v>
      </c>
      <c r="D881" t="str" cm="1">
        <f t="array" ref="D881">_xlfn.CHOOSECOLS(_xlfn.TEXTSPLIT(feeds!$A881,","),4)</f>
        <v>4763</v>
      </c>
      <c r="E881" t="str" cm="1">
        <f t="array" ref="E881">_xlfn.CHOOSECOLS(_xlfn.TEXTSPLIT(feeds!$A881,","),5)</f>
        <v>3.90400</v>
      </c>
      <c r="F881">
        <f t="shared" si="41"/>
        <v>8</v>
      </c>
      <c r="G881">
        <f t="shared" si="39"/>
        <v>0</v>
      </c>
      <c r="H881" s="1">
        <f>ROUND(SUMIF(G$2:G881,"&gt;0")*3.464,0)</f>
        <v>15141</v>
      </c>
      <c r="J881" t="str">
        <f t="shared" si="40"/>
        <v>2023-10-24 14:26:33+02:00,1375,4763,3.90400,15141,,,,</v>
      </c>
    </row>
    <row r="882" spans="1:10" x14ac:dyDescent="0.25">
      <c r="A882" t="str" cm="1">
        <f t="array" ref="A882">_xlfn.CONCAT(_xlfn.TEXTBEFORE(_xlfn.CHOOSECOLS(_xlfn.TEXTSPLIT(feeds!$A882,","),1),"T"), " ", _xlfn.TEXTAFTER(_xlfn.CHOOSECOLS(_xlfn.TEXTSPLIT(feeds!$A882,","),1),"T"))</f>
        <v>2023-10-24 15:41:21+02:00</v>
      </c>
      <c r="B882">
        <v>881</v>
      </c>
      <c r="C882" t="str" cm="1">
        <f t="array" ref="C882">_xlfn.CHOOSECOLS(_xlfn.TEXTSPLIT(feeds!$A882,","),3)</f>
        <v>1362</v>
      </c>
      <c r="D882" t="str" cm="1">
        <f t="array" ref="D882">_xlfn.CHOOSECOLS(_xlfn.TEXTSPLIT(feeds!$A882,","),4)</f>
        <v>4718</v>
      </c>
      <c r="E882" t="str" cm="1">
        <f t="array" ref="E882">_xlfn.CHOOSECOLS(_xlfn.TEXTSPLIT(feeds!$A882,","),5)</f>
        <v>3.90200</v>
      </c>
      <c r="F882">
        <f t="shared" si="41"/>
        <v>13</v>
      </c>
      <c r="G882">
        <f t="shared" si="39"/>
        <v>0</v>
      </c>
      <c r="H882" s="1">
        <f>ROUND(SUMIF(G$2:G882,"&gt;0")*3.464,0)</f>
        <v>15141</v>
      </c>
      <c r="J882" t="str">
        <f t="shared" si="40"/>
        <v>2023-10-24 15:41:21+02:00,1362,4718,3.90200,15141,,,,</v>
      </c>
    </row>
    <row r="883" spans="1:10" x14ac:dyDescent="0.25">
      <c r="A883" t="str" cm="1">
        <f t="array" ref="A883">_xlfn.CONCAT(_xlfn.TEXTBEFORE(_xlfn.CHOOSECOLS(_xlfn.TEXTSPLIT(feeds!$A883,","),1),"T"), " ", _xlfn.TEXTAFTER(_xlfn.CHOOSECOLS(_xlfn.TEXTSPLIT(feeds!$A883,","),1),"T"))</f>
        <v>2023-10-24 16:26:10+02:00</v>
      </c>
      <c r="B883">
        <v>882</v>
      </c>
      <c r="C883" t="str" cm="1">
        <f t="array" ref="C883">_xlfn.CHOOSECOLS(_xlfn.TEXTSPLIT(feeds!$A883,","),3)</f>
        <v>1370</v>
      </c>
      <c r="D883" t="str" cm="1">
        <f t="array" ref="D883">_xlfn.CHOOSECOLS(_xlfn.TEXTSPLIT(feeds!$A883,","),4)</f>
        <v>4746</v>
      </c>
      <c r="E883" t="str" cm="1">
        <f t="array" ref="E883">_xlfn.CHOOSECOLS(_xlfn.TEXTSPLIT(feeds!$A883,","),5)</f>
        <v>3.90200</v>
      </c>
      <c r="F883">
        <f t="shared" si="41"/>
        <v>-8</v>
      </c>
      <c r="G883">
        <f t="shared" si="39"/>
        <v>0</v>
      </c>
      <c r="H883" s="1">
        <f>ROUND(SUMIF(G$2:G883,"&gt;0")*3.464,0)</f>
        <v>15141</v>
      </c>
      <c r="J883" t="str">
        <f t="shared" si="40"/>
        <v>2023-10-24 16:26:10+02:00,1370,4746,3.90200,15141,,,,</v>
      </c>
    </row>
    <row r="884" spans="1:10" x14ac:dyDescent="0.25">
      <c r="A884" t="str" cm="1">
        <f t="array" ref="A884">_xlfn.CONCAT(_xlfn.TEXTBEFORE(_xlfn.CHOOSECOLS(_xlfn.TEXTSPLIT(feeds!$A884,","),1),"T"), " ", _xlfn.TEXTAFTER(_xlfn.CHOOSECOLS(_xlfn.TEXTSPLIT(feeds!$A884,","),1),"T"))</f>
        <v>2023-10-24 17:11:01+02:00</v>
      </c>
      <c r="B884">
        <v>883</v>
      </c>
      <c r="C884" t="str" cm="1">
        <f t="array" ref="C884">_xlfn.CHOOSECOLS(_xlfn.TEXTSPLIT(feeds!$A884,","),3)</f>
        <v>1358</v>
      </c>
      <c r="D884" t="str" cm="1">
        <f t="array" ref="D884">_xlfn.CHOOSECOLS(_xlfn.TEXTSPLIT(feeds!$A884,","),4)</f>
        <v>4704</v>
      </c>
      <c r="E884" t="str" cm="1">
        <f t="array" ref="E884">_xlfn.CHOOSECOLS(_xlfn.TEXTSPLIT(feeds!$A884,","),5)</f>
        <v>3.90600</v>
      </c>
      <c r="F884">
        <f t="shared" si="41"/>
        <v>12</v>
      </c>
      <c r="G884">
        <f t="shared" si="39"/>
        <v>0</v>
      </c>
      <c r="H884" s="1">
        <f>ROUND(SUMIF(G$2:G884,"&gt;0")*3.464,0)</f>
        <v>15141</v>
      </c>
      <c r="J884" t="str">
        <f t="shared" si="40"/>
        <v>2023-10-24 17:11:01+02:00,1358,4704,3.90600,15141,,,,</v>
      </c>
    </row>
    <row r="885" spans="1:10" x14ac:dyDescent="0.25">
      <c r="A885" t="str" cm="1">
        <f t="array" ref="A885">_xlfn.CONCAT(_xlfn.TEXTBEFORE(_xlfn.CHOOSECOLS(_xlfn.TEXTSPLIT(feeds!$A885,","),1),"T"), " ", _xlfn.TEXTAFTER(_xlfn.CHOOSECOLS(_xlfn.TEXTSPLIT(feeds!$A885,","),1),"T"))</f>
        <v>2023-10-25 10:51:37+02:00</v>
      </c>
      <c r="B885">
        <v>884</v>
      </c>
      <c r="C885" t="str" cm="1">
        <f t="array" ref="C885">_xlfn.CHOOSECOLS(_xlfn.TEXTSPLIT(feeds!$A885,","),3)</f>
        <v>1369</v>
      </c>
      <c r="D885" t="str" cm="1">
        <f t="array" ref="D885">_xlfn.CHOOSECOLS(_xlfn.TEXTSPLIT(feeds!$A885,","),4)</f>
        <v>4742</v>
      </c>
      <c r="E885" t="str" cm="1">
        <f t="array" ref="E885">_xlfn.CHOOSECOLS(_xlfn.TEXTSPLIT(feeds!$A885,","),5)</f>
        <v>3.90400</v>
      </c>
      <c r="F885">
        <f t="shared" si="41"/>
        <v>-11</v>
      </c>
      <c r="G885">
        <f t="shared" si="39"/>
        <v>0</v>
      </c>
      <c r="H885" s="1">
        <f>ROUND(SUMIF(G$2:G885,"&gt;0")*3.464,0)</f>
        <v>15141</v>
      </c>
      <c r="J885" t="str">
        <f t="shared" si="40"/>
        <v>2023-10-25 10:51:37+02:00,1369,4742,3.90400,15141,,,,</v>
      </c>
    </row>
    <row r="886" spans="1:10" x14ac:dyDescent="0.25">
      <c r="A886" t="str" cm="1">
        <f t="array" ref="A886">_xlfn.CONCAT(_xlfn.TEXTBEFORE(_xlfn.CHOOSECOLS(_xlfn.TEXTSPLIT(feeds!$A886,","),1),"T"), " ", _xlfn.TEXTAFTER(_xlfn.CHOOSECOLS(_xlfn.TEXTSPLIT(feeds!$A886,","),1),"T"))</f>
        <v>2023-10-25 11:06:36+02:00</v>
      </c>
      <c r="B886">
        <v>885</v>
      </c>
      <c r="C886" t="str" cm="1">
        <f t="array" ref="C886">_xlfn.CHOOSECOLS(_xlfn.TEXTSPLIT(feeds!$A886,","),3)</f>
        <v>1378</v>
      </c>
      <c r="D886" t="str" cm="1">
        <f t="array" ref="D886">_xlfn.CHOOSECOLS(_xlfn.TEXTSPLIT(feeds!$A886,","),4)</f>
        <v>4773</v>
      </c>
      <c r="E886" t="str" cm="1">
        <f t="array" ref="E886">_xlfn.CHOOSECOLS(_xlfn.TEXTSPLIT(feeds!$A886,","),5)</f>
        <v>3.90200</v>
      </c>
      <c r="F886">
        <f t="shared" si="41"/>
        <v>-9</v>
      </c>
      <c r="G886">
        <f t="shared" si="39"/>
        <v>0</v>
      </c>
      <c r="H886" s="1">
        <f>ROUND(SUMIF(G$2:G886,"&gt;0")*3.464,0)</f>
        <v>15141</v>
      </c>
      <c r="J886" t="str">
        <f t="shared" si="40"/>
        <v>2023-10-25 11:06:36+02:00,1378,4773,3.90200,15141,,,,</v>
      </c>
    </row>
    <row r="887" spans="1:10" x14ac:dyDescent="0.25">
      <c r="A887" t="str" cm="1">
        <f t="array" ref="A887">_xlfn.CONCAT(_xlfn.TEXTBEFORE(_xlfn.CHOOSECOLS(_xlfn.TEXTSPLIT(feeds!$A887,","),1),"T"), " ", _xlfn.TEXTAFTER(_xlfn.CHOOSECOLS(_xlfn.TEXTSPLIT(feeds!$A887,","),1),"T"))</f>
        <v>2023-10-25 13:06:08+02:00</v>
      </c>
      <c r="B887">
        <v>886</v>
      </c>
      <c r="C887" t="str" cm="1">
        <f t="array" ref="C887">_xlfn.CHOOSECOLS(_xlfn.TEXTSPLIT(feeds!$A887,","),3)</f>
        <v>1391</v>
      </c>
      <c r="D887" t="str" cm="1">
        <f t="array" ref="D887">_xlfn.CHOOSECOLS(_xlfn.TEXTSPLIT(feeds!$A887,","),4)</f>
        <v>4818</v>
      </c>
      <c r="E887" t="str" cm="1">
        <f t="array" ref="E887">_xlfn.CHOOSECOLS(_xlfn.TEXTSPLIT(feeds!$A887,","),5)</f>
        <v>3.90200</v>
      </c>
      <c r="F887">
        <f t="shared" si="41"/>
        <v>-13</v>
      </c>
      <c r="G887">
        <f t="shared" si="39"/>
        <v>0</v>
      </c>
      <c r="H887" s="1">
        <f>ROUND(SUMIF(G$2:G887,"&gt;0")*3.464,0)</f>
        <v>15141</v>
      </c>
      <c r="J887" t="str">
        <f t="shared" si="40"/>
        <v>2023-10-25 13:06:08+02:00,1391,4818,3.90200,15141,,,,</v>
      </c>
    </row>
    <row r="888" spans="1:10" x14ac:dyDescent="0.25">
      <c r="A888" t="str" cm="1">
        <f t="array" ref="A888">_xlfn.CONCAT(_xlfn.TEXTBEFORE(_xlfn.CHOOSECOLS(_xlfn.TEXTSPLIT(feeds!$A888,","),1),"T"), " ", _xlfn.TEXTAFTER(_xlfn.CHOOSECOLS(_xlfn.TEXTSPLIT(feeds!$A888,","),1),"T"))</f>
        <v>2023-10-25 13:51:00+02:00</v>
      </c>
      <c r="B888">
        <v>887</v>
      </c>
      <c r="C888" t="str" cm="1">
        <f t="array" ref="C888">_xlfn.CHOOSECOLS(_xlfn.TEXTSPLIT(feeds!$A888,","),3)</f>
        <v>1383</v>
      </c>
      <c r="D888" t="str" cm="1">
        <f t="array" ref="D888">_xlfn.CHOOSECOLS(_xlfn.TEXTSPLIT(feeds!$A888,","),4)</f>
        <v>4791</v>
      </c>
      <c r="E888" t="str" cm="1">
        <f t="array" ref="E888">_xlfn.CHOOSECOLS(_xlfn.TEXTSPLIT(feeds!$A888,","),5)</f>
        <v>3.90200</v>
      </c>
      <c r="F888">
        <f t="shared" si="41"/>
        <v>8</v>
      </c>
      <c r="G888">
        <f t="shared" si="39"/>
        <v>0</v>
      </c>
      <c r="H888" s="1">
        <f>ROUND(SUMIF(G$2:G888,"&gt;0")*3.464,0)</f>
        <v>15141</v>
      </c>
      <c r="J888" t="str">
        <f t="shared" si="40"/>
        <v>2023-10-25 13:51:00+02:00,1383,4791,3.90200,15141,,,,</v>
      </c>
    </row>
    <row r="889" spans="1:10" x14ac:dyDescent="0.25">
      <c r="A889" t="str" cm="1">
        <f t="array" ref="A889">_xlfn.CONCAT(_xlfn.TEXTBEFORE(_xlfn.CHOOSECOLS(_xlfn.TEXTSPLIT(feeds!$A889,","),1),"T"), " ", _xlfn.TEXTAFTER(_xlfn.CHOOSECOLS(_xlfn.TEXTSPLIT(feeds!$A889,","),1),"T"))</f>
        <v>2023-10-25 14:35:52+02:00</v>
      </c>
      <c r="B889">
        <v>888</v>
      </c>
      <c r="C889" t="str" cm="1">
        <f t="array" ref="C889">_xlfn.CHOOSECOLS(_xlfn.TEXTSPLIT(feeds!$A889,","),3)</f>
        <v>1376</v>
      </c>
      <c r="D889" t="str" cm="1">
        <f t="array" ref="D889">_xlfn.CHOOSECOLS(_xlfn.TEXTSPLIT(feeds!$A889,","),4)</f>
        <v>4766</v>
      </c>
      <c r="E889" t="str" cm="1">
        <f t="array" ref="E889">_xlfn.CHOOSECOLS(_xlfn.TEXTSPLIT(feeds!$A889,","),5)</f>
        <v>3.90100</v>
      </c>
      <c r="F889">
        <f t="shared" si="41"/>
        <v>7</v>
      </c>
      <c r="G889">
        <f t="shared" si="39"/>
        <v>0</v>
      </c>
      <c r="H889" s="1">
        <f>ROUND(SUMIF(G$2:G889,"&gt;0")*3.464,0)</f>
        <v>15141</v>
      </c>
      <c r="J889" t="str">
        <f t="shared" si="40"/>
        <v>2023-10-25 14:35:52+02:00,1376,4766,3.90100,15141,,,,</v>
      </c>
    </row>
    <row r="890" spans="1:10" x14ac:dyDescent="0.25">
      <c r="A890" t="str" cm="1">
        <f t="array" ref="A890">_xlfn.CONCAT(_xlfn.TEXTBEFORE(_xlfn.CHOOSECOLS(_xlfn.TEXTSPLIT(feeds!$A890,","),1),"T"), " ", _xlfn.TEXTAFTER(_xlfn.CHOOSECOLS(_xlfn.TEXTSPLIT(feeds!$A890,","),1),"T"))</f>
        <v>2023-10-25 15:50:36+02:00</v>
      </c>
      <c r="B890">
        <v>889</v>
      </c>
      <c r="C890" t="str" cm="1">
        <f t="array" ref="C890">_xlfn.CHOOSECOLS(_xlfn.TEXTSPLIT(feeds!$A890,","),3)</f>
        <v>1369</v>
      </c>
      <c r="D890" t="str" cm="1">
        <f t="array" ref="D890">_xlfn.CHOOSECOLS(_xlfn.TEXTSPLIT(feeds!$A890,","),4)</f>
        <v>4742</v>
      </c>
      <c r="E890" t="str" cm="1">
        <f t="array" ref="E890">_xlfn.CHOOSECOLS(_xlfn.TEXTSPLIT(feeds!$A890,","),5)</f>
        <v>3.90100</v>
      </c>
      <c r="F890">
        <f t="shared" si="41"/>
        <v>7</v>
      </c>
      <c r="G890">
        <f t="shared" si="39"/>
        <v>0</v>
      </c>
      <c r="H890" s="1">
        <f>ROUND(SUMIF(G$2:G890,"&gt;0")*3.464,0)</f>
        <v>15141</v>
      </c>
      <c r="J890" t="str">
        <f t="shared" si="40"/>
        <v>2023-10-25 15:50:36+02:00,1369,4742,3.90100,15141,,,,</v>
      </c>
    </row>
    <row r="891" spans="1:10" x14ac:dyDescent="0.25">
      <c r="A891" t="str" cm="1">
        <f t="array" ref="A891">_xlfn.CONCAT(_xlfn.TEXTBEFORE(_xlfn.CHOOSECOLS(_xlfn.TEXTSPLIT(feeds!$A891,","),1),"T"), " ", _xlfn.TEXTAFTER(_xlfn.CHOOSECOLS(_xlfn.TEXTSPLIT(feeds!$A891,","),1),"T"))</f>
        <v>2023-10-25 16:05:34+02:00</v>
      </c>
      <c r="B891">
        <v>890</v>
      </c>
      <c r="C891" t="str" cm="1">
        <f t="array" ref="C891">_xlfn.CHOOSECOLS(_xlfn.TEXTSPLIT(feeds!$A891,","),3)</f>
        <v>1361</v>
      </c>
      <c r="D891" t="str" cm="1">
        <f t="array" ref="D891">_xlfn.CHOOSECOLS(_xlfn.TEXTSPLIT(feeds!$A891,","),4)</f>
        <v>4715</v>
      </c>
      <c r="E891" t="str" cm="1">
        <f t="array" ref="E891">_xlfn.CHOOSECOLS(_xlfn.TEXTSPLIT(feeds!$A891,","),5)</f>
        <v>3.89900</v>
      </c>
      <c r="F891">
        <f t="shared" si="41"/>
        <v>8</v>
      </c>
      <c r="G891">
        <f t="shared" si="39"/>
        <v>0</v>
      </c>
      <c r="H891" s="1">
        <f>ROUND(SUMIF(G$2:G891,"&gt;0")*3.464,0)</f>
        <v>15141</v>
      </c>
      <c r="J891" t="str">
        <f t="shared" si="40"/>
        <v>2023-10-25 16:05:34+02:00,1361,4715,3.89900,15141,,,,</v>
      </c>
    </row>
    <row r="892" spans="1:10" x14ac:dyDescent="0.25">
      <c r="A892" t="str" cm="1">
        <f t="array" ref="A892">_xlfn.CONCAT(_xlfn.TEXTBEFORE(_xlfn.CHOOSECOLS(_xlfn.TEXTSPLIT(feeds!$A892,","),1),"T"), " ", _xlfn.TEXTAFTER(_xlfn.CHOOSECOLS(_xlfn.TEXTSPLIT(feeds!$A892,","),1),"T"))</f>
        <v>2023-10-25 16:35:29+02:00</v>
      </c>
      <c r="B892">
        <v>891</v>
      </c>
      <c r="C892" t="str" cm="1">
        <f t="array" ref="C892">_xlfn.CHOOSECOLS(_xlfn.TEXTSPLIT(feeds!$A892,","),3)</f>
        <v>1370</v>
      </c>
      <c r="D892" t="str" cm="1">
        <f t="array" ref="D892">_xlfn.CHOOSECOLS(_xlfn.TEXTSPLIT(feeds!$A892,","),4)</f>
        <v>4746</v>
      </c>
      <c r="E892" t="str" cm="1">
        <f t="array" ref="E892">_xlfn.CHOOSECOLS(_xlfn.TEXTSPLIT(feeds!$A892,","),5)</f>
        <v>3.90100</v>
      </c>
      <c r="F892">
        <f t="shared" si="41"/>
        <v>-9</v>
      </c>
      <c r="G892">
        <f t="shared" si="39"/>
        <v>0</v>
      </c>
      <c r="H892" s="1">
        <f>ROUND(SUMIF(G$2:G892,"&gt;0")*3.464,0)</f>
        <v>15141</v>
      </c>
      <c r="J892" t="str">
        <f t="shared" si="40"/>
        <v>2023-10-25 16:35:29+02:00,1370,4746,3.90100,15141,,,,</v>
      </c>
    </row>
    <row r="893" spans="1:10" x14ac:dyDescent="0.25">
      <c r="A893" t="str" cm="1">
        <f t="array" ref="A893">_xlfn.CONCAT(_xlfn.TEXTBEFORE(_xlfn.CHOOSECOLS(_xlfn.TEXTSPLIT(feeds!$A893,","),1),"T"), " ", _xlfn.TEXTAFTER(_xlfn.CHOOSECOLS(_xlfn.TEXTSPLIT(feeds!$A893,","),1),"T"))</f>
        <v>2023-10-25 17:20:19+02:00</v>
      </c>
      <c r="B893">
        <v>892</v>
      </c>
      <c r="C893" t="str" cm="1">
        <f t="array" ref="C893">_xlfn.CHOOSECOLS(_xlfn.TEXTSPLIT(feeds!$A893,","),3)</f>
        <v>1359</v>
      </c>
      <c r="D893" t="str" cm="1">
        <f t="array" ref="D893">_xlfn.CHOOSECOLS(_xlfn.TEXTSPLIT(feeds!$A893,","),4)</f>
        <v>4708</v>
      </c>
      <c r="E893" t="str" cm="1">
        <f t="array" ref="E893">_xlfn.CHOOSECOLS(_xlfn.TEXTSPLIT(feeds!$A893,","),5)</f>
        <v>3.90200</v>
      </c>
      <c r="F893">
        <f t="shared" si="41"/>
        <v>11</v>
      </c>
      <c r="G893">
        <f t="shared" si="39"/>
        <v>0</v>
      </c>
      <c r="H893" s="1">
        <f>ROUND(SUMIF(G$2:G893,"&gt;0")*3.464,0)</f>
        <v>15141</v>
      </c>
      <c r="J893" t="str">
        <f t="shared" si="40"/>
        <v>2023-10-25 17:20:19+02:00,1359,4708,3.90200,15141,,,,</v>
      </c>
    </row>
    <row r="894" spans="1:10" x14ac:dyDescent="0.25">
      <c r="A894" t="str" cm="1">
        <f t="array" ref="A894">_xlfn.CONCAT(_xlfn.TEXTBEFORE(_xlfn.CHOOSECOLS(_xlfn.TEXTSPLIT(feeds!$A894,","),1),"T"), " ", _xlfn.TEXTAFTER(_xlfn.CHOOSECOLS(_xlfn.TEXTSPLIT(feeds!$A894,","),1),"T"))</f>
        <v>2023-10-26 08:31:35+02:00</v>
      </c>
      <c r="B894">
        <v>893</v>
      </c>
      <c r="C894" t="str" cm="1">
        <f t="array" ref="C894">_xlfn.CHOOSECOLS(_xlfn.TEXTSPLIT(feeds!$A894,","),3)</f>
        <v>1352</v>
      </c>
      <c r="D894" t="str" cm="1">
        <f t="array" ref="D894">_xlfn.CHOOSECOLS(_xlfn.TEXTSPLIT(feeds!$A894,","),4)</f>
        <v>4683</v>
      </c>
      <c r="E894" t="str" cm="1">
        <f t="array" ref="E894">_xlfn.CHOOSECOLS(_xlfn.TEXTSPLIT(feeds!$A894,","),5)</f>
        <v>3.89900</v>
      </c>
      <c r="F894">
        <f t="shared" si="41"/>
        <v>7</v>
      </c>
      <c r="G894">
        <f t="shared" si="39"/>
        <v>0</v>
      </c>
      <c r="H894" s="1">
        <f>ROUND(SUMIF(G$2:G894,"&gt;0")*3.464,0)</f>
        <v>15141</v>
      </c>
      <c r="J894" t="str">
        <f t="shared" si="40"/>
        <v>2023-10-26 08:31:35+02:00,1352,4683,3.89900,15141,,,,</v>
      </c>
    </row>
    <row r="895" spans="1:10" x14ac:dyDescent="0.25">
      <c r="A895" t="str" cm="1">
        <f t="array" ref="A895">_xlfn.CONCAT(_xlfn.TEXTBEFORE(_xlfn.CHOOSECOLS(_xlfn.TEXTSPLIT(feeds!$A895,","),1),"T"), " ", _xlfn.TEXTAFTER(_xlfn.CHOOSECOLS(_xlfn.TEXTSPLIT(feeds!$A895,","),1),"T"))</f>
        <v>2023-10-26 12:15:44+02:00</v>
      </c>
      <c r="B895">
        <v>894</v>
      </c>
      <c r="C895" t="str" cm="1">
        <f t="array" ref="C895">_xlfn.CHOOSECOLS(_xlfn.TEXTSPLIT(feeds!$A895,","),3)</f>
        <v>1369</v>
      </c>
      <c r="D895" t="str" cm="1">
        <f t="array" ref="D895">_xlfn.CHOOSECOLS(_xlfn.TEXTSPLIT(feeds!$A895,","),4)</f>
        <v>4742</v>
      </c>
      <c r="E895" t="str" cm="1">
        <f t="array" ref="E895">_xlfn.CHOOSECOLS(_xlfn.TEXTSPLIT(feeds!$A895,","),5)</f>
        <v>3.89900</v>
      </c>
      <c r="F895">
        <f t="shared" si="41"/>
        <v>-17</v>
      </c>
      <c r="G895">
        <f t="shared" si="39"/>
        <v>0</v>
      </c>
      <c r="H895" s="1">
        <f>ROUND(SUMIF(G$2:G895,"&gt;0")*3.464,0)</f>
        <v>15141</v>
      </c>
      <c r="J895" t="str">
        <f t="shared" si="40"/>
        <v>2023-10-26 12:15:44+02:00,1369,4742,3.89900,15141,,,,</v>
      </c>
    </row>
    <row r="896" spans="1:10" x14ac:dyDescent="0.25">
      <c r="A896" t="str" cm="1">
        <f t="array" ref="A896">_xlfn.CONCAT(_xlfn.TEXTBEFORE(_xlfn.CHOOSECOLS(_xlfn.TEXTSPLIT(feeds!$A896,","),1),"T"), " ", _xlfn.TEXTAFTER(_xlfn.CHOOSECOLS(_xlfn.TEXTSPLIT(feeds!$A896,","),1),"T"))</f>
        <v>2023-10-26 13:30:28+02:00</v>
      </c>
      <c r="B896">
        <v>895</v>
      </c>
      <c r="C896" t="str" cm="1">
        <f t="array" ref="C896">_xlfn.CHOOSECOLS(_xlfn.TEXTSPLIT(feeds!$A896,","),3)</f>
        <v>1357</v>
      </c>
      <c r="D896" t="str" cm="1">
        <f t="array" ref="D896">_xlfn.CHOOSECOLS(_xlfn.TEXTSPLIT(feeds!$A896,","),4)</f>
        <v>4701</v>
      </c>
      <c r="E896" t="str" cm="1">
        <f t="array" ref="E896">_xlfn.CHOOSECOLS(_xlfn.TEXTSPLIT(feeds!$A896,","),5)</f>
        <v>3.89900</v>
      </c>
      <c r="F896">
        <f t="shared" si="41"/>
        <v>12</v>
      </c>
      <c r="G896">
        <f t="shared" si="39"/>
        <v>0</v>
      </c>
      <c r="H896" s="1">
        <f>ROUND(SUMIF(G$2:G896,"&gt;0")*3.464,0)</f>
        <v>15141</v>
      </c>
      <c r="J896" t="str">
        <f t="shared" si="40"/>
        <v>2023-10-26 13:30:28+02:00,1357,4701,3.89900,15141,,,,</v>
      </c>
    </row>
    <row r="897" spans="1:10" x14ac:dyDescent="0.25">
      <c r="A897" t="str" cm="1">
        <f t="array" ref="A897">_xlfn.CONCAT(_xlfn.TEXTBEFORE(_xlfn.CHOOSECOLS(_xlfn.TEXTSPLIT(feeds!$A897,","),1),"T"), " ", _xlfn.TEXTAFTER(_xlfn.CHOOSECOLS(_xlfn.TEXTSPLIT(feeds!$A897,","),1),"T"))</f>
        <v>2023-10-26 17:14:36+02:00</v>
      </c>
      <c r="B897">
        <v>896</v>
      </c>
      <c r="C897" t="str" cm="1">
        <f t="array" ref="C897">_xlfn.CHOOSECOLS(_xlfn.TEXTSPLIT(feeds!$A897,","),3)</f>
        <v>1370</v>
      </c>
      <c r="D897" t="str" cm="1">
        <f t="array" ref="D897">_xlfn.CHOOSECOLS(_xlfn.TEXTSPLIT(feeds!$A897,","),4)</f>
        <v>4746</v>
      </c>
      <c r="E897" t="str" cm="1">
        <f t="array" ref="E897">_xlfn.CHOOSECOLS(_xlfn.TEXTSPLIT(feeds!$A897,","),5)</f>
        <v>3.89900</v>
      </c>
      <c r="F897">
        <f t="shared" si="41"/>
        <v>-13</v>
      </c>
      <c r="G897">
        <f t="shared" si="39"/>
        <v>0</v>
      </c>
      <c r="H897" s="1">
        <f>ROUND(SUMIF(G$2:G897,"&gt;0")*3.464,0)</f>
        <v>15141</v>
      </c>
      <c r="J897" t="str">
        <f t="shared" si="40"/>
        <v>2023-10-26 17:14:36+02:00,1370,4746,3.89900,15141,,,,</v>
      </c>
    </row>
    <row r="898" spans="1:10" x14ac:dyDescent="0.25">
      <c r="A898" t="str" cm="1">
        <f t="array" ref="A898">_xlfn.CONCAT(_xlfn.TEXTBEFORE(_xlfn.CHOOSECOLS(_xlfn.TEXTSPLIT(feeds!$A898,","),1),"T"), " ", _xlfn.TEXTAFTER(_xlfn.CHOOSECOLS(_xlfn.TEXTSPLIT(feeds!$A898,","),1),"T"))</f>
        <v>2023-10-26 17:59:27+02:00</v>
      </c>
      <c r="B898">
        <v>897</v>
      </c>
      <c r="C898" t="str" cm="1">
        <f t="array" ref="C898">_xlfn.CHOOSECOLS(_xlfn.TEXTSPLIT(feeds!$A898,","),3)</f>
        <v>1358</v>
      </c>
      <c r="D898" t="str" cm="1">
        <f t="array" ref="D898">_xlfn.CHOOSECOLS(_xlfn.TEXTSPLIT(feeds!$A898,","),4)</f>
        <v>4704</v>
      </c>
      <c r="E898" t="str" cm="1">
        <f t="array" ref="E898">_xlfn.CHOOSECOLS(_xlfn.TEXTSPLIT(feeds!$A898,","),5)</f>
        <v>3.90100</v>
      </c>
      <c r="F898">
        <f t="shared" si="41"/>
        <v>12</v>
      </c>
      <c r="G898">
        <f t="shared" si="39"/>
        <v>0</v>
      </c>
      <c r="H898" s="1">
        <f>ROUND(SUMIF(G$2:G898,"&gt;0")*3.464,0)</f>
        <v>15141</v>
      </c>
      <c r="J898" t="str">
        <f t="shared" si="40"/>
        <v>2023-10-26 17:59:27+02:00,1358,4704,3.90100,15141,,,,</v>
      </c>
    </row>
    <row r="899" spans="1:10" x14ac:dyDescent="0.25">
      <c r="A899" t="str" cm="1">
        <f t="array" ref="A899">_xlfn.CONCAT(_xlfn.TEXTBEFORE(_xlfn.CHOOSECOLS(_xlfn.TEXTSPLIT(feeds!$A899,","),1),"T"), " ", _xlfn.TEXTAFTER(_xlfn.CHOOSECOLS(_xlfn.TEXTSPLIT(feeds!$A899,","),1),"T"))</f>
        <v>2023-10-27 01:12:40+02:00</v>
      </c>
      <c r="B899">
        <v>898</v>
      </c>
      <c r="C899" t="str" cm="1">
        <f t="array" ref="C899">_xlfn.CHOOSECOLS(_xlfn.TEXTSPLIT(feeds!$A899,","),3)</f>
        <v>1374</v>
      </c>
      <c r="D899" t="str" cm="1">
        <f t="array" ref="D899">_xlfn.CHOOSECOLS(_xlfn.TEXTSPLIT(feeds!$A899,","),4)</f>
        <v>4760</v>
      </c>
      <c r="E899" t="str" cm="1">
        <f t="array" ref="E899">_xlfn.CHOOSECOLS(_xlfn.TEXTSPLIT(feeds!$A899,","),5)</f>
        <v>3.89900</v>
      </c>
      <c r="F899">
        <f t="shared" si="41"/>
        <v>-16</v>
      </c>
      <c r="G899">
        <f t="shared" ref="G899:G962" si="42">IF(AND(F899&gt;0,OR(B899&lt;702,B899&gt;1338)),F899,0)</f>
        <v>0</v>
      </c>
      <c r="H899" s="1">
        <f>ROUND(SUMIF(G$2:G899,"&gt;0")*3.464,0)</f>
        <v>15141</v>
      </c>
      <c r="J899" t="str">
        <f t="shared" ref="J899:J962" si="43">_xlfn.TEXTJOIN(",",FALSE,A899,C899,D899,E899,H899,"","","","")</f>
        <v>2023-10-27 01:12:40+02:00,1374,4760,3.89900,15141,,,,</v>
      </c>
    </row>
    <row r="900" spans="1:10" x14ac:dyDescent="0.25">
      <c r="A900" t="str" cm="1">
        <f t="array" ref="A900">_xlfn.CONCAT(_xlfn.TEXTBEFORE(_xlfn.CHOOSECOLS(_xlfn.TEXTSPLIT(feeds!$A900,","),1),"T"), " ", _xlfn.TEXTAFTER(_xlfn.CHOOSECOLS(_xlfn.TEXTSPLIT(feeds!$A900,","),1),"T"))</f>
        <v>2023-10-27 01:42:34+02:00</v>
      </c>
      <c r="B900">
        <v>899</v>
      </c>
      <c r="C900" t="str" cm="1">
        <f t="array" ref="C900">_xlfn.CHOOSECOLS(_xlfn.TEXTSPLIT(feeds!$A900,","),3)</f>
        <v>1382</v>
      </c>
      <c r="D900" t="str" cm="1">
        <f t="array" ref="D900">_xlfn.CHOOSECOLS(_xlfn.TEXTSPLIT(feeds!$A900,","),4)</f>
        <v>4787</v>
      </c>
      <c r="E900" t="str" cm="1">
        <f t="array" ref="E900">_xlfn.CHOOSECOLS(_xlfn.TEXTSPLIT(feeds!$A900,","),5)</f>
        <v>3.89900</v>
      </c>
      <c r="F900">
        <f t="shared" ref="F900:F963" si="44">C899-C900</f>
        <v>-8</v>
      </c>
      <c r="G900">
        <f t="shared" si="42"/>
        <v>0</v>
      </c>
      <c r="H900" s="1">
        <f>ROUND(SUMIF(G$2:G900,"&gt;0")*3.464,0)</f>
        <v>15141</v>
      </c>
      <c r="J900" t="str">
        <f t="shared" si="43"/>
        <v>2023-10-27 01:42:34+02:00,1382,4787,3.89900,15141,,,,</v>
      </c>
    </row>
    <row r="901" spans="1:10" x14ac:dyDescent="0.25">
      <c r="A901" t="str" cm="1">
        <f t="array" ref="A901">_xlfn.CONCAT(_xlfn.TEXTBEFORE(_xlfn.CHOOSECOLS(_xlfn.TEXTSPLIT(feeds!$A901,","),1),"T"), " ", _xlfn.TEXTAFTER(_xlfn.CHOOSECOLS(_xlfn.TEXTSPLIT(feeds!$A901,","),1),"T"))</f>
        <v>2023-10-27 02:27:25+02:00</v>
      </c>
      <c r="B901">
        <v>900</v>
      </c>
      <c r="C901" t="str" cm="1">
        <f t="array" ref="C901">_xlfn.CHOOSECOLS(_xlfn.TEXTSPLIT(feeds!$A901,","),3)</f>
        <v>1390</v>
      </c>
      <c r="D901" t="str" cm="1">
        <f t="array" ref="D901">_xlfn.CHOOSECOLS(_xlfn.TEXTSPLIT(feeds!$A901,","),4)</f>
        <v>4815</v>
      </c>
      <c r="E901" t="str" cm="1">
        <f t="array" ref="E901">_xlfn.CHOOSECOLS(_xlfn.TEXTSPLIT(feeds!$A901,","),5)</f>
        <v>3.90100</v>
      </c>
      <c r="F901">
        <f t="shared" si="44"/>
        <v>-8</v>
      </c>
      <c r="G901">
        <f t="shared" si="42"/>
        <v>0</v>
      </c>
      <c r="H901" s="1">
        <f>ROUND(SUMIF(G$2:G901,"&gt;0")*3.464,0)</f>
        <v>15141</v>
      </c>
      <c r="J901" t="str">
        <f t="shared" si="43"/>
        <v>2023-10-27 02:27:25+02:00,1390,4815,3.90100,15141,,,,</v>
      </c>
    </row>
    <row r="902" spans="1:10" x14ac:dyDescent="0.25">
      <c r="A902" t="str" cm="1">
        <f t="array" ref="A902">_xlfn.CONCAT(_xlfn.TEXTBEFORE(_xlfn.CHOOSECOLS(_xlfn.TEXTSPLIT(feeds!$A902,","),1),"T"), " ", _xlfn.TEXTAFTER(_xlfn.CHOOSECOLS(_xlfn.TEXTSPLIT(feeds!$A902,","),1),"T"))</f>
        <v>2023-10-27 06:41:27+02:00</v>
      </c>
      <c r="B902">
        <v>901</v>
      </c>
      <c r="C902" t="str" cm="1">
        <f t="array" ref="C902">_xlfn.CHOOSECOLS(_xlfn.TEXTSPLIT(feeds!$A902,","),3)</f>
        <v>1380</v>
      </c>
      <c r="D902" t="str" cm="1">
        <f t="array" ref="D902">_xlfn.CHOOSECOLS(_xlfn.TEXTSPLIT(feeds!$A902,","),4)</f>
        <v>4780</v>
      </c>
      <c r="E902" t="str" cm="1">
        <f t="array" ref="E902">_xlfn.CHOOSECOLS(_xlfn.TEXTSPLIT(feeds!$A902,","),5)</f>
        <v>3.90100</v>
      </c>
      <c r="F902">
        <f t="shared" si="44"/>
        <v>10</v>
      </c>
      <c r="G902">
        <f t="shared" si="42"/>
        <v>0</v>
      </c>
      <c r="H902" s="1">
        <f>ROUND(SUMIF(G$2:G902,"&gt;0")*3.464,0)</f>
        <v>15141</v>
      </c>
      <c r="J902" t="str">
        <f t="shared" si="43"/>
        <v>2023-10-27 06:41:27+02:00,1380,4780,3.90100,15141,,,,</v>
      </c>
    </row>
    <row r="903" spans="1:10" x14ac:dyDescent="0.25">
      <c r="A903" t="str" cm="1">
        <f t="array" ref="A903">_xlfn.CONCAT(_xlfn.TEXTBEFORE(_xlfn.CHOOSECOLS(_xlfn.TEXTSPLIT(feeds!$A903,","),1),"T"), " ", _xlfn.TEXTAFTER(_xlfn.CHOOSECOLS(_xlfn.TEXTSPLIT(feeds!$A903,","),1),"T"))</f>
        <v>2023-10-27 06:56:25+02:00</v>
      </c>
      <c r="B903">
        <v>902</v>
      </c>
      <c r="C903" t="str" cm="1">
        <f t="array" ref="C903">_xlfn.CHOOSECOLS(_xlfn.TEXTSPLIT(feeds!$A903,","),3)</f>
        <v>1391</v>
      </c>
      <c r="D903" t="str" cm="1">
        <f t="array" ref="D903">_xlfn.CHOOSECOLS(_xlfn.TEXTSPLIT(feeds!$A903,","),4)</f>
        <v>4818</v>
      </c>
      <c r="E903" t="str" cm="1">
        <f t="array" ref="E903">_xlfn.CHOOSECOLS(_xlfn.TEXTSPLIT(feeds!$A903,","),5)</f>
        <v>3.89600</v>
      </c>
      <c r="F903">
        <f t="shared" si="44"/>
        <v>-11</v>
      </c>
      <c r="G903">
        <f t="shared" si="42"/>
        <v>0</v>
      </c>
      <c r="H903" s="1">
        <f>ROUND(SUMIF(G$2:G903,"&gt;0")*3.464,0)</f>
        <v>15141</v>
      </c>
      <c r="J903" t="str">
        <f t="shared" si="43"/>
        <v>2023-10-27 06:56:25+02:00,1391,4818,3.89600,15141,,,,</v>
      </c>
    </row>
    <row r="904" spans="1:10" x14ac:dyDescent="0.25">
      <c r="A904" t="str" cm="1">
        <f t="array" ref="A904">_xlfn.CONCAT(_xlfn.TEXTBEFORE(_xlfn.CHOOSECOLS(_xlfn.TEXTSPLIT(feeds!$A904,","),1),"T"), " ", _xlfn.TEXTAFTER(_xlfn.CHOOSECOLS(_xlfn.TEXTSPLIT(feeds!$A904,","),1),"T"))</f>
        <v>2023-10-27 07:11:23+02:00</v>
      </c>
      <c r="B904">
        <v>903</v>
      </c>
      <c r="C904" t="str" cm="1">
        <f t="array" ref="C904">_xlfn.CHOOSECOLS(_xlfn.TEXTSPLIT(feeds!$A904,","),3)</f>
        <v>1384</v>
      </c>
      <c r="D904" t="str" cm="1">
        <f t="array" ref="D904">_xlfn.CHOOSECOLS(_xlfn.TEXTSPLIT(feeds!$A904,","),4)</f>
        <v>4794</v>
      </c>
      <c r="E904" t="str" cm="1">
        <f t="array" ref="E904">_xlfn.CHOOSECOLS(_xlfn.TEXTSPLIT(feeds!$A904,","),5)</f>
        <v>3.89900</v>
      </c>
      <c r="F904">
        <f t="shared" si="44"/>
        <v>7</v>
      </c>
      <c r="G904">
        <f t="shared" si="42"/>
        <v>0</v>
      </c>
      <c r="H904" s="1">
        <f>ROUND(SUMIF(G$2:G904,"&gt;0")*3.464,0)</f>
        <v>15141</v>
      </c>
      <c r="J904" t="str">
        <f t="shared" si="43"/>
        <v>2023-10-27 07:11:23+02:00,1384,4794,3.89900,15141,,,,</v>
      </c>
    </row>
    <row r="905" spans="1:10" x14ac:dyDescent="0.25">
      <c r="A905" t="str" cm="1">
        <f t="array" ref="A905">_xlfn.CONCAT(_xlfn.TEXTBEFORE(_xlfn.CHOOSECOLS(_xlfn.TEXTSPLIT(feeds!$A905,","),1),"T"), " ", _xlfn.TEXTAFTER(_xlfn.CHOOSECOLS(_xlfn.TEXTSPLIT(feeds!$A905,","),1),"T"))</f>
        <v>2023-10-27 08:11:10+02:00</v>
      </c>
      <c r="B905">
        <v>904</v>
      </c>
      <c r="C905" t="str" cm="1">
        <f t="array" ref="C905">_xlfn.CHOOSECOLS(_xlfn.TEXTSPLIT(feeds!$A905,","),3)</f>
        <v>1376</v>
      </c>
      <c r="D905" t="str" cm="1">
        <f t="array" ref="D905">_xlfn.CHOOSECOLS(_xlfn.TEXTSPLIT(feeds!$A905,","),4)</f>
        <v>4766</v>
      </c>
      <c r="E905" t="str" cm="1">
        <f t="array" ref="E905">_xlfn.CHOOSECOLS(_xlfn.TEXTSPLIT(feeds!$A905,","),5)</f>
        <v>3.89900</v>
      </c>
      <c r="F905">
        <f t="shared" si="44"/>
        <v>8</v>
      </c>
      <c r="G905">
        <f t="shared" si="42"/>
        <v>0</v>
      </c>
      <c r="H905" s="1">
        <f>ROUND(SUMIF(G$2:G905,"&gt;0")*3.464,0)</f>
        <v>15141</v>
      </c>
      <c r="J905" t="str">
        <f t="shared" si="43"/>
        <v>2023-10-27 08:11:10+02:00,1376,4766,3.89900,15141,,,,</v>
      </c>
    </row>
    <row r="906" spans="1:10" x14ac:dyDescent="0.25">
      <c r="A906" t="str" cm="1">
        <f t="array" ref="A906">_xlfn.CONCAT(_xlfn.TEXTBEFORE(_xlfn.CHOOSECOLS(_xlfn.TEXTSPLIT(feeds!$A906,","),1),"T"), " ", _xlfn.TEXTAFTER(_xlfn.CHOOSECOLS(_xlfn.TEXTSPLIT(feeds!$A906,","),1),"T"))</f>
        <v>2023-10-27 11:10:29+02:00</v>
      </c>
      <c r="B906">
        <v>905</v>
      </c>
      <c r="C906" t="str" cm="1">
        <f t="array" ref="C906">_xlfn.CHOOSECOLS(_xlfn.TEXTSPLIT(feeds!$A906,","),3)</f>
        <v>1361</v>
      </c>
      <c r="D906" t="str" cm="1">
        <f t="array" ref="D906">_xlfn.CHOOSECOLS(_xlfn.TEXTSPLIT(feeds!$A906,","),4)</f>
        <v>4715</v>
      </c>
      <c r="E906" t="str" cm="1">
        <f t="array" ref="E906">_xlfn.CHOOSECOLS(_xlfn.TEXTSPLIT(feeds!$A906,","),5)</f>
        <v>3.89600</v>
      </c>
      <c r="F906">
        <f t="shared" si="44"/>
        <v>15</v>
      </c>
      <c r="G906">
        <f t="shared" si="42"/>
        <v>0</v>
      </c>
      <c r="H906" s="1">
        <f>ROUND(SUMIF(G$2:G906,"&gt;0")*3.464,0)</f>
        <v>15141</v>
      </c>
      <c r="J906" t="str">
        <f t="shared" si="43"/>
        <v>2023-10-27 11:10:29+02:00,1361,4715,3.89600,15141,,,,</v>
      </c>
    </row>
    <row r="907" spans="1:10" x14ac:dyDescent="0.25">
      <c r="A907" t="str" cm="1">
        <f t="array" ref="A907">_xlfn.CONCAT(_xlfn.TEXTBEFORE(_xlfn.CHOOSECOLS(_xlfn.TEXTSPLIT(feeds!$A907,","),1),"T"), " ", _xlfn.TEXTAFTER(_xlfn.CHOOSECOLS(_xlfn.TEXTSPLIT(feeds!$A907,","),1),"T"))</f>
        <v>2023-10-27 11:25:27+02:00</v>
      </c>
      <c r="B907">
        <v>906</v>
      </c>
      <c r="C907" t="str" cm="1">
        <f t="array" ref="C907">_xlfn.CHOOSECOLS(_xlfn.TEXTSPLIT(feeds!$A907,","),3)</f>
        <v>1370</v>
      </c>
      <c r="D907" t="str" cm="1">
        <f t="array" ref="D907">_xlfn.CHOOSECOLS(_xlfn.TEXTSPLIT(feeds!$A907,","),4)</f>
        <v>4746</v>
      </c>
      <c r="E907" t="str" cm="1">
        <f t="array" ref="E907">_xlfn.CHOOSECOLS(_xlfn.TEXTSPLIT(feeds!$A907,","),5)</f>
        <v>3.89800</v>
      </c>
      <c r="F907">
        <f t="shared" si="44"/>
        <v>-9</v>
      </c>
      <c r="G907">
        <f t="shared" si="42"/>
        <v>0</v>
      </c>
      <c r="H907" s="1">
        <f>ROUND(SUMIF(G$2:G907,"&gt;0")*3.464,0)</f>
        <v>15141</v>
      </c>
      <c r="J907" t="str">
        <f t="shared" si="43"/>
        <v>2023-10-27 11:25:27+02:00,1370,4746,3.89800,15141,,,,</v>
      </c>
    </row>
    <row r="908" spans="1:10" x14ac:dyDescent="0.25">
      <c r="A908" t="str" cm="1">
        <f t="array" ref="A908">_xlfn.CONCAT(_xlfn.TEXTBEFORE(_xlfn.CHOOSECOLS(_xlfn.TEXTSPLIT(feeds!$A908,","),1),"T"), " ", _xlfn.TEXTAFTER(_xlfn.CHOOSECOLS(_xlfn.TEXTSPLIT(feeds!$A908,","),1),"T"))</f>
        <v>2023-10-27 11:55:21+02:00</v>
      </c>
      <c r="B908">
        <v>907</v>
      </c>
      <c r="C908" t="str" cm="1">
        <f t="array" ref="C908">_xlfn.CHOOSECOLS(_xlfn.TEXTSPLIT(feeds!$A908,","),3)</f>
        <v>1357</v>
      </c>
      <c r="D908" t="str" cm="1">
        <f t="array" ref="D908">_xlfn.CHOOSECOLS(_xlfn.TEXTSPLIT(feeds!$A908,","),4)</f>
        <v>4701</v>
      </c>
      <c r="E908" t="str" cm="1">
        <f t="array" ref="E908">_xlfn.CHOOSECOLS(_xlfn.TEXTSPLIT(feeds!$A908,","),5)</f>
        <v>3.89800</v>
      </c>
      <c r="F908">
        <f t="shared" si="44"/>
        <v>13</v>
      </c>
      <c r="G908">
        <f t="shared" si="42"/>
        <v>0</v>
      </c>
      <c r="H908" s="1">
        <f>ROUND(SUMIF(G$2:G908,"&gt;0")*3.464,0)</f>
        <v>15141</v>
      </c>
      <c r="J908" t="str">
        <f t="shared" si="43"/>
        <v>2023-10-27 11:55:21+02:00,1357,4701,3.89800,15141,,,,</v>
      </c>
    </row>
    <row r="909" spans="1:10" x14ac:dyDescent="0.25">
      <c r="A909" t="str" cm="1">
        <f t="array" ref="A909">_xlfn.CONCAT(_xlfn.TEXTBEFORE(_xlfn.CHOOSECOLS(_xlfn.TEXTSPLIT(feeds!$A909,","),1),"T"), " ", _xlfn.TEXTAFTER(_xlfn.CHOOSECOLS(_xlfn.TEXTSPLIT(feeds!$A909,","),1),"T"))</f>
        <v>2023-10-27 13:54:54+02:00</v>
      </c>
      <c r="B909">
        <v>908</v>
      </c>
      <c r="C909" t="str" cm="1">
        <f t="array" ref="C909">_xlfn.CHOOSECOLS(_xlfn.TEXTSPLIT(feeds!$A909,","),3)</f>
        <v>1336</v>
      </c>
      <c r="D909" t="str" cm="1">
        <f t="array" ref="D909">_xlfn.CHOOSECOLS(_xlfn.TEXTSPLIT(feeds!$A909,","),4)</f>
        <v>4628</v>
      </c>
      <c r="E909" t="str" cm="1">
        <f t="array" ref="E909">_xlfn.CHOOSECOLS(_xlfn.TEXTSPLIT(feeds!$A909,","),5)</f>
        <v>3.89900</v>
      </c>
      <c r="F909">
        <f t="shared" si="44"/>
        <v>21</v>
      </c>
      <c r="G909">
        <f t="shared" si="42"/>
        <v>0</v>
      </c>
      <c r="H909" s="1">
        <f>ROUND(SUMIF(G$2:G909,"&gt;0")*3.464,0)</f>
        <v>15141</v>
      </c>
      <c r="J909" t="str">
        <f t="shared" si="43"/>
        <v>2023-10-27 13:54:54+02:00,1336,4628,3.89900,15141,,,,</v>
      </c>
    </row>
    <row r="910" spans="1:10" x14ac:dyDescent="0.25">
      <c r="A910" t="str" cm="1">
        <f t="array" ref="A910">_xlfn.CONCAT(_xlfn.TEXTBEFORE(_xlfn.CHOOSECOLS(_xlfn.TEXTSPLIT(feeds!$A910,","),1),"T"), " ", _xlfn.TEXTAFTER(_xlfn.CHOOSECOLS(_xlfn.TEXTSPLIT(feeds!$A910,","),1),"T"))</f>
        <v>2023-10-27 17:09:08+02:00</v>
      </c>
      <c r="B910">
        <v>909</v>
      </c>
      <c r="C910" t="str" cm="1">
        <f t="array" ref="C910">_xlfn.CHOOSECOLS(_xlfn.TEXTSPLIT(feeds!$A910,","),3)</f>
        <v>1344</v>
      </c>
      <c r="D910" t="str" cm="1">
        <f t="array" ref="D910">_xlfn.CHOOSECOLS(_xlfn.TEXTSPLIT(feeds!$A910,","),4)</f>
        <v>4656</v>
      </c>
      <c r="E910" t="str" cm="1">
        <f t="array" ref="E910">_xlfn.CHOOSECOLS(_xlfn.TEXTSPLIT(feeds!$A910,","),5)</f>
        <v>3.89900</v>
      </c>
      <c r="F910">
        <f t="shared" si="44"/>
        <v>-8</v>
      </c>
      <c r="G910">
        <f t="shared" si="42"/>
        <v>0</v>
      </c>
      <c r="H910" s="1">
        <f>ROUND(SUMIF(G$2:G910,"&gt;0")*3.464,0)</f>
        <v>15141</v>
      </c>
      <c r="J910" t="str">
        <f t="shared" si="43"/>
        <v>2023-10-27 17:09:08+02:00,1344,4656,3.89900,15141,,,,</v>
      </c>
    </row>
    <row r="911" spans="1:10" x14ac:dyDescent="0.25">
      <c r="A911" t="str" cm="1">
        <f t="array" ref="A911">_xlfn.CONCAT(_xlfn.TEXTBEFORE(_xlfn.CHOOSECOLS(_xlfn.TEXTSPLIT(feeds!$A911,","),1),"T"), " ", _xlfn.TEXTAFTER(_xlfn.CHOOSECOLS(_xlfn.TEXTSPLIT(feeds!$A911,","),1),"T"))</f>
        <v>2023-10-27 23:07:41+02:00</v>
      </c>
      <c r="B911">
        <v>910</v>
      </c>
      <c r="C911" t="str" cm="1">
        <f t="array" ref="C911">_xlfn.CHOOSECOLS(_xlfn.TEXTSPLIT(feeds!$A911,","),3)</f>
        <v>1353</v>
      </c>
      <c r="D911" t="str" cm="1">
        <f t="array" ref="D911">_xlfn.CHOOSECOLS(_xlfn.TEXTSPLIT(feeds!$A911,","),4)</f>
        <v>4687</v>
      </c>
      <c r="E911" t="str" cm="1">
        <f t="array" ref="E911">_xlfn.CHOOSECOLS(_xlfn.TEXTSPLIT(feeds!$A911,","),5)</f>
        <v>3.89600</v>
      </c>
      <c r="F911">
        <f t="shared" si="44"/>
        <v>-9</v>
      </c>
      <c r="G911">
        <f t="shared" si="42"/>
        <v>0</v>
      </c>
      <c r="H911" s="1">
        <f>ROUND(SUMIF(G$2:G911,"&gt;0")*3.464,0)</f>
        <v>15141</v>
      </c>
      <c r="J911" t="str">
        <f t="shared" si="43"/>
        <v>2023-10-27 23:07:41+02:00,1353,4687,3.89600,15141,,,,</v>
      </c>
    </row>
    <row r="912" spans="1:10" x14ac:dyDescent="0.25">
      <c r="A912" t="str" cm="1">
        <f t="array" ref="A912">_xlfn.CONCAT(_xlfn.TEXTBEFORE(_xlfn.CHOOSECOLS(_xlfn.TEXTSPLIT(feeds!$A912,","),1),"T"), " ", _xlfn.TEXTAFTER(_xlfn.CHOOSECOLS(_xlfn.TEXTSPLIT(feeds!$A912,","),1),"T"))</f>
        <v>2023-10-27 23:22:39+02:00</v>
      </c>
      <c r="B912">
        <v>911</v>
      </c>
      <c r="C912" t="str" cm="1">
        <f t="array" ref="C912">_xlfn.CHOOSECOLS(_xlfn.TEXTSPLIT(feeds!$A912,","),3)</f>
        <v>1361</v>
      </c>
      <c r="D912" t="str" cm="1">
        <f t="array" ref="D912">_xlfn.CHOOSECOLS(_xlfn.TEXTSPLIT(feeds!$A912,","),4)</f>
        <v>4715</v>
      </c>
      <c r="E912" t="str" cm="1">
        <f t="array" ref="E912">_xlfn.CHOOSECOLS(_xlfn.TEXTSPLIT(feeds!$A912,","),5)</f>
        <v>3.89800</v>
      </c>
      <c r="F912">
        <f t="shared" si="44"/>
        <v>-8</v>
      </c>
      <c r="G912">
        <f t="shared" si="42"/>
        <v>0</v>
      </c>
      <c r="H912" s="1">
        <f>ROUND(SUMIF(G$2:G912,"&gt;0")*3.464,0)</f>
        <v>15141</v>
      </c>
      <c r="J912" t="str">
        <f t="shared" si="43"/>
        <v>2023-10-27 23:22:39+02:00,1361,4715,3.89800,15141,,,,</v>
      </c>
    </row>
    <row r="913" spans="1:10" x14ac:dyDescent="0.25">
      <c r="A913" t="str" cm="1">
        <f t="array" ref="A913">_xlfn.CONCAT(_xlfn.TEXTBEFORE(_xlfn.CHOOSECOLS(_xlfn.TEXTSPLIT(feeds!$A913,","),1),"T"), " ", _xlfn.TEXTAFTER(_xlfn.CHOOSECOLS(_xlfn.TEXTSPLIT(feeds!$A913,","),1),"T"))</f>
        <v>2023-10-27 23:52:33+02:00</v>
      </c>
      <c r="B913">
        <v>912</v>
      </c>
      <c r="C913" t="str" cm="1">
        <f t="array" ref="C913">_xlfn.CHOOSECOLS(_xlfn.TEXTSPLIT(feeds!$A913,","),3)</f>
        <v>1373</v>
      </c>
      <c r="D913" t="str" cm="1">
        <f t="array" ref="D913">_xlfn.CHOOSECOLS(_xlfn.TEXTSPLIT(feeds!$A913,","),4)</f>
        <v>4756</v>
      </c>
      <c r="E913" t="str" cm="1">
        <f t="array" ref="E913">_xlfn.CHOOSECOLS(_xlfn.TEXTSPLIT(feeds!$A913,","),5)</f>
        <v>3.89800</v>
      </c>
      <c r="F913">
        <f t="shared" si="44"/>
        <v>-12</v>
      </c>
      <c r="G913">
        <f t="shared" si="42"/>
        <v>0</v>
      </c>
      <c r="H913" s="1">
        <f>ROUND(SUMIF(G$2:G913,"&gt;0")*3.464,0)</f>
        <v>15141</v>
      </c>
      <c r="J913" t="str">
        <f t="shared" si="43"/>
        <v>2023-10-27 23:52:33+02:00,1373,4756,3.89800,15141,,,,</v>
      </c>
    </row>
    <row r="914" spans="1:10" x14ac:dyDescent="0.25">
      <c r="A914" t="str" cm="1">
        <f t="array" ref="A914">_xlfn.CONCAT(_xlfn.TEXTBEFORE(_xlfn.CHOOSECOLS(_xlfn.TEXTSPLIT(feeds!$A914,","),1),"T"), " ", _xlfn.TEXTAFTER(_xlfn.CHOOSECOLS(_xlfn.TEXTSPLIT(feeds!$A914,","),1),"T"))</f>
        <v>2023-10-28 00:37:23+02:00</v>
      </c>
      <c r="B914">
        <v>913</v>
      </c>
      <c r="C914" t="str" cm="1">
        <f t="array" ref="C914">_xlfn.CHOOSECOLS(_xlfn.TEXTSPLIT(feeds!$A914,","),3)</f>
        <v>1360</v>
      </c>
      <c r="D914" t="str" cm="1">
        <f t="array" ref="D914">_xlfn.CHOOSECOLS(_xlfn.TEXTSPLIT(feeds!$A914,","),4)</f>
        <v>4711</v>
      </c>
      <c r="E914" t="str" cm="1">
        <f t="array" ref="E914">_xlfn.CHOOSECOLS(_xlfn.TEXTSPLIT(feeds!$A914,","),5)</f>
        <v>3.89800</v>
      </c>
      <c r="F914">
        <f t="shared" si="44"/>
        <v>13</v>
      </c>
      <c r="G914">
        <f t="shared" si="42"/>
        <v>0</v>
      </c>
      <c r="H914" s="1">
        <f>ROUND(SUMIF(G$2:G914,"&gt;0")*3.464,0)</f>
        <v>15141</v>
      </c>
      <c r="J914" t="str">
        <f t="shared" si="43"/>
        <v>2023-10-28 00:37:23+02:00,1360,4711,3.89800,15141,,,,</v>
      </c>
    </row>
    <row r="915" spans="1:10" x14ac:dyDescent="0.25">
      <c r="A915" t="str" cm="1">
        <f t="array" ref="A915">_xlfn.CONCAT(_xlfn.TEXTBEFORE(_xlfn.CHOOSECOLS(_xlfn.TEXTSPLIT(feeds!$A915,","),1),"T"), " ", _xlfn.TEXTAFTER(_xlfn.CHOOSECOLS(_xlfn.TEXTSPLIT(feeds!$A915,","),1),"T"))</f>
        <v>2023-10-28 00:52:21+02:00</v>
      </c>
      <c r="B915">
        <v>914</v>
      </c>
      <c r="C915" t="str" cm="1">
        <f t="array" ref="C915">_xlfn.CHOOSECOLS(_xlfn.TEXTSPLIT(feeds!$A915,","),3)</f>
        <v>1369</v>
      </c>
      <c r="D915" t="str" cm="1">
        <f t="array" ref="D915">_xlfn.CHOOSECOLS(_xlfn.TEXTSPLIT(feeds!$A915,","),4)</f>
        <v>4742</v>
      </c>
      <c r="E915" t="str" cm="1">
        <f t="array" ref="E915">_xlfn.CHOOSECOLS(_xlfn.TEXTSPLIT(feeds!$A915,","),5)</f>
        <v>3.89600</v>
      </c>
      <c r="F915">
        <f t="shared" si="44"/>
        <v>-9</v>
      </c>
      <c r="G915">
        <f t="shared" si="42"/>
        <v>0</v>
      </c>
      <c r="H915" s="1">
        <f>ROUND(SUMIF(G$2:G915,"&gt;0")*3.464,0)</f>
        <v>15141</v>
      </c>
      <c r="J915" t="str">
        <f t="shared" si="43"/>
        <v>2023-10-28 00:52:21+02:00,1369,4742,3.89600,15141,,,,</v>
      </c>
    </row>
    <row r="916" spans="1:10" x14ac:dyDescent="0.25">
      <c r="A916" t="str" cm="1">
        <f t="array" ref="A916">_xlfn.CONCAT(_xlfn.TEXTBEFORE(_xlfn.CHOOSECOLS(_xlfn.TEXTSPLIT(feeds!$A916,","),1),"T"), " ", _xlfn.TEXTAFTER(_xlfn.CHOOSECOLS(_xlfn.TEXTSPLIT(feeds!$A916,","),1),"T"))</f>
        <v>2023-10-28 01:07:19+02:00</v>
      </c>
      <c r="B916">
        <v>915</v>
      </c>
      <c r="C916" t="str" cm="1">
        <f t="array" ref="C916">_xlfn.CHOOSECOLS(_xlfn.TEXTSPLIT(feeds!$A916,","),3)</f>
        <v>1357</v>
      </c>
      <c r="D916" t="str" cm="1">
        <f t="array" ref="D916">_xlfn.CHOOSECOLS(_xlfn.TEXTSPLIT(feeds!$A916,","),4)</f>
        <v>4701</v>
      </c>
      <c r="E916" t="str" cm="1">
        <f t="array" ref="E916">_xlfn.CHOOSECOLS(_xlfn.TEXTSPLIT(feeds!$A916,","),5)</f>
        <v>3.89400</v>
      </c>
      <c r="F916">
        <f t="shared" si="44"/>
        <v>12</v>
      </c>
      <c r="G916">
        <f t="shared" si="42"/>
        <v>0</v>
      </c>
      <c r="H916" s="1">
        <f>ROUND(SUMIF(G$2:G916,"&gt;0")*3.464,0)</f>
        <v>15141</v>
      </c>
      <c r="J916" t="str">
        <f t="shared" si="43"/>
        <v>2023-10-28 01:07:19+02:00,1357,4701,3.89400,15141,,,,</v>
      </c>
    </row>
    <row r="917" spans="1:10" x14ac:dyDescent="0.25">
      <c r="A917" t="str" cm="1">
        <f t="array" ref="A917">_xlfn.CONCAT(_xlfn.TEXTBEFORE(_xlfn.CHOOSECOLS(_xlfn.TEXTSPLIT(feeds!$A917,","),1),"T"), " ", _xlfn.TEXTAFTER(_xlfn.CHOOSECOLS(_xlfn.TEXTSPLIT(feeds!$A917,","),1),"T"))</f>
        <v>2023-10-28 02:51:55+02:00</v>
      </c>
      <c r="B917">
        <v>916</v>
      </c>
      <c r="C917" t="str" cm="1">
        <f t="array" ref="C917">_xlfn.CHOOSECOLS(_xlfn.TEXTSPLIT(feeds!$A917,","),3)</f>
        <v>1349</v>
      </c>
      <c r="D917" t="str" cm="1">
        <f t="array" ref="D917">_xlfn.CHOOSECOLS(_xlfn.TEXTSPLIT(feeds!$A917,","),4)</f>
        <v>4673</v>
      </c>
      <c r="E917" t="str" cm="1">
        <f t="array" ref="E917">_xlfn.CHOOSECOLS(_xlfn.TEXTSPLIT(feeds!$A917,","),5)</f>
        <v>3.89800</v>
      </c>
      <c r="F917">
        <f t="shared" si="44"/>
        <v>8</v>
      </c>
      <c r="G917">
        <f t="shared" si="42"/>
        <v>0</v>
      </c>
      <c r="H917" s="1">
        <f>ROUND(SUMIF(G$2:G917,"&gt;0")*3.464,0)</f>
        <v>15141</v>
      </c>
      <c r="J917" t="str">
        <f t="shared" si="43"/>
        <v>2023-10-28 02:51:55+02:00,1349,4673,3.89800,15141,,,,</v>
      </c>
    </row>
    <row r="918" spans="1:10" x14ac:dyDescent="0.25">
      <c r="A918" t="str" cm="1">
        <f t="array" ref="A918">_xlfn.CONCAT(_xlfn.TEXTBEFORE(_xlfn.CHOOSECOLS(_xlfn.TEXTSPLIT(feeds!$A918,","),1),"T"), " ", _xlfn.TEXTAFTER(_xlfn.CHOOSECOLS(_xlfn.TEXTSPLIT(feeds!$A918,","),1),"T"))</f>
        <v>2023-10-28 03:51:42+02:00</v>
      </c>
      <c r="B918">
        <v>917</v>
      </c>
      <c r="C918" t="str" cm="1">
        <f t="array" ref="C918">_xlfn.CHOOSECOLS(_xlfn.TEXTSPLIT(feeds!$A918,","),3)</f>
        <v>1342</v>
      </c>
      <c r="D918" t="str" cm="1">
        <f t="array" ref="D918">_xlfn.CHOOSECOLS(_xlfn.TEXTSPLIT(feeds!$A918,","),4)</f>
        <v>4649</v>
      </c>
      <c r="E918" t="str" cm="1">
        <f t="array" ref="E918">_xlfn.CHOOSECOLS(_xlfn.TEXTSPLIT(feeds!$A918,","),5)</f>
        <v>3.89600</v>
      </c>
      <c r="F918">
        <f t="shared" si="44"/>
        <v>7</v>
      </c>
      <c r="G918">
        <f t="shared" si="42"/>
        <v>0</v>
      </c>
      <c r="H918" s="1">
        <f>ROUND(SUMIF(G$2:G918,"&gt;0")*3.464,0)</f>
        <v>15141</v>
      </c>
      <c r="J918" t="str">
        <f t="shared" si="43"/>
        <v>2023-10-28 03:51:42+02:00,1342,4649,3.89600,15141,,,,</v>
      </c>
    </row>
    <row r="919" spans="1:10" x14ac:dyDescent="0.25">
      <c r="A919" t="str" cm="1">
        <f t="array" ref="A919">_xlfn.CONCAT(_xlfn.TEXTBEFORE(_xlfn.CHOOSECOLS(_xlfn.TEXTSPLIT(feeds!$A919,","),1),"T"), " ", _xlfn.TEXTAFTER(_xlfn.CHOOSECOLS(_xlfn.TEXTSPLIT(feeds!$A919,","),1),"T"))</f>
        <v>2023-10-28 05:36:16+02:00</v>
      </c>
      <c r="B919">
        <v>918</v>
      </c>
      <c r="C919" t="str" cm="1">
        <f t="array" ref="C919">_xlfn.CHOOSECOLS(_xlfn.TEXTSPLIT(feeds!$A919,","),3)</f>
        <v>1334</v>
      </c>
      <c r="D919" t="str" cm="1">
        <f t="array" ref="D919">_xlfn.CHOOSECOLS(_xlfn.TEXTSPLIT(feeds!$A919,","),4)</f>
        <v>4621</v>
      </c>
      <c r="E919" t="str" cm="1">
        <f t="array" ref="E919">_xlfn.CHOOSECOLS(_xlfn.TEXTSPLIT(feeds!$A919,","),5)</f>
        <v>3.89800</v>
      </c>
      <c r="F919">
        <f t="shared" si="44"/>
        <v>8</v>
      </c>
      <c r="G919">
        <f t="shared" si="42"/>
        <v>0</v>
      </c>
      <c r="H919" s="1">
        <f>ROUND(SUMIF(G$2:G919,"&gt;0")*3.464,0)</f>
        <v>15141</v>
      </c>
      <c r="J919" t="str">
        <f t="shared" si="43"/>
        <v>2023-10-28 05:36:16+02:00,1334,4621,3.89800,15141,,,,</v>
      </c>
    </row>
    <row r="920" spans="1:10" x14ac:dyDescent="0.25">
      <c r="A920" t="str" cm="1">
        <f t="array" ref="A920">_xlfn.CONCAT(_xlfn.TEXTBEFORE(_xlfn.CHOOSECOLS(_xlfn.TEXTSPLIT(feeds!$A920,","),1),"T"), " ", _xlfn.TEXTAFTER(_xlfn.CHOOSECOLS(_xlfn.TEXTSPLIT(feeds!$A920,","),1),"T"))</f>
        <v>2023-10-28 07:35:48+02:00</v>
      </c>
      <c r="B920">
        <v>919</v>
      </c>
      <c r="C920" t="str" cm="1">
        <f t="array" ref="C920">_xlfn.CHOOSECOLS(_xlfn.TEXTSPLIT(feeds!$A920,","),3)</f>
        <v>1346</v>
      </c>
      <c r="D920" t="str" cm="1">
        <f t="array" ref="D920">_xlfn.CHOOSECOLS(_xlfn.TEXTSPLIT(feeds!$A920,","),4)</f>
        <v>4663</v>
      </c>
      <c r="E920" t="str" cm="1">
        <f t="array" ref="E920">_xlfn.CHOOSECOLS(_xlfn.TEXTSPLIT(feeds!$A920,","),5)</f>
        <v>3.89800</v>
      </c>
      <c r="F920">
        <f t="shared" si="44"/>
        <v>-12</v>
      </c>
      <c r="G920">
        <f t="shared" si="42"/>
        <v>0</v>
      </c>
      <c r="H920" s="1">
        <f>ROUND(SUMIF(G$2:G920,"&gt;0")*3.464,0)</f>
        <v>15141</v>
      </c>
      <c r="J920" t="str">
        <f t="shared" si="43"/>
        <v>2023-10-28 07:35:48+02:00,1346,4663,3.89800,15141,,,,</v>
      </c>
    </row>
    <row r="921" spans="1:10" x14ac:dyDescent="0.25">
      <c r="A921" t="str" cm="1">
        <f t="array" ref="A921">_xlfn.CONCAT(_xlfn.TEXTBEFORE(_xlfn.CHOOSECOLS(_xlfn.TEXTSPLIT(feeds!$A921,","),1),"T"), " ", _xlfn.TEXTAFTER(_xlfn.CHOOSECOLS(_xlfn.TEXTSPLIT(feeds!$A921,","),1),"T"))</f>
        <v>2023-10-28 08:20:39+02:00</v>
      </c>
      <c r="B921">
        <v>920</v>
      </c>
      <c r="C921" t="str" cm="1">
        <f t="array" ref="C921">_xlfn.CHOOSECOLS(_xlfn.TEXTSPLIT(feeds!$A921,","),3)</f>
        <v>1339</v>
      </c>
      <c r="D921" t="str" cm="1">
        <f t="array" ref="D921">_xlfn.CHOOSECOLS(_xlfn.TEXTSPLIT(feeds!$A921,","),4)</f>
        <v>4638</v>
      </c>
      <c r="E921" t="str" cm="1">
        <f t="array" ref="E921">_xlfn.CHOOSECOLS(_xlfn.TEXTSPLIT(feeds!$A921,","),5)</f>
        <v>3.89600</v>
      </c>
      <c r="F921">
        <f t="shared" si="44"/>
        <v>7</v>
      </c>
      <c r="G921">
        <f t="shared" si="42"/>
        <v>0</v>
      </c>
      <c r="H921" s="1">
        <f>ROUND(SUMIF(G$2:G921,"&gt;0")*3.464,0)</f>
        <v>15141</v>
      </c>
      <c r="J921" t="str">
        <f t="shared" si="43"/>
        <v>2023-10-28 08:20:39+02:00,1339,4638,3.89600,15141,,,,</v>
      </c>
    </row>
    <row r="922" spans="1:10" x14ac:dyDescent="0.25">
      <c r="A922" t="str" cm="1">
        <f t="array" ref="A922">_xlfn.CONCAT(_xlfn.TEXTBEFORE(_xlfn.CHOOSECOLS(_xlfn.TEXTSPLIT(feeds!$A922,","),1),"T"), " ", _xlfn.TEXTAFTER(_xlfn.CHOOSECOLS(_xlfn.TEXTSPLIT(feeds!$A922,","),1),"T"))</f>
        <v>2023-10-28 10:50:03+02:00</v>
      </c>
      <c r="B922">
        <v>921</v>
      </c>
      <c r="C922" t="str" cm="1">
        <f t="array" ref="C922">_xlfn.CHOOSECOLS(_xlfn.TEXTSPLIT(feeds!$A922,","),3)</f>
        <v>1327</v>
      </c>
      <c r="D922" t="str" cm="1">
        <f t="array" ref="D922">_xlfn.CHOOSECOLS(_xlfn.TEXTSPLIT(feeds!$A922,","),4)</f>
        <v>4597</v>
      </c>
      <c r="E922" t="str" cm="1">
        <f t="array" ref="E922">_xlfn.CHOOSECOLS(_xlfn.TEXTSPLIT(feeds!$A922,","),5)</f>
        <v>3.89600</v>
      </c>
      <c r="F922">
        <f t="shared" si="44"/>
        <v>12</v>
      </c>
      <c r="G922">
        <f t="shared" si="42"/>
        <v>0</v>
      </c>
      <c r="H922" s="1">
        <f>ROUND(SUMIF(G$2:G922,"&gt;0")*3.464,0)</f>
        <v>15141</v>
      </c>
      <c r="J922" t="str">
        <f t="shared" si="43"/>
        <v>2023-10-28 10:50:03+02:00,1327,4597,3.89600,15141,,,,</v>
      </c>
    </row>
    <row r="923" spans="1:10" x14ac:dyDescent="0.25">
      <c r="A923" t="str" cm="1">
        <f t="array" ref="A923">_xlfn.CONCAT(_xlfn.TEXTBEFORE(_xlfn.CHOOSECOLS(_xlfn.TEXTSPLIT(feeds!$A923,","),1),"T"), " ", _xlfn.TEXTAFTER(_xlfn.CHOOSECOLS(_xlfn.TEXTSPLIT(feeds!$A923,","),1),"T"))</f>
        <v>2023-10-28 14:19:14+02:00</v>
      </c>
      <c r="B923">
        <v>922</v>
      </c>
      <c r="C923" t="str" cm="1">
        <f t="array" ref="C923">_xlfn.CHOOSECOLS(_xlfn.TEXTSPLIT(feeds!$A923,","),3)</f>
        <v>1319</v>
      </c>
      <c r="D923" t="str" cm="1">
        <f t="array" ref="D923">_xlfn.CHOOSECOLS(_xlfn.TEXTSPLIT(feeds!$A923,","),4)</f>
        <v>4569</v>
      </c>
      <c r="E923" t="str" cm="1">
        <f t="array" ref="E923">_xlfn.CHOOSECOLS(_xlfn.TEXTSPLIT(feeds!$A923,","),5)</f>
        <v>3.89600</v>
      </c>
      <c r="F923">
        <f t="shared" si="44"/>
        <v>8</v>
      </c>
      <c r="G923">
        <f t="shared" si="42"/>
        <v>0</v>
      </c>
      <c r="H923" s="1">
        <f>ROUND(SUMIF(G$2:G923,"&gt;0")*3.464,0)</f>
        <v>15141</v>
      </c>
      <c r="J923" t="str">
        <f t="shared" si="43"/>
        <v>2023-10-28 14:19:14+02:00,1319,4569,3.89600,15141,,,,</v>
      </c>
    </row>
    <row r="924" spans="1:10" x14ac:dyDescent="0.25">
      <c r="A924" t="str" cm="1">
        <f t="array" ref="A924">_xlfn.CONCAT(_xlfn.TEXTBEFORE(_xlfn.CHOOSECOLS(_xlfn.TEXTSPLIT(feeds!$A924,","),1),"T"), " ", _xlfn.TEXTAFTER(_xlfn.CHOOSECOLS(_xlfn.TEXTSPLIT(feeds!$A924,","),1),"T"))</f>
        <v>2023-10-28 15:19:01+02:00</v>
      </c>
      <c r="B924">
        <v>923</v>
      </c>
      <c r="C924" t="str" cm="1">
        <f t="array" ref="C924">_xlfn.CHOOSECOLS(_xlfn.TEXTSPLIT(feeds!$A924,","),3)</f>
        <v>882</v>
      </c>
      <c r="D924" t="str" cm="1">
        <f t="array" ref="D924">_xlfn.CHOOSECOLS(_xlfn.TEXTSPLIT(feeds!$A924,","),4)</f>
        <v>3055</v>
      </c>
      <c r="E924" t="str" cm="1">
        <f t="array" ref="E924">_xlfn.CHOOSECOLS(_xlfn.TEXTSPLIT(feeds!$A924,","),5)</f>
        <v>3.89900</v>
      </c>
      <c r="F924">
        <f t="shared" si="44"/>
        <v>437</v>
      </c>
      <c r="G924">
        <f t="shared" si="42"/>
        <v>0</v>
      </c>
      <c r="H924" s="1">
        <f>ROUND(SUMIF(G$2:G924,"&gt;0")*3.464,0)</f>
        <v>15141</v>
      </c>
      <c r="J924" t="str">
        <f t="shared" si="43"/>
        <v>2023-10-28 15:19:01+02:00,882,3055,3.89900,15141,,,,</v>
      </c>
    </row>
    <row r="925" spans="1:10" x14ac:dyDescent="0.25">
      <c r="A925" t="str" cm="1">
        <f t="array" ref="A925">_xlfn.CONCAT(_xlfn.TEXTBEFORE(_xlfn.CHOOSECOLS(_xlfn.TEXTSPLIT(feeds!$A925,","),1),"T"), " ", _xlfn.TEXTAFTER(_xlfn.CHOOSECOLS(_xlfn.TEXTSPLIT(feeds!$A925,","),1),"T"))</f>
        <v>2023-10-28 15:48:56+02:00</v>
      </c>
      <c r="B925">
        <v>924</v>
      </c>
      <c r="C925" t="str" cm="1">
        <f t="array" ref="C925">_xlfn.CHOOSECOLS(_xlfn.TEXTSPLIT(feeds!$A925,","),3)</f>
        <v>875</v>
      </c>
      <c r="D925" t="str" cm="1">
        <f t="array" ref="D925">_xlfn.CHOOSECOLS(_xlfn.TEXTSPLIT(feeds!$A925,","),4)</f>
        <v>3031</v>
      </c>
      <c r="E925" t="str" cm="1">
        <f t="array" ref="E925">_xlfn.CHOOSECOLS(_xlfn.TEXTSPLIT(feeds!$A925,","),5)</f>
        <v>3.89800</v>
      </c>
      <c r="F925">
        <f t="shared" si="44"/>
        <v>7</v>
      </c>
      <c r="G925">
        <f t="shared" si="42"/>
        <v>0</v>
      </c>
      <c r="H925" s="1">
        <f>ROUND(SUMIF(G$2:G925,"&gt;0")*3.464,0)</f>
        <v>15141</v>
      </c>
      <c r="J925" t="str">
        <f t="shared" si="43"/>
        <v>2023-10-28 15:48:56+02:00,875,3031,3.89800,15141,,,,</v>
      </c>
    </row>
    <row r="926" spans="1:10" x14ac:dyDescent="0.25">
      <c r="A926" t="str" cm="1">
        <f t="array" ref="A926">_xlfn.CONCAT(_xlfn.TEXTBEFORE(_xlfn.CHOOSECOLS(_xlfn.TEXTSPLIT(feeds!$A926,","),1),"T"), " ", _xlfn.TEXTAFTER(_xlfn.CHOOSECOLS(_xlfn.TEXTSPLIT(feeds!$A926,","),1),"T"))</f>
        <v>2023-10-28 17:48:29+02:00</v>
      </c>
      <c r="B926">
        <v>925</v>
      </c>
      <c r="C926" t="str" cm="1">
        <f t="array" ref="C926">_xlfn.CHOOSECOLS(_xlfn.TEXTSPLIT(feeds!$A926,","),3)</f>
        <v>844</v>
      </c>
      <c r="D926" t="str" cm="1">
        <f t="array" ref="D926">_xlfn.CHOOSECOLS(_xlfn.TEXTSPLIT(feeds!$A926,","),4)</f>
        <v>2924</v>
      </c>
      <c r="E926" t="str" cm="1">
        <f t="array" ref="E926">_xlfn.CHOOSECOLS(_xlfn.TEXTSPLIT(feeds!$A926,","),5)</f>
        <v>3.89600</v>
      </c>
      <c r="F926">
        <f t="shared" si="44"/>
        <v>31</v>
      </c>
      <c r="G926">
        <f t="shared" si="42"/>
        <v>0</v>
      </c>
      <c r="H926" s="1">
        <f>ROUND(SUMIF(G$2:G926,"&gt;0")*3.464,0)</f>
        <v>15141</v>
      </c>
      <c r="J926" t="str">
        <f t="shared" si="43"/>
        <v>2023-10-28 17:48:29+02:00,844,2924,3.89600,15141,,,,</v>
      </c>
    </row>
    <row r="927" spans="1:10" x14ac:dyDescent="0.25">
      <c r="A927" t="str" cm="1">
        <f t="array" ref="A927">_xlfn.CONCAT(_xlfn.TEXTBEFORE(_xlfn.CHOOSECOLS(_xlfn.TEXTSPLIT(feeds!$A927,","),1),"T"), " ", _xlfn.TEXTAFTER(_xlfn.CHOOSECOLS(_xlfn.TEXTSPLIT(feeds!$A927,","),1),"T"))</f>
        <v>2023-10-28 18:48:25+02:00</v>
      </c>
      <c r="B927">
        <v>926</v>
      </c>
      <c r="C927" t="str" cm="1">
        <f t="array" ref="C927">_xlfn.CHOOSECOLS(_xlfn.TEXTSPLIT(feeds!$A927,","),3)</f>
        <v>837</v>
      </c>
      <c r="D927" t="str" cm="1">
        <f t="array" ref="D927">_xlfn.CHOOSECOLS(_xlfn.TEXTSPLIT(feeds!$A927,","),4)</f>
        <v>2899</v>
      </c>
      <c r="E927" t="str" cm="1">
        <f t="array" ref="E927">_xlfn.CHOOSECOLS(_xlfn.TEXTSPLIT(feeds!$A927,","),5)</f>
        <v>3.89400</v>
      </c>
      <c r="F927">
        <f t="shared" si="44"/>
        <v>7</v>
      </c>
      <c r="G927">
        <f t="shared" si="42"/>
        <v>0</v>
      </c>
      <c r="H927" s="1">
        <f>ROUND(SUMIF(G$2:G927,"&gt;0")*3.464,0)</f>
        <v>15141</v>
      </c>
      <c r="J927" t="str">
        <f t="shared" si="43"/>
        <v>2023-10-28 18:48:25+02:00,837,2899,3.89400,15141,,,,</v>
      </c>
    </row>
    <row r="928" spans="1:10" x14ac:dyDescent="0.25">
      <c r="A928" t="str" cm="1">
        <f t="array" ref="A928">_xlfn.CONCAT(_xlfn.TEXTBEFORE(_xlfn.CHOOSECOLS(_xlfn.TEXTSPLIT(feeds!$A928,","),1),"T"), " ", _xlfn.TEXTAFTER(_xlfn.CHOOSECOLS(_xlfn.TEXTSPLIT(feeds!$A928,","),1),"T"))</f>
        <v>2023-10-28 19:03:23+02:00</v>
      </c>
      <c r="B928">
        <v>927</v>
      </c>
      <c r="C928" t="str" cm="1">
        <f t="array" ref="C928">_xlfn.CHOOSECOLS(_xlfn.TEXTSPLIT(feeds!$A928,","),3)</f>
        <v>847</v>
      </c>
      <c r="D928" t="str" cm="1">
        <f t="array" ref="D928">_xlfn.CHOOSECOLS(_xlfn.TEXTSPLIT(feeds!$A928,","),4)</f>
        <v>2934</v>
      </c>
      <c r="E928" t="str" cm="1">
        <f t="array" ref="E928">_xlfn.CHOOSECOLS(_xlfn.TEXTSPLIT(feeds!$A928,","),5)</f>
        <v>3.89400</v>
      </c>
      <c r="F928">
        <f t="shared" si="44"/>
        <v>-10</v>
      </c>
      <c r="G928">
        <f t="shared" si="42"/>
        <v>0</v>
      </c>
      <c r="H928" s="1">
        <f>ROUND(SUMIF(G$2:G928,"&gt;0")*3.464,0)</f>
        <v>15141</v>
      </c>
      <c r="J928" t="str">
        <f t="shared" si="43"/>
        <v>2023-10-28 19:03:23+02:00,847,2934,3.89400,15141,,,,</v>
      </c>
    </row>
    <row r="929" spans="1:10" x14ac:dyDescent="0.25">
      <c r="A929" t="str" cm="1">
        <f t="array" ref="A929">_xlfn.CONCAT(_xlfn.TEXTBEFORE(_xlfn.CHOOSECOLS(_xlfn.TEXTSPLIT(feeds!$A929,","),1),"T"), " ", _xlfn.TEXTAFTER(_xlfn.CHOOSECOLS(_xlfn.TEXTSPLIT(feeds!$A929,","),1),"T"))</f>
        <v>2023-10-28 19:18:21+02:00</v>
      </c>
      <c r="B929">
        <v>928</v>
      </c>
      <c r="C929" t="str" cm="1">
        <f t="array" ref="C929">_xlfn.CHOOSECOLS(_xlfn.TEXTSPLIT(feeds!$A929,","),3)</f>
        <v>858</v>
      </c>
      <c r="D929" t="str" cm="1">
        <f t="array" ref="D929">_xlfn.CHOOSECOLS(_xlfn.TEXTSPLIT(feeds!$A929,","),4)</f>
        <v>2972</v>
      </c>
      <c r="E929" t="str" cm="1">
        <f t="array" ref="E929">_xlfn.CHOOSECOLS(_xlfn.TEXTSPLIT(feeds!$A929,","),5)</f>
        <v>3.89400</v>
      </c>
      <c r="F929">
        <f t="shared" si="44"/>
        <v>-11</v>
      </c>
      <c r="G929">
        <f t="shared" si="42"/>
        <v>0</v>
      </c>
      <c r="H929" s="1">
        <f>ROUND(SUMIF(G$2:G929,"&gt;0")*3.464,0)</f>
        <v>15141</v>
      </c>
      <c r="J929" t="str">
        <f t="shared" si="43"/>
        <v>2023-10-28 19:18:21+02:00,858,2972,3.89400,15141,,,,</v>
      </c>
    </row>
    <row r="930" spans="1:10" x14ac:dyDescent="0.25">
      <c r="A930" t="str" cm="1">
        <f t="array" ref="A930">_xlfn.CONCAT(_xlfn.TEXTBEFORE(_xlfn.CHOOSECOLS(_xlfn.TEXTSPLIT(feeds!$A930,","),1),"T"), " ", _xlfn.TEXTAFTER(_xlfn.CHOOSECOLS(_xlfn.TEXTSPLIT(feeds!$A930,","),1),"T"))</f>
        <v>2023-10-28 19:33:19+02:00</v>
      </c>
      <c r="B930">
        <v>929</v>
      </c>
      <c r="C930" t="str" cm="1">
        <f t="array" ref="C930">_xlfn.CHOOSECOLS(_xlfn.TEXTSPLIT(feeds!$A930,","),3)</f>
        <v>849</v>
      </c>
      <c r="D930" t="str" cm="1">
        <f t="array" ref="D930">_xlfn.CHOOSECOLS(_xlfn.TEXTSPLIT(feeds!$A930,","),4)</f>
        <v>2941</v>
      </c>
      <c r="E930" t="str" cm="1">
        <f t="array" ref="E930">_xlfn.CHOOSECOLS(_xlfn.TEXTSPLIT(feeds!$A930,","),5)</f>
        <v>3.89300</v>
      </c>
      <c r="F930">
        <f t="shared" si="44"/>
        <v>9</v>
      </c>
      <c r="G930">
        <f t="shared" si="42"/>
        <v>0</v>
      </c>
      <c r="H930" s="1">
        <f>ROUND(SUMIF(G$2:G930,"&gt;0")*3.464,0)</f>
        <v>15141</v>
      </c>
      <c r="J930" t="str">
        <f t="shared" si="43"/>
        <v>2023-10-28 19:33:19+02:00,849,2941,3.89300,15141,,,,</v>
      </c>
    </row>
    <row r="931" spans="1:10" x14ac:dyDescent="0.25">
      <c r="A931" t="str" cm="1">
        <f t="array" ref="A931">_xlfn.CONCAT(_xlfn.TEXTBEFORE(_xlfn.CHOOSECOLS(_xlfn.TEXTSPLIT(feeds!$A931,","),1),"T"), " ", _xlfn.TEXTAFTER(_xlfn.CHOOSECOLS(_xlfn.TEXTSPLIT(feeds!$A931,","),1),"T"))</f>
        <v>2023-10-28 19:48:17+02:00</v>
      </c>
      <c r="B931">
        <v>930</v>
      </c>
      <c r="C931" t="str" cm="1">
        <f t="array" ref="C931">_xlfn.CHOOSECOLS(_xlfn.TEXTSPLIT(feeds!$A931,","),3)</f>
        <v>842</v>
      </c>
      <c r="D931" t="str" cm="1">
        <f t="array" ref="D931">_xlfn.CHOOSECOLS(_xlfn.TEXTSPLIT(feeds!$A931,","),4)</f>
        <v>2917</v>
      </c>
      <c r="E931" t="str" cm="1">
        <f t="array" ref="E931">_xlfn.CHOOSECOLS(_xlfn.TEXTSPLIT(feeds!$A931,","),5)</f>
        <v>3.89300</v>
      </c>
      <c r="F931">
        <f t="shared" si="44"/>
        <v>7</v>
      </c>
      <c r="G931">
        <f t="shared" si="42"/>
        <v>0</v>
      </c>
      <c r="H931" s="1">
        <f>ROUND(SUMIF(G$2:G931,"&gt;0")*3.464,0)</f>
        <v>15141</v>
      </c>
      <c r="J931" t="str">
        <f t="shared" si="43"/>
        <v>2023-10-28 19:48:17+02:00,842,2917,3.89300,15141,,,,</v>
      </c>
    </row>
    <row r="932" spans="1:10" x14ac:dyDescent="0.25">
      <c r="A932" t="str" cm="1">
        <f t="array" ref="A932">_xlfn.CONCAT(_xlfn.TEXTBEFORE(_xlfn.CHOOSECOLS(_xlfn.TEXTSPLIT(feeds!$A932,","),1),"T"), " ", _xlfn.TEXTAFTER(_xlfn.CHOOSECOLS(_xlfn.TEXTSPLIT(feeds!$A932,","),1),"T"))</f>
        <v>2023-10-28 20:03:15+02:00</v>
      </c>
      <c r="B932">
        <v>931</v>
      </c>
      <c r="C932" t="str" cm="1">
        <f t="array" ref="C932">_xlfn.CHOOSECOLS(_xlfn.TEXTSPLIT(feeds!$A932,","),3)</f>
        <v>870</v>
      </c>
      <c r="D932" t="str" cm="1">
        <f t="array" ref="D932">_xlfn.CHOOSECOLS(_xlfn.TEXTSPLIT(feeds!$A932,","),4)</f>
        <v>3014</v>
      </c>
      <c r="E932" t="str" cm="1">
        <f t="array" ref="E932">_xlfn.CHOOSECOLS(_xlfn.TEXTSPLIT(feeds!$A932,","),5)</f>
        <v>3.89400</v>
      </c>
      <c r="F932">
        <f t="shared" si="44"/>
        <v>-28</v>
      </c>
      <c r="G932">
        <f t="shared" si="42"/>
        <v>0</v>
      </c>
      <c r="H932" s="1">
        <f>ROUND(SUMIF(G$2:G932,"&gt;0")*3.464,0)</f>
        <v>15141</v>
      </c>
      <c r="J932" t="str">
        <f t="shared" si="43"/>
        <v>2023-10-28 20:03:15+02:00,870,3014,3.89400,15141,,,,</v>
      </c>
    </row>
    <row r="933" spans="1:10" x14ac:dyDescent="0.25">
      <c r="A933" t="str" cm="1">
        <f t="array" ref="A933">_xlfn.CONCAT(_xlfn.TEXTBEFORE(_xlfn.CHOOSECOLS(_xlfn.TEXTSPLIT(feeds!$A933,","),1),"T"), " ", _xlfn.TEXTAFTER(_xlfn.CHOOSECOLS(_xlfn.TEXTSPLIT(feeds!$A933,","),1),"T"))</f>
        <v>2023-10-28 20:18:13+02:00</v>
      </c>
      <c r="B933">
        <v>932</v>
      </c>
      <c r="C933" t="str" cm="1">
        <f t="array" ref="C933">_xlfn.CHOOSECOLS(_xlfn.TEXTSPLIT(feeds!$A933,","),3)</f>
        <v>795</v>
      </c>
      <c r="D933" t="str" cm="1">
        <f t="array" ref="D933">_xlfn.CHOOSECOLS(_xlfn.TEXTSPLIT(feeds!$A933,","),4)</f>
        <v>2754</v>
      </c>
      <c r="E933" t="str" cm="1">
        <f t="array" ref="E933">_xlfn.CHOOSECOLS(_xlfn.TEXTSPLIT(feeds!$A933,","),5)</f>
        <v>3.89600</v>
      </c>
      <c r="F933">
        <f t="shared" si="44"/>
        <v>75</v>
      </c>
      <c r="G933">
        <f t="shared" si="42"/>
        <v>0</v>
      </c>
      <c r="H933" s="1">
        <f>ROUND(SUMIF(G$2:G933,"&gt;0")*3.464,0)</f>
        <v>15141</v>
      </c>
      <c r="J933" t="str">
        <f t="shared" si="43"/>
        <v>2023-10-28 20:18:13+02:00,795,2754,3.89600,15141,,,,</v>
      </c>
    </row>
    <row r="934" spans="1:10" x14ac:dyDescent="0.25">
      <c r="A934" t="str" cm="1">
        <f t="array" ref="A934">_xlfn.CONCAT(_xlfn.TEXTBEFORE(_xlfn.CHOOSECOLS(_xlfn.TEXTSPLIT(feeds!$A934,","),1),"T"), " ", _xlfn.TEXTAFTER(_xlfn.CHOOSECOLS(_xlfn.TEXTSPLIT(feeds!$A934,","),1),"T"))</f>
        <v>2023-10-28 20:33:11+02:00</v>
      </c>
      <c r="B934">
        <v>933</v>
      </c>
      <c r="C934" t="str" cm="1">
        <f t="array" ref="C934">_xlfn.CHOOSECOLS(_xlfn.TEXTSPLIT(feeds!$A934,","),3)</f>
        <v>915</v>
      </c>
      <c r="D934" t="str" cm="1">
        <f t="array" ref="D934">_xlfn.CHOOSECOLS(_xlfn.TEXTSPLIT(feeds!$A934,","),4)</f>
        <v>3170</v>
      </c>
      <c r="E934" t="str" cm="1">
        <f t="array" ref="E934">_xlfn.CHOOSECOLS(_xlfn.TEXTSPLIT(feeds!$A934,","),5)</f>
        <v>3.89400</v>
      </c>
      <c r="F934">
        <f t="shared" si="44"/>
        <v>-120</v>
      </c>
      <c r="G934">
        <f t="shared" si="42"/>
        <v>0</v>
      </c>
      <c r="H934" s="1">
        <f>ROUND(SUMIF(G$2:G934,"&gt;0")*3.464,0)</f>
        <v>15141</v>
      </c>
      <c r="J934" t="str">
        <f t="shared" si="43"/>
        <v>2023-10-28 20:33:11+02:00,915,3170,3.89400,15141,,,,</v>
      </c>
    </row>
    <row r="935" spans="1:10" x14ac:dyDescent="0.25">
      <c r="A935" t="str" cm="1">
        <f t="array" ref="A935">_xlfn.CONCAT(_xlfn.TEXTBEFORE(_xlfn.CHOOSECOLS(_xlfn.TEXTSPLIT(feeds!$A935,","),1),"T"), " ", _xlfn.TEXTAFTER(_xlfn.CHOOSECOLS(_xlfn.TEXTSPLIT(feeds!$A935,","),1),"T"))</f>
        <v>2023-10-28 20:48:09+02:00</v>
      </c>
      <c r="B935">
        <v>934</v>
      </c>
      <c r="C935" t="str" cm="1">
        <f t="array" ref="C935">_xlfn.CHOOSECOLS(_xlfn.TEXTSPLIT(feeds!$A935,","),3)</f>
        <v>581</v>
      </c>
      <c r="D935" t="str" cm="1">
        <f t="array" ref="D935">_xlfn.CHOOSECOLS(_xlfn.TEXTSPLIT(feeds!$A935,","),4)</f>
        <v>2013</v>
      </c>
      <c r="E935" t="str" cm="1">
        <f t="array" ref="E935">_xlfn.CHOOSECOLS(_xlfn.TEXTSPLIT(feeds!$A935,","),5)</f>
        <v>3.89400</v>
      </c>
      <c r="F935">
        <f t="shared" si="44"/>
        <v>334</v>
      </c>
      <c r="G935">
        <f t="shared" si="42"/>
        <v>0</v>
      </c>
      <c r="H935" s="1">
        <f>ROUND(SUMIF(G$2:G935,"&gt;0")*3.464,0)</f>
        <v>15141</v>
      </c>
      <c r="J935" t="str">
        <f t="shared" si="43"/>
        <v>2023-10-28 20:48:09+02:00,581,2013,3.89400,15141,,,,</v>
      </c>
    </row>
    <row r="936" spans="1:10" x14ac:dyDescent="0.25">
      <c r="A936" t="str" cm="1">
        <f t="array" ref="A936">_xlfn.CONCAT(_xlfn.TEXTBEFORE(_xlfn.CHOOSECOLS(_xlfn.TEXTSPLIT(feeds!$A936,","),1),"T"), " ", _xlfn.TEXTAFTER(_xlfn.CHOOSECOLS(_xlfn.TEXTSPLIT(feeds!$A936,","),1),"T"))</f>
        <v>2023-10-28 21:03:07+02:00</v>
      </c>
      <c r="B936">
        <v>935</v>
      </c>
      <c r="C936" t="str" cm="1">
        <f t="array" ref="C936">_xlfn.CHOOSECOLS(_xlfn.TEXTSPLIT(feeds!$A936,","),3)</f>
        <v>483</v>
      </c>
      <c r="D936" t="str" cm="1">
        <f t="array" ref="D936">_xlfn.CHOOSECOLS(_xlfn.TEXTSPLIT(feeds!$A936,","),4)</f>
        <v>1673</v>
      </c>
      <c r="E936" t="str" cm="1">
        <f t="array" ref="E936">_xlfn.CHOOSECOLS(_xlfn.TEXTSPLIT(feeds!$A936,","),5)</f>
        <v>3.89400</v>
      </c>
      <c r="F936">
        <f t="shared" si="44"/>
        <v>98</v>
      </c>
      <c r="G936">
        <f t="shared" si="42"/>
        <v>0</v>
      </c>
      <c r="H936" s="1">
        <f>ROUND(SUMIF(G$2:G936,"&gt;0")*3.464,0)</f>
        <v>15141</v>
      </c>
      <c r="J936" t="str">
        <f t="shared" si="43"/>
        <v>2023-10-28 21:03:07+02:00,483,1673,3.89400,15141,,,,</v>
      </c>
    </row>
    <row r="937" spans="1:10" x14ac:dyDescent="0.25">
      <c r="A937" t="str" cm="1">
        <f t="array" ref="A937">_xlfn.CONCAT(_xlfn.TEXTBEFORE(_xlfn.CHOOSECOLS(_xlfn.TEXTSPLIT(feeds!$A937,","),1),"T"), " ", _xlfn.TEXTAFTER(_xlfn.CHOOSECOLS(_xlfn.TEXTSPLIT(feeds!$A937,","),1),"T"))</f>
        <v>2023-10-28 21:18:04+02:00</v>
      </c>
      <c r="B937">
        <v>936</v>
      </c>
      <c r="C937" t="str" cm="1">
        <f t="array" ref="C937">_xlfn.CHOOSECOLS(_xlfn.TEXTSPLIT(feeds!$A937,","),3)</f>
        <v>965</v>
      </c>
      <c r="D937" t="str" cm="1">
        <f t="array" ref="D937">_xlfn.CHOOSECOLS(_xlfn.TEXTSPLIT(feeds!$A937,","),4)</f>
        <v>3343</v>
      </c>
      <c r="E937" t="str" cm="1">
        <f t="array" ref="E937">_xlfn.CHOOSECOLS(_xlfn.TEXTSPLIT(feeds!$A937,","),5)</f>
        <v>3.89400</v>
      </c>
      <c r="F937">
        <f t="shared" si="44"/>
        <v>-482</v>
      </c>
      <c r="G937">
        <f t="shared" si="42"/>
        <v>0</v>
      </c>
      <c r="H937" s="1">
        <f>ROUND(SUMIF(G$2:G937,"&gt;0")*3.464,0)</f>
        <v>15141</v>
      </c>
      <c r="J937" t="str">
        <f t="shared" si="43"/>
        <v>2023-10-28 21:18:04+02:00,965,3343,3.89400,15141,,,,</v>
      </c>
    </row>
    <row r="938" spans="1:10" x14ac:dyDescent="0.25">
      <c r="A938" t="str" cm="1">
        <f t="array" ref="A938">_xlfn.CONCAT(_xlfn.TEXTBEFORE(_xlfn.CHOOSECOLS(_xlfn.TEXTSPLIT(feeds!$A938,","),1),"T"), " ", _xlfn.TEXTAFTER(_xlfn.CHOOSECOLS(_xlfn.TEXTSPLIT(feeds!$A938,","),1),"T"))</f>
        <v>2023-10-28 21:33:02+02:00</v>
      </c>
      <c r="B938">
        <v>937</v>
      </c>
      <c r="C938" t="str" cm="1">
        <f t="array" ref="C938">_xlfn.CHOOSECOLS(_xlfn.TEXTSPLIT(feeds!$A938,","),3)</f>
        <v>523</v>
      </c>
      <c r="D938" t="str" cm="1">
        <f t="array" ref="D938">_xlfn.CHOOSECOLS(_xlfn.TEXTSPLIT(feeds!$A938,","),4)</f>
        <v>1812</v>
      </c>
      <c r="E938" t="str" cm="1">
        <f t="array" ref="E938">_xlfn.CHOOSECOLS(_xlfn.TEXTSPLIT(feeds!$A938,","),5)</f>
        <v>3.89600</v>
      </c>
      <c r="F938">
        <f t="shared" si="44"/>
        <v>442</v>
      </c>
      <c r="G938">
        <f t="shared" si="42"/>
        <v>0</v>
      </c>
      <c r="H938" s="1">
        <f>ROUND(SUMIF(G$2:G938,"&gt;0")*3.464,0)</f>
        <v>15141</v>
      </c>
      <c r="J938" t="str">
        <f t="shared" si="43"/>
        <v>2023-10-28 21:33:02+02:00,523,1812,3.89600,15141,,,,</v>
      </c>
    </row>
    <row r="939" spans="1:10" x14ac:dyDescent="0.25">
      <c r="A939" t="str" cm="1">
        <f t="array" ref="A939">_xlfn.CONCAT(_xlfn.TEXTBEFORE(_xlfn.CHOOSECOLS(_xlfn.TEXTSPLIT(feeds!$A939,","),1),"T"), " ", _xlfn.TEXTAFTER(_xlfn.CHOOSECOLS(_xlfn.TEXTSPLIT(feeds!$A939,","),1),"T"))</f>
        <v>2023-10-28 21:48:00+02:00</v>
      </c>
      <c r="B939">
        <v>938</v>
      </c>
      <c r="C939" t="str" cm="1">
        <f t="array" ref="C939">_xlfn.CHOOSECOLS(_xlfn.TEXTSPLIT(feeds!$A939,","),3)</f>
        <v>729</v>
      </c>
      <c r="D939" t="str" cm="1">
        <f t="array" ref="D939">_xlfn.CHOOSECOLS(_xlfn.TEXTSPLIT(feeds!$A939,","),4)</f>
        <v>2525</v>
      </c>
      <c r="E939" t="str" cm="1">
        <f t="array" ref="E939">_xlfn.CHOOSECOLS(_xlfn.TEXTSPLIT(feeds!$A939,","),5)</f>
        <v>3.89300</v>
      </c>
      <c r="F939">
        <f t="shared" si="44"/>
        <v>-206</v>
      </c>
      <c r="G939">
        <f t="shared" si="42"/>
        <v>0</v>
      </c>
      <c r="H939" s="1">
        <f>ROUND(SUMIF(G$2:G939,"&gt;0")*3.464,0)</f>
        <v>15141</v>
      </c>
      <c r="J939" t="str">
        <f t="shared" si="43"/>
        <v>2023-10-28 21:48:00+02:00,729,2525,3.89300,15141,,,,</v>
      </c>
    </row>
    <row r="940" spans="1:10" x14ac:dyDescent="0.25">
      <c r="A940" t="str" cm="1">
        <f t="array" ref="A940">_xlfn.CONCAT(_xlfn.TEXTBEFORE(_xlfn.CHOOSECOLS(_xlfn.TEXTSPLIT(feeds!$A940,","),1),"T"), " ", _xlfn.TEXTAFTER(_xlfn.CHOOSECOLS(_xlfn.TEXTSPLIT(feeds!$A940,","),1),"T"))</f>
        <v>2023-10-28 22:32:50+02:00</v>
      </c>
      <c r="B940">
        <v>939</v>
      </c>
      <c r="C940" t="str" cm="1">
        <f t="array" ref="C940">_xlfn.CHOOSECOLS(_xlfn.TEXTSPLIT(feeds!$A940,","),3)</f>
        <v>518</v>
      </c>
      <c r="D940" t="str" cm="1">
        <f t="array" ref="D940">_xlfn.CHOOSECOLS(_xlfn.TEXTSPLIT(feeds!$A940,","),4)</f>
        <v>1794</v>
      </c>
      <c r="E940" t="str" cm="1">
        <f t="array" ref="E940">_xlfn.CHOOSECOLS(_xlfn.TEXTSPLIT(feeds!$A940,","),5)</f>
        <v>3.89600</v>
      </c>
      <c r="F940">
        <f t="shared" si="44"/>
        <v>211</v>
      </c>
      <c r="G940">
        <f t="shared" si="42"/>
        <v>0</v>
      </c>
      <c r="H940" s="1">
        <f>ROUND(SUMIF(G$2:G940,"&gt;0")*3.464,0)</f>
        <v>15141</v>
      </c>
      <c r="J940" t="str">
        <f t="shared" si="43"/>
        <v>2023-10-28 22:32:50+02:00,518,1794,3.89600,15141,,,,</v>
      </c>
    </row>
    <row r="941" spans="1:10" x14ac:dyDescent="0.25">
      <c r="A941" t="str" cm="1">
        <f t="array" ref="A941">_xlfn.CONCAT(_xlfn.TEXTBEFORE(_xlfn.CHOOSECOLS(_xlfn.TEXTSPLIT(feeds!$A941,","),1),"T"), " ", _xlfn.TEXTAFTER(_xlfn.CHOOSECOLS(_xlfn.TEXTSPLIT(feeds!$A941,","),1),"T"))</f>
        <v>2023-10-28 23:02:45+02:00</v>
      </c>
      <c r="B941">
        <v>940</v>
      </c>
      <c r="C941" t="str" cm="1">
        <f t="array" ref="C941">_xlfn.CHOOSECOLS(_xlfn.TEXTSPLIT(feeds!$A941,","),3)</f>
        <v>505</v>
      </c>
      <c r="D941" t="str" cm="1">
        <f t="array" ref="D941">_xlfn.CHOOSECOLS(_xlfn.TEXTSPLIT(feeds!$A941,","),4)</f>
        <v>1749</v>
      </c>
      <c r="E941" t="str" cm="1">
        <f t="array" ref="E941">_xlfn.CHOOSECOLS(_xlfn.TEXTSPLIT(feeds!$A941,","),5)</f>
        <v>3.89400</v>
      </c>
      <c r="F941">
        <f t="shared" si="44"/>
        <v>13</v>
      </c>
      <c r="G941">
        <f t="shared" si="42"/>
        <v>0</v>
      </c>
      <c r="H941" s="1">
        <f>ROUND(SUMIF(G$2:G941,"&gt;0")*3.464,0)</f>
        <v>15141</v>
      </c>
      <c r="J941" t="str">
        <f t="shared" si="43"/>
        <v>2023-10-28 23:02:45+02:00,505,1749,3.89400,15141,,,,</v>
      </c>
    </row>
    <row r="942" spans="1:10" x14ac:dyDescent="0.25">
      <c r="A942" t="str" cm="1">
        <f t="array" ref="A942">_xlfn.CONCAT(_xlfn.TEXTBEFORE(_xlfn.CHOOSECOLS(_xlfn.TEXTSPLIT(feeds!$A942,","),1),"T"), " ", _xlfn.TEXTAFTER(_xlfn.CHOOSECOLS(_xlfn.TEXTSPLIT(feeds!$A942,","),1),"T"))</f>
        <v>2023-10-28 23:17:43+02:00</v>
      </c>
      <c r="B942">
        <v>941</v>
      </c>
      <c r="C942" t="str" cm="1">
        <f t="array" ref="C942">_xlfn.CHOOSECOLS(_xlfn.TEXTSPLIT(feeds!$A942,","),3)</f>
        <v>515</v>
      </c>
      <c r="D942" t="str" cm="1">
        <f t="array" ref="D942">_xlfn.CHOOSECOLS(_xlfn.TEXTSPLIT(feeds!$A942,","),4)</f>
        <v>1784</v>
      </c>
      <c r="E942" t="str" cm="1">
        <f t="array" ref="E942">_xlfn.CHOOSECOLS(_xlfn.TEXTSPLIT(feeds!$A942,","),5)</f>
        <v>3.89400</v>
      </c>
      <c r="F942">
        <f t="shared" si="44"/>
        <v>-10</v>
      </c>
      <c r="G942">
        <f t="shared" si="42"/>
        <v>0</v>
      </c>
      <c r="H942" s="1">
        <f>ROUND(SUMIF(G$2:G942,"&gt;0")*3.464,0)</f>
        <v>15141</v>
      </c>
      <c r="J942" t="str">
        <f t="shared" si="43"/>
        <v>2023-10-28 23:17:43+02:00,515,1784,3.89400,15141,,,,</v>
      </c>
    </row>
    <row r="943" spans="1:10" x14ac:dyDescent="0.25">
      <c r="A943" t="str" cm="1">
        <f t="array" ref="A943">_xlfn.CONCAT(_xlfn.TEXTBEFORE(_xlfn.CHOOSECOLS(_xlfn.TEXTSPLIT(feeds!$A943,","),1),"T"), " ", _xlfn.TEXTAFTER(_xlfn.CHOOSECOLS(_xlfn.TEXTSPLIT(feeds!$A943,","),1),"T"))</f>
        <v>2023-10-28 23:47:37+02:00</v>
      </c>
      <c r="B943">
        <v>942</v>
      </c>
      <c r="C943" t="str" cm="1">
        <f t="array" ref="C943">_xlfn.CHOOSECOLS(_xlfn.TEXTSPLIT(feeds!$A943,","),3)</f>
        <v>703</v>
      </c>
      <c r="D943" t="str" cm="1">
        <f t="array" ref="D943">_xlfn.CHOOSECOLS(_xlfn.TEXTSPLIT(feeds!$A943,","),4)</f>
        <v>2435</v>
      </c>
      <c r="E943" t="str" cm="1">
        <f t="array" ref="E943">_xlfn.CHOOSECOLS(_xlfn.TEXTSPLIT(feeds!$A943,","),5)</f>
        <v>3.89600</v>
      </c>
      <c r="F943">
        <f t="shared" si="44"/>
        <v>-188</v>
      </c>
      <c r="G943">
        <f t="shared" si="42"/>
        <v>0</v>
      </c>
      <c r="H943" s="1">
        <f>ROUND(SUMIF(G$2:G943,"&gt;0")*3.464,0)</f>
        <v>15141</v>
      </c>
      <c r="J943" t="str">
        <f t="shared" si="43"/>
        <v>2023-10-28 23:47:37+02:00,703,2435,3.89600,15141,,,,</v>
      </c>
    </row>
    <row r="944" spans="1:10" x14ac:dyDescent="0.25">
      <c r="A944" t="str" cm="1">
        <f t="array" ref="A944">_xlfn.CONCAT(_xlfn.TEXTBEFORE(_xlfn.CHOOSECOLS(_xlfn.TEXTSPLIT(feeds!$A944,","),1),"T"), " ", _xlfn.TEXTAFTER(_xlfn.CHOOSECOLS(_xlfn.TEXTSPLIT(feeds!$A944,","),1),"T"))</f>
        <v>2023-10-29 00:02:35+02:00</v>
      </c>
      <c r="B944">
        <v>943</v>
      </c>
      <c r="C944" t="str" cm="1">
        <f t="array" ref="C944">_xlfn.CHOOSECOLS(_xlfn.TEXTSPLIT(feeds!$A944,","),3)</f>
        <v>789</v>
      </c>
      <c r="D944" t="str" cm="1">
        <f t="array" ref="D944">_xlfn.CHOOSECOLS(_xlfn.TEXTSPLIT(feeds!$A944,","),4)</f>
        <v>2733</v>
      </c>
      <c r="E944" t="str" cm="1">
        <f t="array" ref="E944">_xlfn.CHOOSECOLS(_xlfn.TEXTSPLIT(feeds!$A944,","),5)</f>
        <v>3.89300</v>
      </c>
      <c r="F944">
        <f t="shared" si="44"/>
        <v>-86</v>
      </c>
      <c r="G944">
        <f t="shared" si="42"/>
        <v>0</v>
      </c>
      <c r="H944" s="1">
        <f>ROUND(SUMIF(G$2:G944,"&gt;0")*3.464,0)</f>
        <v>15141</v>
      </c>
      <c r="J944" t="str">
        <f t="shared" si="43"/>
        <v>2023-10-29 00:02:35+02:00,789,2733,3.89300,15141,,,,</v>
      </c>
    </row>
    <row r="945" spans="1:10" x14ac:dyDescent="0.25">
      <c r="A945" t="str" cm="1">
        <f t="array" ref="A945">_xlfn.CONCAT(_xlfn.TEXTBEFORE(_xlfn.CHOOSECOLS(_xlfn.TEXTSPLIT(feeds!$A945,","),1),"T"), " ", _xlfn.TEXTAFTER(_xlfn.CHOOSECOLS(_xlfn.TEXTSPLIT(feeds!$A945,","),1),"T"))</f>
        <v>2023-10-29 00:17:33+02:00</v>
      </c>
      <c r="B945">
        <v>944</v>
      </c>
      <c r="C945" t="str" cm="1">
        <f t="array" ref="C945">_xlfn.CHOOSECOLS(_xlfn.TEXTSPLIT(feeds!$A945,","),3)</f>
        <v>815</v>
      </c>
      <c r="D945" t="str" cm="1">
        <f t="array" ref="D945">_xlfn.CHOOSECOLS(_xlfn.TEXTSPLIT(feeds!$A945,","),4)</f>
        <v>2823</v>
      </c>
      <c r="E945" t="str" cm="1">
        <f t="array" ref="E945">_xlfn.CHOOSECOLS(_xlfn.TEXTSPLIT(feeds!$A945,","),5)</f>
        <v>3.89400</v>
      </c>
      <c r="F945">
        <f t="shared" si="44"/>
        <v>-26</v>
      </c>
      <c r="G945">
        <f t="shared" si="42"/>
        <v>0</v>
      </c>
      <c r="H945" s="1">
        <f>ROUND(SUMIF(G$2:G945,"&gt;0")*3.464,0)</f>
        <v>15141</v>
      </c>
      <c r="J945" t="str">
        <f t="shared" si="43"/>
        <v>2023-10-29 00:17:33+02:00,815,2823,3.89400,15141,,,,</v>
      </c>
    </row>
    <row r="946" spans="1:10" x14ac:dyDescent="0.25">
      <c r="A946" t="str" cm="1">
        <f t="array" ref="A946">_xlfn.CONCAT(_xlfn.TEXTBEFORE(_xlfn.CHOOSECOLS(_xlfn.TEXTSPLIT(feeds!$A946,","),1),"T"), " ", _xlfn.TEXTAFTER(_xlfn.CHOOSECOLS(_xlfn.TEXTSPLIT(feeds!$A946,","),1),"T"))</f>
        <v>2023-10-29 00:32:31+02:00</v>
      </c>
      <c r="B946">
        <v>945</v>
      </c>
      <c r="C946" t="str" cm="1">
        <f t="array" ref="C946">_xlfn.CHOOSECOLS(_xlfn.TEXTSPLIT(feeds!$A946,","),3)</f>
        <v>797</v>
      </c>
      <c r="D946" t="str" cm="1">
        <f t="array" ref="D946">_xlfn.CHOOSECOLS(_xlfn.TEXTSPLIT(feeds!$A946,","),4)</f>
        <v>2761</v>
      </c>
      <c r="E946" t="str" cm="1">
        <f t="array" ref="E946">_xlfn.CHOOSECOLS(_xlfn.TEXTSPLIT(feeds!$A946,","),5)</f>
        <v>3.89400</v>
      </c>
      <c r="F946">
        <f t="shared" si="44"/>
        <v>18</v>
      </c>
      <c r="G946">
        <f t="shared" si="42"/>
        <v>0</v>
      </c>
      <c r="H946" s="1">
        <f>ROUND(SUMIF(G$2:G946,"&gt;0")*3.464,0)</f>
        <v>15141</v>
      </c>
      <c r="J946" t="str">
        <f t="shared" si="43"/>
        <v>2023-10-29 00:32:31+02:00,797,2761,3.89400,15141,,,,</v>
      </c>
    </row>
    <row r="947" spans="1:10" x14ac:dyDescent="0.25">
      <c r="A947" t="str" cm="1">
        <f t="array" ref="A947">_xlfn.CONCAT(_xlfn.TEXTBEFORE(_xlfn.CHOOSECOLS(_xlfn.TEXTSPLIT(feeds!$A947,","),1),"T"), " ", _xlfn.TEXTAFTER(_xlfn.CHOOSECOLS(_xlfn.TEXTSPLIT(feeds!$A947,","),1),"T"))</f>
        <v>2023-10-29 00:47:29+02:00</v>
      </c>
      <c r="B947">
        <v>946</v>
      </c>
      <c r="C947" t="str" cm="1">
        <f t="array" ref="C947">_xlfn.CHOOSECOLS(_xlfn.TEXTSPLIT(feeds!$A947,","),3)</f>
        <v>451</v>
      </c>
      <c r="D947" t="str" cm="1">
        <f t="array" ref="D947">_xlfn.CHOOSECOLS(_xlfn.TEXTSPLIT(feeds!$A947,","),4)</f>
        <v>1562</v>
      </c>
      <c r="E947" t="str" cm="1">
        <f t="array" ref="E947">_xlfn.CHOOSECOLS(_xlfn.TEXTSPLIT(feeds!$A947,","),5)</f>
        <v>3.89300</v>
      </c>
      <c r="F947">
        <f t="shared" si="44"/>
        <v>346</v>
      </c>
      <c r="G947">
        <f t="shared" si="42"/>
        <v>0</v>
      </c>
      <c r="H947" s="1">
        <f>ROUND(SUMIF(G$2:G947,"&gt;0")*3.464,0)</f>
        <v>15141</v>
      </c>
      <c r="J947" t="str">
        <f t="shared" si="43"/>
        <v>2023-10-29 00:47:29+02:00,451,1562,3.89300,15141,,,,</v>
      </c>
    </row>
    <row r="948" spans="1:10" x14ac:dyDescent="0.25">
      <c r="A948" t="str" cm="1">
        <f t="array" ref="A948">_xlfn.CONCAT(_xlfn.TEXTBEFORE(_xlfn.CHOOSECOLS(_xlfn.TEXTSPLIT(feeds!$A948,","),1),"T"), " ", _xlfn.TEXTAFTER(_xlfn.CHOOSECOLS(_xlfn.TEXTSPLIT(feeds!$A948,","),1),"T"))</f>
        <v>2023-10-29 01:02:27+02:00</v>
      </c>
      <c r="B948">
        <v>947</v>
      </c>
      <c r="C948" t="str" cm="1">
        <f t="array" ref="C948">_xlfn.CHOOSECOLS(_xlfn.TEXTSPLIT(feeds!$A948,","),3)</f>
        <v>708</v>
      </c>
      <c r="D948" t="str" cm="1">
        <f t="array" ref="D948">_xlfn.CHOOSECOLS(_xlfn.TEXTSPLIT(feeds!$A948,","),4)</f>
        <v>2453</v>
      </c>
      <c r="E948" t="str" cm="1">
        <f t="array" ref="E948">_xlfn.CHOOSECOLS(_xlfn.TEXTSPLIT(feeds!$A948,","),5)</f>
        <v>3.89400</v>
      </c>
      <c r="F948">
        <f t="shared" si="44"/>
        <v>-257</v>
      </c>
      <c r="G948">
        <f t="shared" si="42"/>
        <v>0</v>
      </c>
      <c r="H948" s="1">
        <f>ROUND(SUMIF(G$2:G948,"&gt;0")*3.464,0)</f>
        <v>15141</v>
      </c>
      <c r="J948" t="str">
        <f t="shared" si="43"/>
        <v>2023-10-29 01:02:27+02:00,708,2453,3.89400,15141,,,,</v>
      </c>
    </row>
    <row r="949" spans="1:10" x14ac:dyDescent="0.25">
      <c r="A949" t="str" cm="1">
        <f t="array" ref="A949">_xlfn.CONCAT(_xlfn.TEXTBEFORE(_xlfn.CHOOSECOLS(_xlfn.TEXTSPLIT(feeds!$A949,","),1),"T"), " ", _xlfn.TEXTAFTER(_xlfn.CHOOSECOLS(_xlfn.TEXTSPLIT(feeds!$A949,","),1),"T"))</f>
        <v>2023-10-29 01:17:25+02:00</v>
      </c>
      <c r="B949">
        <v>948</v>
      </c>
      <c r="C949" t="str" cm="1">
        <f t="array" ref="C949">_xlfn.CHOOSECOLS(_xlfn.TEXTSPLIT(feeds!$A949,","),3)</f>
        <v>888</v>
      </c>
      <c r="D949" t="str" cm="1">
        <f t="array" ref="D949">_xlfn.CHOOSECOLS(_xlfn.TEXTSPLIT(feeds!$A949,","),4)</f>
        <v>3076</v>
      </c>
      <c r="E949" t="str" cm="1">
        <f t="array" ref="E949">_xlfn.CHOOSECOLS(_xlfn.TEXTSPLIT(feeds!$A949,","),5)</f>
        <v>3.89400</v>
      </c>
      <c r="F949">
        <f t="shared" si="44"/>
        <v>-180</v>
      </c>
      <c r="G949">
        <f t="shared" si="42"/>
        <v>0</v>
      </c>
      <c r="H949" s="1">
        <f>ROUND(SUMIF(G$2:G949,"&gt;0")*3.464,0)</f>
        <v>15141</v>
      </c>
      <c r="J949" t="str">
        <f t="shared" si="43"/>
        <v>2023-10-29 01:17:25+02:00,888,3076,3.89400,15141,,,,</v>
      </c>
    </row>
    <row r="950" spans="1:10" x14ac:dyDescent="0.25">
      <c r="A950" t="str" cm="1">
        <f t="array" ref="A950">_xlfn.CONCAT(_xlfn.TEXTBEFORE(_xlfn.CHOOSECOLS(_xlfn.TEXTSPLIT(feeds!$A950,","),1),"T"), " ", _xlfn.TEXTAFTER(_xlfn.CHOOSECOLS(_xlfn.TEXTSPLIT(feeds!$A950,","),1),"T"))</f>
        <v>2023-10-29 01:32:23+02:00</v>
      </c>
      <c r="B950">
        <v>949</v>
      </c>
      <c r="C950" t="str" cm="1">
        <f t="array" ref="C950">_xlfn.CHOOSECOLS(_xlfn.TEXTSPLIT(feeds!$A950,","),3)</f>
        <v>782</v>
      </c>
      <c r="D950" t="str" cm="1">
        <f t="array" ref="D950">_xlfn.CHOOSECOLS(_xlfn.TEXTSPLIT(feeds!$A950,","),4)</f>
        <v>2709</v>
      </c>
      <c r="E950" t="str" cm="1">
        <f t="array" ref="E950">_xlfn.CHOOSECOLS(_xlfn.TEXTSPLIT(feeds!$A950,","),5)</f>
        <v>3.89800</v>
      </c>
      <c r="F950">
        <f t="shared" si="44"/>
        <v>106</v>
      </c>
      <c r="G950">
        <f t="shared" si="42"/>
        <v>0</v>
      </c>
      <c r="H950" s="1">
        <f>ROUND(SUMIF(G$2:G950,"&gt;0")*3.464,0)</f>
        <v>15141</v>
      </c>
      <c r="J950" t="str">
        <f t="shared" si="43"/>
        <v>2023-10-29 01:32:23+02:00,782,2709,3.89800,15141,,,,</v>
      </c>
    </row>
    <row r="951" spans="1:10" x14ac:dyDescent="0.25">
      <c r="A951" t="str" cm="1">
        <f t="array" ref="A951">_xlfn.CONCAT(_xlfn.TEXTBEFORE(_xlfn.CHOOSECOLS(_xlfn.TEXTSPLIT(feeds!$A951,","),1),"T"), " ", _xlfn.TEXTAFTER(_xlfn.CHOOSECOLS(_xlfn.TEXTSPLIT(feeds!$A951,","),1),"T"))</f>
        <v>2023-10-29 01:47:20+02:00</v>
      </c>
      <c r="B951">
        <v>950</v>
      </c>
      <c r="C951" t="str" cm="1">
        <f t="array" ref="C951">_xlfn.CHOOSECOLS(_xlfn.TEXTSPLIT(feeds!$A951,","),3)</f>
        <v>799</v>
      </c>
      <c r="D951" t="str" cm="1">
        <f t="array" ref="D951">_xlfn.CHOOSECOLS(_xlfn.TEXTSPLIT(feeds!$A951,","),4)</f>
        <v>2768</v>
      </c>
      <c r="E951" t="str" cm="1">
        <f t="array" ref="E951">_xlfn.CHOOSECOLS(_xlfn.TEXTSPLIT(feeds!$A951,","),5)</f>
        <v>3.89600</v>
      </c>
      <c r="F951">
        <f t="shared" si="44"/>
        <v>-17</v>
      </c>
      <c r="G951">
        <f t="shared" si="42"/>
        <v>0</v>
      </c>
      <c r="H951" s="1">
        <f>ROUND(SUMIF(G$2:G951,"&gt;0")*3.464,0)</f>
        <v>15141</v>
      </c>
      <c r="J951" t="str">
        <f t="shared" si="43"/>
        <v>2023-10-29 01:47:20+02:00,799,2768,3.89600,15141,,,,</v>
      </c>
    </row>
    <row r="952" spans="1:10" x14ac:dyDescent="0.25">
      <c r="A952" t="str" cm="1">
        <f t="array" ref="A952">_xlfn.CONCAT(_xlfn.TEXTBEFORE(_xlfn.CHOOSECOLS(_xlfn.TEXTSPLIT(feeds!$A952,","),1),"T"), " ", _xlfn.TEXTAFTER(_xlfn.CHOOSECOLS(_xlfn.TEXTSPLIT(feeds!$A952,","),1),"T"))</f>
        <v>2023-10-29 02:02:18+02:00</v>
      </c>
      <c r="B952">
        <v>951</v>
      </c>
      <c r="C952" t="str" cm="1">
        <f t="array" ref="C952">_xlfn.CHOOSECOLS(_xlfn.TEXTSPLIT(feeds!$A952,","),3)</f>
        <v>806</v>
      </c>
      <c r="D952" t="str" cm="1">
        <f t="array" ref="D952">_xlfn.CHOOSECOLS(_xlfn.TEXTSPLIT(feeds!$A952,","),4)</f>
        <v>2792</v>
      </c>
      <c r="E952" t="str" cm="1">
        <f t="array" ref="E952">_xlfn.CHOOSECOLS(_xlfn.TEXTSPLIT(feeds!$A952,","),5)</f>
        <v>3.89400</v>
      </c>
      <c r="F952">
        <f t="shared" si="44"/>
        <v>-7</v>
      </c>
      <c r="G952">
        <f t="shared" si="42"/>
        <v>0</v>
      </c>
      <c r="H952" s="1">
        <f>ROUND(SUMIF(G$2:G952,"&gt;0")*3.464,0)</f>
        <v>15141</v>
      </c>
      <c r="J952" t="str">
        <f t="shared" si="43"/>
        <v>2023-10-29 02:02:18+02:00,806,2792,3.89400,15141,,,,</v>
      </c>
    </row>
    <row r="953" spans="1:10" x14ac:dyDescent="0.25">
      <c r="A953" t="str" cm="1">
        <f t="array" ref="A953">_xlfn.CONCAT(_xlfn.TEXTBEFORE(_xlfn.CHOOSECOLS(_xlfn.TEXTSPLIT(feeds!$A953,","),1),"T"), " ", _xlfn.TEXTAFTER(_xlfn.CHOOSECOLS(_xlfn.TEXTSPLIT(feeds!$A953,","),1),"T"))</f>
        <v>2023-10-29 02:17:16+02:00</v>
      </c>
      <c r="B953">
        <v>952</v>
      </c>
      <c r="C953" t="str" cm="1">
        <f t="array" ref="C953">_xlfn.CHOOSECOLS(_xlfn.TEXTSPLIT(feeds!$A953,","),3)</f>
        <v>912</v>
      </c>
      <c r="D953" t="str" cm="1">
        <f t="array" ref="D953">_xlfn.CHOOSECOLS(_xlfn.TEXTSPLIT(feeds!$A953,","),4)</f>
        <v>3159</v>
      </c>
      <c r="E953" t="str" cm="1">
        <f t="array" ref="E953">_xlfn.CHOOSECOLS(_xlfn.TEXTSPLIT(feeds!$A953,","),5)</f>
        <v>3.89400</v>
      </c>
      <c r="F953">
        <f t="shared" si="44"/>
        <v>-106</v>
      </c>
      <c r="G953">
        <f t="shared" si="42"/>
        <v>0</v>
      </c>
      <c r="H953" s="1">
        <f>ROUND(SUMIF(G$2:G953,"&gt;0")*3.464,0)</f>
        <v>15141</v>
      </c>
      <c r="J953" t="str">
        <f t="shared" si="43"/>
        <v>2023-10-29 02:17:16+02:00,912,3159,3.89400,15141,,,,</v>
      </c>
    </row>
    <row r="954" spans="1:10" x14ac:dyDescent="0.25">
      <c r="A954" t="str" cm="1">
        <f t="array" ref="A954">_xlfn.CONCAT(_xlfn.TEXTBEFORE(_xlfn.CHOOSECOLS(_xlfn.TEXTSPLIT(feeds!$A954,","),1),"T"), " ", _xlfn.TEXTAFTER(_xlfn.CHOOSECOLS(_xlfn.TEXTSPLIT(feeds!$A954,","),1),"T"))</f>
        <v>2023-10-29 02:32:14+02:00</v>
      </c>
      <c r="B954">
        <v>953</v>
      </c>
      <c r="C954" t="str" cm="1">
        <f t="array" ref="C954">_xlfn.CHOOSECOLS(_xlfn.TEXTSPLIT(feeds!$A954,","),3)</f>
        <v>805</v>
      </c>
      <c r="D954" t="str" cm="1">
        <f t="array" ref="D954">_xlfn.CHOOSECOLS(_xlfn.TEXTSPLIT(feeds!$A954,","),4)</f>
        <v>2789</v>
      </c>
      <c r="E954" t="str" cm="1">
        <f t="array" ref="E954">_xlfn.CHOOSECOLS(_xlfn.TEXTSPLIT(feeds!$A954,","),5)</f>
        <v>3.89400</v>
      </c>
      <c r="F954">
        <f t="shared" si="44"/>
        <v>107</v>
      </c>
      <c r="G954">
        <f t="shared" si="42"/>
        <v>0</v>
      </c>
      <c r="H954" s="1">
        <f>ROUND(SUMIF(G$2:G954,"&gt;0")*3.464,0)</f>
        <v>15141</v>
      </c>
      <c r="J954" t="str">
        <f t="shared" si="43"/>
        <v>2023-10-29 02:32:14+02:00,805,2789,3.89400,15141,,,,</v>
      </c>
    </row>
    <row r="955" spans="1:10" x14ac:dyDescent="0.25">
      <c r="A955" t="str" cm="1">
        <f t="array" ref="A955">_xlfn.CONCAT(_xlfn.TEXTBEFORE(_xlfn.CHOOSECOLS(_xlfn.TEXTSPLIT(feeds!$A955,","),1),"T"), " ", _xlfn.TEXTAFTER(_xlfn.CHOOSECOLS(_xlfn.TEXTSPLIT(feeds!$A955,","),1),"T"))</f>
        <v>2023-10-29 02:47:13+02:00</v>
      </c>
      <c r="B955">
        <v>954</v>
      </c>
      <c r="C955" t="str" cm="1">
        <f t="array" ref="C955">_xlfn.CHOOSECOLS(_xlfn.TEXTSPLIT(feeds!$A955,","),3)</f>
        <v>779</v>
      </c>
      <c r="D955" t="str" cm="1">
        <f t="array" ref="D955">_xlfn.CHOOSECOLS(_xlfn.TEXTSPLIT(feeds!$A955,","),4)</f>
        <v>2698</v>
      </c>
      <c r="E955" t="str" cm="1">
        <f t="array" ref="E955">_xlfn.CHOOSECOLS(_xlfn.TEXTSPLIT(feeds!$A955,","),5)</f>
        <v>3.89400</v>
      </c>
      <c r="F955">
        <f t="shared" si="44"/>
        <v>26</v>
      </c>
      <c r="G955">
        <f t="shared" si="42"/>
        <v>0</v>
      </c>
      <c r="H955" s="1">
        <f>ROUND(SUMIF(G$2:G955,"&gt;0")*3.464,0)</f>
        <v>15141</v>
      </c>
      <c r="J955" t="str">
        <f t="shared" si="43"/>
        <v>2023-10-29 02:47:13+02:00,779,2698,3.89400,15141,,,,</v>
      </c>
    </row>
    <row r="956" spans="1:10" x14ac:dyDescent="0.25">
      <c r="A956" t="str" cm="1">
        <f t="array" ref="A956">_xlfn.CONCAT(_xlfn.TEXTBEFORE(_xlfn.CHOOSECOLS(_xlfn.TEXTSPLIT(feeds!$A956,","),1),"T"), " ", _xlfn.TEXTAFTER(_xlfn.CHOOSECOLS(_xlfn.TEXTSPLIT(feeds!$A956,","),1),"T"))</f>
        <v>2023-10-29 02:02:11+01:00</v>
      </c>
      <c r="B956">
        <v>955</v>
      </c>
      <c r="C956" t="str" cm="1">
        <f t="array" ref="C956">_xlfn.CHOOSECOLS(_xlfn.TEXTSPLIT(feeds!$A956,","),3)</f>
        <v>601</v>
      </c>
      <c r="D956" t="str" cm="1">
        <f t="array" ref="D956">_xlfn.CHOOSECOLS(_xlfn.TEXTSPLIT(feeds!$A956,","),4)</f>
        <v>2082</v>
      </c>
      <c r="E956" t="str" cm="1">
        <f t="array" ref="E956">_xlfn.CHOOSECOLS(_xlfn.TEXTSPLIT(feeds!$A956,","),5)</f>
        <v>3.89600</v>
      </c>
      <c r="F956">
        <f t="shared" si="44"/>
        <v>178</v>
      </c>
      <c r="G956">
        <f t="shared" si="42"/>
        <v>0</v>
      </c>
      <c r="H956" s="1">
        <f>ROUND(SUMIF(G$2:G956,"&gt;0")*3.464,0)</f>
        <v>15141</v>
      </c>
      <c r="J956" t="str">
        <f t="shared" si="43"/>
        <v>2023-10-29 02:02:11+01:00,601,2082,3.89600,15141,,,,</v>
      </c>
    </row>
    <row r="957" spans="1:10" x14ac:dyDescent="0.25">
      <c r="A957" t="str" cm="1">
        <f t="array" ref="A957">_xlfn.CONCAT(_xlfn.TEXTBEFORE(_xlfn.CHOOSECOLS(_xlfn.TEXTSPLIT(feeds!$A957,","),1),"T"), " ", _xlfn.TEXTAFTER(_xlfn.CHOOSECOLS(_xlfn.TEXTSPLIT(feeds!$A957,","),1),"T"))</f>
        <v>2023-10-29 02:32:06+01:00</v>
      </c>
      <c r="B957">
        <v>956</v>
      </c>
      <c r="C957" t="str" cm="1">
        <f t="array" ref="C957">_xlfn.CHOOSECOLS(_xlfn.TEXTSPLIT(feeds!$A957,","),3)</f>
        <v>493</v>
      </c>
      <c r="D957" t="str" cm="1">
        <f t="array" ref="D957">_xlfn.CHOOSECOLS(_xlfn.TEXTSPLIT(feeds!$A957,","),4)</f>
        <v>1708</v>
      </c>
      <c r="E957" t="str" cm="1">
        <f t="array" ref="E957">_xlfn.CHOOSECOLS(_xlfn.TEXTSPLIT(feeds!$A957,","),5)</f>
        <v>3.89400</v>
      </c>
      <c r="F957">
        <f t="shared" si="44"/>
        <v>108</v>
      </c>
      <c r="G957">
        <f t="shared" si="42"/>
        <v>0</v>
      </c>
      <c r="H957" s="1">
        <f>ROUND(SUMIF(G$2:G957,"&gt;0")*3.464,0)</f>
        <v>15141</v>
      </c>
      <c r="J957" t="str">
        <f t="shared" si="43"/>
        <v>2023-10-29 02:32:06+01:00,493,1708,3.89400,15141,,,,</v>
      </c>
    </row>
    <row r="958" spans="1:10" x14ac:dyDescent="0.25">
      <c r="A958" t="str" cm="1">
        <f t="array" ref="A958">_xlfn.CONCAT(_xlfn.TEXTBEFORE(_xlfn.CHOOSECOLS(_xlfn.TEXTSPLIT(feeds!$A958,","),1),"T"), " ", _xlfn.TEXTAFTER(_xlfn.CHOOSECOLS(_xlfn.TEXTSPLIT(feeds!$A958,","),1),"T"))</f>
        <v>2023-10-29 02:47:04+01:00</v>
      </c>
      <c r="B958">
        <v>957</v>
      </c>
      <c r="C958" t="str" cm="1">
        <f t="array" ref="C958">_xlfn.CHOOSECOLS(_xlfn.TEXTSPLIT(feeds!$A958,","),3)</f>
        <v>542</v>
      </c>
      <c r="D958" t="str" cm="1">
        <f t="array" ref="D958">_xlfn.CHOOSECOLS(_xlfn.TEXTSPLIT(feeds!$A958,","),4)</f>
        <v>1877</v>
      </c>
      <c r="E958" t="str" cm="1">
        <f t="array" ref="E958">_xlfn.CHOOSECOLS(_xlfn.TEXTSPLIT(feeds!$A958,","),5)</f>
        <v>3.89300</v>
      </c>
      <c r="F958">
        <f t="shared" si="44"/>
        <v>-49</v>
      </c>
      <c r="G958">
        <f t="shared" si="42"/>
        <v>0</v>
      </c>
      <c r="H958" s="1">
        <f>ROUND(SUMIF(G$2:G958,"&gt;0")*3.464,0)</f>
        <v>15141</v>
      </c>
      <c r="J958" t="str">
        <f t="shared" si="43"/>
        <v>2023-10-29 02:47:04+01:00,542,1877,3.89300,15141,,,,</v>
      </c>
    </row>
    <row r="959" spans="1:10" x14ac:dyDescent="0.25">
      <c r="A959" t="str" cm="1">
        <f t="array" ref="A959">_xlfn.CONCAT(_xlfn.TEXTBEFORE(_xlfn.CHOOSECOLS(_xlfn.TEXTSPLIT(feeds!$A959,","),1),"T"), " ", _xlfn.TEXTAFTER(_xlfn.CHOOSECOLS(_xlfn.TEXTSPLIT(feeds!$A959,","),1),"T"))</f>
        <v>2023-10-29 03:02:02+01:00</v>
      </c>
      <c r="B959">
        <v>958</v>
      </c>
      <c r="C959" t="str" cm="1">
        <f t="array" ref="C959">_xlfn.CHOOSECOLS(_xlfn.TEXTSPLIT(feeds!$A959,","),3)</f>
        <v>736</v>
      </c>
      <c r="D959" t="str" cm="1">
        <f t="array" ref="D959">_xlfn.CHOOSECOLS(_xlfn.TEXTSPLIT(feeds!$A959,","),4)</f>
        <v>2550</v>
      </c>
      <c r="E959" t="str" cm="1">
        <f t="array" ref="E959">_xlfn.CHOOSECOLS(_xlfn.TEXTSPLIT(feeds!$A959,","),5)</f>
        <v>3.89300</v>
      </c>
      <c r="F959">
        <f t="shared" si="44"/>
        <v>-194</v>
      </c>
      <c r="G959">
        <f t="shared" si="42"/>
        <v>0</v>
      </c>
      <c r="H959" s="1">
        <f>ROUND(SUMIF(G$2:G959,"&gt;0")*3.464,0)</f>
        <v>15141</v>
      </c>
      <c r="J959" t="str">
        <f t="shared" si="43"/>
        <v>2023-10-29 03:02:02+01:00,736,2550,3.89300,15141,,,,</v>
      </c>
    </row>
    <row r="960" spans="1:10" x14ac:dyDescent="0.25">
      <c r="A960" t="str" cm="1">
        <f t="array" ref="A960">_xlfn.CONCAT(_xlfn.TEXTBEFORE(_xlfn.CHOOSECOLS(_xlfn.TEXTSPLIT(feeds!$A960,","),1),"T"), " ", _xlfn.TEXTAFTER(_xlfn.CHOOSECOLS(_xlfn.TEXTSPLIT(feeds!$A960,","),1),"T"))</f>
        <v>2023-10-29 03:17:00+01:00</v>
      </c>
      <c r="B960">
        <v>959</v>
      </c>
      <c r="C960" t="str" cm="1">
        <f t="array" ref="C960">_xlfn.CHOOSECOLS(_xlfn.TEXTSPLIT(feeds!$A960,","),3)</f>
        <v>414</v>
      </c>
      <c r="D960" t="str" cm="1">
        <f t="array" ref="D960">_xlfn.CHOOSECOLS(_xlfn.TEXTSPLIT(feeds!$A960,","),4)</f>
        <v>1434</v>
      </c>
      <c r="E960" t="str" cm="1">
        <f t="array" ref="E960">_xlfn.CHOOSECOLS(_xlfn.TEXTSPLIT(feeds!$A960,","),5)</f>
        <v>3.89300</v>
      </c>
      <c r="F960">
        <f t="shared" si="44"/>
        <v>322</v>
      </c>
      <c r="G960">
        <f t="shared" si="42"/>
        <v>0</v>
      </c>
      <c r="H960" s="1">
        <f>ROUND(SUMIF(G$2:G960,"&gt;0")*3.464,0)</f>
        <v>15141</v>
      </c>
      <c r="J960" t="str">
        <f t="shared" si="43"/>
        <v>2023-10-29 03:17:00+01:00,414,1434,3.89300,15141,,,,</v>
      </c>
    </row>
    <row r="961" spans="1:10" x14ac:dyDescent="0.25">
      <c r="A961" t="str" cm="1">
        <f t="array" ref="A961">_xlfn.CONCAT(_xlfn.TEXTBEFORE(_xlfn.CHOOSECOLS(_xlfn.TEXTSPLIT(feeds!$A961,","),1),"T"), " ", _xlfn.TEXTAFTER(_xlfn.CHOOSECOLS(_xlfn.TEXTSPLIT(feeds!$A961,","),1),"T"))</f>
        <v>2023-10-29 03:31:58+01:00</v>
      </c>
      <c r="B961">
        <v>960</v>
      </c>
      <c r="C961" t="str" cm="1">
        <f t="array" ref="C961">_xlfn.CHOOSECOLS(_xlfn.TEXTSPLIT(feeds!$A961,","),3)</f>
        <v>724</v>
      </c>
      <c r="D961" t="str" cm="1">
        <f t="array" ref="D961">_xlfn.CHOOSECOLS(_xlfn.TEXTSPLIT(feeds!$A961,","),4)</f>
        <v>2508</v>
      </c>
      <c r="E961" t="str" cm="1">
        <f t="array" ref="E961">_xlfn.CHOOSECOLS(_xlfn.TEXTSPLIT(feeds!$A961,","),5)</f>
        <v>3.89400</v>
      </c>
      <c r="F961">
        <f t="shared" si="44"/>
        <v>-310</v>
      </c>
      <c r="G961">
        <f t="shared" si="42"/>
        <v>0</v>
      </c>
      <c r="H961" s="1">
        <f>ROUND(SUMIF(G$2:G961,"&gt;0")*3.464,0)</f>
        <v>15141</v>
      </c>
      <c r="J961" t="str">
        <f t="shared" si="43"/>
        <v>2023-10-29 03:31:58+01:00,724,2508,3.89400,15141,,,,</v>
      </c>
    </row>
    <row r="962" spans="1:10" x14ac:dyDescent="0.25">
      <c r="A962" t="str" cm="1">
        <f t="array" ref="A962">_xlfn.CONCAT(_xlfn.TEXTBEFORE(_xlfn.CHOOSECOLS(_xlfn.TEXTSPLIT(feeds!$A962,","),1),"T"), " ", _xlfn.TEXTAFTER(_xlfn.CHOOSECOLS(_xlfn.TEXTSPLIT(feeds!$A962,","),1),"T"))</f>
        <v>2023-10-29 03:46:56+01:00</v>
      </c>
      <c r="B962">
        <v>961</v>
      </c>
      <c r="C962" t="str" cm="1">
        <f t="array" ref="C962">_xlfn.CHOOSECOLS(_xlfn.TEXTSPLIT(feeds!$A962,","),3)</f>
        <v>792</v>
      </c>
      <c r="D962" t="str" cm="1">
        <f t="array" ref="D962">_xlfn.CHOOSECOLS(_xlfn.TEXTSPLIT(feeds!$A962,","),4)</f>
        <v>2743</v>
      </c>
      <c r="E962" t="str" cm="1">
        <f t="array" ref="E962">_xlfn.CHOOSECOLS(_xlfn.TEXTSPLIT(feeds!$A962,","),5)</f>
        <v>3.89400</v>
      </c>
      <c r="F962">
        <f t="shared" si="44"/>
        <v>-68</v>
      </c>
      <c r="G962">
        <f t="shared" si="42"/>
        <v>0</v>
      </c>
      <c r="H962" s="1">
        <f>ROUND(SUMIF(G$2:G962,"&gt;0")*3.464,0)</f>
        <v>15141</v>
      </c>
      <c r="J962" t="str">
        <f t="shared" si="43"/>
        <v>2023-10-29 03:46:56+01:00,792,2743,3.89400,15141,,,,</v>
      </c>
    </row>
    <row r="963" spans="1:10" x14ac:dyDescent="0.25">
      <c r="A963" t="str" cm="1">
        <f t="array" ref="A963">_xlfn.CONCAT(_xlfn.TEXTBEFORE(_xlfn.CHOOSECOLS(_xlfn.TEXTSPLIT(feeds!$A963,","),1),"T"), " ", _xlfn.TEXTAFTER(_xlfn.CHOOSECOLS(_xlfn.TEXTSPLIT(feeds!$A963,","),1),"T"))</f>
        <v>2023-10-29 04:01:55+01:00</v>
      </c>
      <c r="B963">
        <v>962</v>
      </c>
      <c r="C963" t="str" cm="1">
        <f t="array" ref="C963">_xlfn.CHOOSECOLS(_xlfn.TEXTSPLIT(feeds!$A963,","),3)</f>
        <v>426</v>
      </c>
      <c r="D963" t="str" cm="1">
        <f t="array" ref="D963">_xlfn.CHOOSECOLS(_xlfn.TEXTSPLIT(feeds!$A963,","),4)</f>
        <v>1476</v>
      </c>
      <c r="E963" t="str" cm="1">
        <f t="array" ref="E963">_xlfn.CHOOSECOLS(_xlfn.TEXTSPLIT(feeds!$A963,","),5)</f>
        <v>3.89400</v>
      </c>
      <c r="F963">
        <f t="shared" si="44"/>
        <v>366</v>
      </c>
      <c r="G963">
        <f t="shared" ref="G963:G1026" si="45">IF(AND(F963&gt;0,OR(B963&lt;702,B963&gt;1338)),F963,0)</f>
        <v>0</v>
      </c>
      <c r="H963" s="1">
        <f>ROUND(SUMIF(G$2:G963,"&gt;0")*3.464,0)</f>
        <v>15141</v>
      </c>
      <c r="J963" t="str">
        <f t="shared" ref="J963:J1026" si="46">_xlfn.TEXTJOIN(",",FALSE,A963,C963,D963,E963,H963,"","","","")</f>
        <v>2023-10-29 04:01:55+01:00,426,1476,3.89400,15141,,,,</v>
      </c>
    </row>
    <row r="964" spans="1:10" x14ac:dyDescent="0.25">
      <c r="A964" t="str" cm="1">
        <f t="array" ref="A964">_xlfn.CONCAT(_xlfn.TEXTBEFORE(_xlfn.CHOOSECOLS(_xlfn.TEXTSPLIT(feeds!$A964,","),1),"T"), " ", _xlfn.TEXTAFTER(_xlfn.CHOOSECOLS(_xlfn.TEXTSPLIT(feeds!$A964,","),1),"T"))</f>
        <v>2023-10-29 04:16:53+01:00</v>
      </c>
      <c r="B964">
        <v>963</v>
      </c>
      <c r="C964" t="str" cm="1">
        <f t="array" ref="C964">_xlfn.CHOOSECOLS(_xlfn.TEXTSPLIT(feeds!$A964,","),3)</f>
        <v>417</v>
      </c>
      <c r="D964" t="str" cm="1">
        <f t="array" ref="D964">_xlfn.CHOOSECOLS(_xlfn.TEXTSPLIT(feeds!$A964,","),4)</f>
        <v>1444</v>
      </c>
      <c r="E964" t="str" cm="1">
        <f t="array" ref="E964">_xlfn.CHOOSECOLS(_xlfn.TEXTSPLIT(feeds!$A964,","),5)</f>
        <v>3.89400</v>
      </c>
      <c r="F964">
        <f t="shared" ref="F964:F1027" si="47">C963-C964</f>
        <v>9</v>
      </c>
      <c r="G964">
        <f t="shared" si="45"/>
        <v>0</v>
      </c>
      <c r="H964" s="1">
        <f>ROUND(SUMIF(G$2:G964,"&gt;0")*3.464,0)</f>
        <v>15141</v>
      </c>
      <c r="J964" t="str">
        <f t="shared" si="46"/>
        <v>2023-10-29 04:16:53+01:00,417,1444,3.89400,15141,,,,</v>
      </c>
    </row>
    <row r="965" spans="1:10" x14ac:dyDescent="0.25">
      <c r="A965" t="str" cm="1">
        <f t="array" ref="A965">_xlfn.CONCAT(_xlfn.TEXTBEFORE(_xlfn.CHOOSECOLS(_xlfn.TEXTSPLIT(feeds!$A965,","),1),"T"), " ", _xlfn.TEXTAFTER(_xlfn.CHOOSECOLS(_xlfn.TEXTSPLIT(feeds!$A965,","),1),"T"))</f>
        <v>2023-10-29 04:31:51+01:00</v>
      </c>
      <c r="B965">
        <v>964</v>
      </c>
      <c r="C965" t="str" cm="1">
        <f t="array" ref="C965">_xlfn.CHOOSECOLS(_xlfn.TEXTSPLIT(feeds!$A965,","),3)</f>
        <v>461</v>
      </c>
      <c r="D965" t="str" cm="1">
        <f t="array" ref="D965">_xlfn.CHOOSECOLS(_xlfn.TEXTSPLIT(feeds!$A965,","),4)</f>
        <v>1597</v>
      </c>
      <c r="E965" t="str" cm="1">
        <f t="array" ref="E965">_xlfn.CHOOSECOLS(_xlfn.TEXTSPLIT(feeds!$A965,","),5)</f>
        <v>3.89300</v>
      </c>
      <c r="F965">
        <f t="shared" si="47"/>
        <v>-44</v>
      </c>
      <c r="G965">
        <f t="shared" si="45"/>
        <v>0</v>
      </c>
      <c r="H965" s="1">
        <f>ROUND(SUMIF(G$2:G965,"&gt;0")*3.464,0)</f>
        <v>15141</v>
      </c>
      <c r="J965" t="str">
        <f t="shared" si="46"/>
        <v>2023-10-29 04:31:51+01:00,461,1597,3.89300,15141,,,,</v>
      </c>
    </row>
    <row r="966" spans="1:10" x14ac:dyDescent="0.25">
      <c r="A966" t="str" cm="1">
        <f t="array" ref="A966">_xlfn.CONCAT(_xlfn.TEXTBEFORE(_xlfn.CHOOSECOLS(_xlfn.TEXTSPLIT(feeds!$A966,","),1),"T"), " ", _xlfn.TEXTAFTER(_xlfn.CHOOSECOLS(_xlfn.TEXTSPLIT(feeds!$A966,","),1),"T"))</f>
        <v>2023-10-29 04:46:49+01:00</v>
      </c>
      <c r="B966">
        <v>965</v>
      </c>
      <c r="C966" t="str" cm="1">
        <f t="array" ref="C966">_xlfn.CHOOSECOLS(_xlfn.TEXTSPLIT(feeds!$A966,","),3)</f>
        <v>695</v>
      </c>
      <c r="D966" t="str" cm="1">
        <f t="array" ref="D966">_xlfn.CHOOSECOLS(_xlfn.TEXTSPLIT(feeds!$A966,","),4)</f>
        <v>2407</v>
      </c>
      <c r="E966" t="str" cm="1">
        <f t="array" ref="E966">_xlfn.CHOOSECOLS(_xlfn.TEXTSPLIT(feeds!$A966,","),5)</f>
        <v>3.89300</v>
      </c>
      <c r="F966">
        <f t="shared" si="47"/>
        <v>-234</v>
      </c>
      <c r="G966">
        <f t="shared" si="45"/>
        <v>0</v>
      </c>
      <c r="H966" s="1">
        <f>ROUND(SUMIF(G$2:G966,"&gt;0")*3.464,0)</f>
        <v>15141</v>
      </c>
      <c r="J966" t="str">
        <f t="shared" si="46"/>
        <v>2023-10-29 04:46:49+01:00,695,2407,3.89300,15141,,,,</v>
      </c>
    </row>
    <row r="967" spans="1:10" x14ac:dyDescent="0.25">
      <c r="A967" t="str" cm="1">
        <f t="array" ref="A967">_xlfn.CONCAT(_xlfn.TEXTBEFORE(_xlfn.CHOOSECOLS(_xlfn.TEXTSPLIT(feeds!$A967,","),1),"T"), " ", _xlfn.TEXTAFTER(_xlfn.CHOOSECOLS(_xlfn.TEXTSPLIT(feeds!$A967,","),1),"T"))</f>
        <v>2023-10-29 05:01:47+01:00</v>
      </c>
      <c r="B967">
        <v>966</v>
      </c>
      <c r="C967" t="str" cm="1">
        <f t="array" ref="C967">_xlfn.CHOOSECOLS(_xlfn.TEXTSPLIT(feeds!$A967,","),3)</f>
        <v>807</v>
      </c>
      <c r="D967" t="str" cm="1">
        <f t="array" ref="D967">_xlfn.CHOOSECOLS(_xlfn.TEXTSPLIT(feeds!$A967,","),4)</f>
        <v>2795</v>
      </c>
      <c r="E967" t="str" cm="1">
        <f t="array" ref="E967">_xlfn.CHOOSECOLS(_xlfn.TEXTSPLIT(feeds!$A967,","),5)</f>
        <v>3.89300</v>
      </c>
      <c r="F967">
        <f t="shared" si="47"/>
        <v>-112</v>
      </c>
      <c r="G967">
        <f t="shared" si="45"/>
        <v>0</v>
      </c>
      <c r="H967" s="1">
        <f>ROUND(SUMIF(G$2:G967,"&gt;0")*3.464,0)</f>
        <v>15141</v>
      </c>
      <c r="J967" t="str">
        <f t="shared" si="46"/>
        <v>2023-10-29 05:01:47+01:00,807,2795,3.89300,15141,,,,</v>
      </c>
    </row>
    <row r="968" spans="1:10" x14ac:dyDescent="0.25">
      <c r="A968" t="str" cm="1">
        <f t="array" ref="A968">_xlfn.CONCAT(_xlfn.TEXTBEFORE(_xlfn.CHOOSECOLS(_xlfn.TEXTSPLIT(feeds!$A968,","),1),"T"), " ", _xlfn.TEXTAFTER(_xlfn.CHOOSECOLS(_xlfn.TEXTSPLIT(feeds!$A968,","),1),"T"))</f>
        <v>2023-10-29 05:16:45+01:00</v>
      </c>
      <c r="B968">
        <v>967</v>
      </c>
      <c r="C968" t="str" cm="1">
        <f t="array" ref="C968">_xlfn.CHOOSECOLS(_xlfn.TEXTSPLIT(feeds!$A968,","),3)</f>
        <v>432</v>
      </c>
      <c r="D968" t="str" cm="1">
        <f t="array" ref="D968">_xlfn.CHOOSECOLS(_xlfn.TEXTSPLIT(feeds!$A968,","),4)</f>
        <v>1496</v>
      </c>
      <c r="E968" t="str" cm="1">
        <f t="array" ref="E968">_xlfn.CHOOSECOLS(_xlfn.TEXTSPLIT(feeds!$A968,","),5)</f>
        <v>3.89400</v>
      </c>
      <c r="F968">
        <f t="shared" si="47"/>
        <v>375</v>
      </c>
      <c r="G968">
        <f t="shared" si="45"/>
        <v>0</v>
      </c>
      <c r="H968" s="1">
        <f>ROUND(SUMIF(G$2:G968,"&gt;0")*3.464,0)</f>
        <v>15141</v>
      </c>
      <c r="J968" t="str">
        <f t="shared" si="46"/>
        <v>2023-10-29 05:16:45+01:00,432,1496,3.89400,15141,,,,</v>
      </c>
    </row>
    <row r="969" spans="1:10" x14ac:dyDescent="0.25">
      <c r="A969" t="str" cm="1">
        <f t="array" ref="A969">_xlfn.CONCAT(_xlfn.TEXTBEFORE(_xlfn.CHOOSECOLS(_xlfn.TEXTSPLIT(feeds!$A969,","),1),"T"), " ", _xlfn.TEXTAFTER(_xlfn.CHOOSECOLS(_xlfn.TEXTSPLIT(feeds!$A969,","),1),"T"))</f>
        <v>2023-10-29 05:31:43+01:00</v>
      </c>
      <c r="B969">
        <v>968</v>
      </c>
      <c r="C969" t="str" cm="1">
        <f t="array" ref="C969">_xlfn.CHOOSECOLS(_xlfn.TEXTSPLIT(feeds!$A969,","),3)</f>
        <v>498</v>
      </c>
      <c r="D969" t="str" cm="1">
        <f t="array" ref="D969">_xlfn.CHOOSECOLS(_xlfn.TEXTSPLIT(feeds!$A969,","),4)</f>
        <v>1725</v>
      </c>
      <c r="E969" t="str" cm="1">
        <f t="array" ref="E969">_xlfn.CHOOSECOLS(_xlfn.TEXTSPLIT(feeds!$A969,","),5)</f>
        <v>3.89300</v>
      </c>
      <c r="F969">
        <f t="shared" si="47"/>
        <v>-66</v>
      </c>
      <c r="G969">
        <f t="shared" si="45"/>
        <v>0</v>
      </c>
      <c r="H969" s="1">
        <f>ROUND(SUMIF(G$2:G969,"&gt;0")*3.464,0)</f>
        <v>15141</v>
      </c>
      <c r="J969" t="str">
        <f t="shared" si="46"/>
        <v>2023-10-29 05:31:43+01:00,498,1725,3.89300,15141,,,,</v>
      </c>
    </row>
    <row r="970" spans="1:10" x14ac:dyDescent="0.25">
      <c r="A970" t="str" cm="1">
        <f t="array" ref="A970">_xlfn.CONCAT(_xlfn.TEXTBEFORE(_xlfn.CHOOSECOLS(_xlfn.TEXTSPLIT(feeds!$A970,","),1),"T"), " ", _xlfn.TEXTAFTER(_xlfn.CHOOSECOLS(_xlfn.TEXTSPLIT(feeds!$A970,","),1),"T"))</f>
        <v>2023-10-29 05:46:41+01:00</v>
      </c>
      <c r="B970">
        <v>969</v>
      </c>
      <c r="C970" t="str" cm="1">
        <f t="array" ref="C970">_xlfn.CHOOSECOLS(_xlfn.TEXTSPLIT(feeds!$A970,","),3)</f>
        <v>816</v>
      </c>
      <c r="D970" t="str" cm="1">
        <f t="array" ref="D970">_xlfn.CHOOSECOLS(_xlfn.TEXTSPLIT(feeds!$A970,","),4)</f>
        <v>2827</v>
      </c>
      <c r="E970" t="str" cm="1">
        <f t="array" ref="E970">_xlfn.CHOOSECOLS(_xlfn.TEXTSPLIT(feeds!$A970,","),5)</f>
        <v>3.89300</v>
      </c>
      <c r="F970">
        <f t="shared" si="47"/>
        <v>-318</v>
      </c>
      <c r="G970">
        <f t="shared" si="45"/>
        <v>0</v>
      </c>
      <c r="H970" s="1">
        <f>ROUND(SUMIF(G$2:G970,"&gt;0")*3.464,0)</f>
        <v>15141</v>
      </c>
      <c r="J970" t="str">
        <f t="shared" si="46"/>
        <v>2023-10-29 05:46:41+01:00,816,2827,3.89300,15141,,,,</v>
      </c>
    </row>
    <row r="971" spans="1:10" x14ac:dyDescent="0.25">
      <c r="A971" t="str" cm="1">
        <f t="array" ref="A971">_xlfn.CONCAT(_xlfn.TEXTBEFORE(_xlfn.CHOOSECOLS(_xlfn.TEXTSPLIT(feeds!$A971,","),1),"T"), " ", _xlfn.TEXTAFTER(_xlfn.CHOOSECOLS(_xlfn.TEXTSPLIT(feeds!$A971,","),1),"T"))</f>
        <v>2023-10-29 06:01:39+01:00</v>
      </c>
      <c r="B971">
        <v>970</v>
      </c>
      <c r="C971" t="str" cm="1">
        <f t="array" ref="C971">_xlfn.CHOOSECOLS(_xlfn.TEXTSPLIT(feeds!$A971,","),3)</f>
        <v>767</v>
      </c>
      <c r="D971" t="str" cm="1">
        <f t="array" ref="D971">_xlfn.CHOOSECOLS(_xlfn.TEXTSPLIT(feeds!$A971,","),4)</f>
        <v>2657</v>
      </c>
      <c r="E971" t="str" cm="1">
        <f t="array" ref="E971">_xlfn.CHOOSECOLS(_xlfn.TEXTSPLIT(feeds!$A971,","),5)</f>
        <v>3.89400</v>
      </c>
      <c r="F971">
        <f t="shared" si="47"/>
        <v>49</v>
      </c>
      <c r="G971">
        <f t="shared" si="45"/>
        <v>0</v>
      </c>
      <c r="H971" s="1">
        <f>ROUND(SUMIF(G$2:G971,"&gt;0")*3.464,0)</f>
        <v>15141</v>
      </c>
      <c r="J971" t="str">
        <f t="shared" si="46"/>
        <v>2023-10-29 06:01:39+01:00,767,2657,3.89400,15141,,,,</v>
      </c>
    </row>
    <row r="972" spans="1:10" x14ac:dyDescent="0.25">
      <c r="A972" t="str" cm="1">
        <f t="array" ref="A972">_xlfn.CONCAT(_xlfn.TEXTBEFORE(_xlfn.CHOOSECOLS(_xlfn.TEXTSPLIT(feeds!$A972,","),1),"T"), " ", _xlfn.TEXTAFTER(_xlfn.CHOOSECOLS(_xlfn.TEXTSPLIT(feeds!$A972,","),1),"T"))</f>
        <v>2023-10-29 06:16:37+01:00</v>
      </c>
      <c r="B972">
        <v>971</v>
      </c>
      <c r="C972" t="str" cm="1">
        <f t="array" ref="C972">_xlfn.CHOOSECOLS(_xlfn.TEXTSPLIT(feeds!$A972,","),3)</f>
        <v>794</v>
      </c>
      <c r="D972" t="str" cm="1">
        <f t="array" ref="D972">_xlfn.CHOOSECOLS(_xlfn.TEXTSPLIT(feeds!$A972,","),4)</f>
        <v>2750</v>
      </c>
      <c r="E972" t="str" cm="1">
        <f t="array" ref="E972">_xlfn.CHOOSECOLS(_xlfn.TEXTSPLIT(feeds!$A972,","),5)</f>
        <v>3.89100</v>
      </c>
      <c r="F972">
        <f t="shared" si="47"/>
        <v>-27</v>
      </c>
      <c r="G972">
        <f t="shared" si="45"/>
        <v>0</v>
      </c>
      <c r="H972" s="1">
        <f>ROUND(SUMIF(G$2:G972,"&gt;0")*3.464,0)</f>
        <v>15141</v>
      </c>
      <c r="J972" t="str">
        <f t="shared" si="46"/>
        <v>2023-10-29 06:16:37+01:00,794,2750,3.89100,15141,,,,</v>
      </c>
    </row>
    <row r="973" spans="1:10" x14ac:dyDescent="0.25">
      <c r="A973" t="str" cm="1">
        <f t="array" ref="A973">_xlfn.CONCAT(_xlfn.TEXTBEFORE(_xlfn.CHOOSECOLS(_xlfn.TEXTSPLIT(feeds!$A973,","),1),"T"), " ", _xlfn.TEXTAFTER(_xlfn.CHOOSECOLS(_xlfn.TEXTSPLIT(feeds!$A973,","),1),"T"))</f>
        <v>2023-10-29 06:31:35+01:00</v>
      </c>
      <c r="B973">
        <v>972</v>
      </c>
      <c r="C973" t="str" cm="1">
        <f t="array" ref="C973">_xlfn.CHOOSECOLS(_xlfn.TEXTSPLIT(feeds!$A973,","),3)</f>
        <v>802</v>
      </c>
      <c r="D973" t="str" cm="1">
        <f t="array" ref="D973">_xlfn.CHOOSECOLS(_xlfn.TEXTSPLIT(feeds!$A973,","),4)</f>
        <v>2778</v>
      </c>
      <c r="E973" t="str" cm="1">
        <f t="array" ref="E973">_xlfn.CHOOSECOLS(_xlfn.TEXTSPLIT(feeds!$A973,","),5)</f>
        <v>3.89400</v>
      </c>
      <c r="F973">
        <f t="shared" si="47"/>
        <v>-8</v>
      </c>
      <c r="G973">
        <f t="shared" si="45"/>
        <v>0</v>
      </c>
      <c r="H973" s="1">
        <f>ROUND(SUMIF(G$2:G973,"&gt;0")*3.464,0)</f>
        <v>15141</v>
      </c>
      <c r="J973" t="str">
        <f t="shared" si="46"/>
        <v>2023-10-29 06:31:35+01:00,802,2778,3.89400,15141,,,,</v>
      </c>
    </row>
    <row r="974" spans="1:10" x14ac:dyDescent="0.25">
      <c r="A974" t="str" cm="1">
        <f t="array" ref="A974">_xlfn.CONCAT(_xlfn.TEXTBEFORE(_xlfn.CHOOSECOLS(_xlfn.TEXTSPLIT(feeds!$A974,","),1),"T"), " ", _xlfn.TEXTAFTER(_xlfn.CHOOSECOLS(_xlfn.TEXTSPLIT(feeds!$A974,","),1),"T"))</f>
        <v>2023-10-29 06:46:33+01:00</v>
      </c>
      <c r="B974">
        <v>973</v>
      </c>
      <c r="C974" t="str" cm="1">
        <f t="array" ref="C974">_xlfn.CHOOSECOLS(_xlfn.TEXTSPLIT(feeds!$A974,","),3)</f>
        <v>794</v>
      </c>
      <c r="D974" t="str" cm="1">
        <f t="array" ref="D974">_xlfn.CHOOSECOLS(_xlfn.TEXTSPLIT(feeds!$A974,","),4)</f>
        <v>2750</v>
      </c>
      <c r="E974" t="str" cm="1">
        <f t="array" ref="E974">_xlfn.CHOOSECOLS(_xlfn.TEXTSPLIT(feeds!$A974,","),5)</f>
        <v>3.89300</v>
      </c>
      <c r="F974">
        <f t="shared" si="47"/>
        <v>8</v>
      </c>
      <c r="G974">
        <f t="shared" si="45"/>
        <v>0</v>
      </c>
      <c r="H974" s="1">
        <f>ROUND(SUMIF(G$2:G974,"&gt;0")*3.464,0)</f>
        <v>15141</v>
      </c>
      <c r="J974" t="str">
        <f t="shared" si="46"/>
        <v>2023-10-29 06:46:33+01:00,794,2750,3.89300,15141,,,,</v>
      </c>
    </row>
    <row r="975" spans="1:10" x14ac:dyDescent="0.25">
      <c r="A975" t="str" cm="1">
        <f t="array" ref="A975">_xlfn.CONCAT(_xlfn.TEXTBEFORE(_xlfn.CHOOSECOLS(_xlfn.TEXTSPLIT(feeds!$A975,","),1),"T"), " ", _xlfn.TEXTAFTER(_xlfn.CHOOSECOLS(_xlfn.TEXTSPLIT(feeds!$A975,","),1),"T"))</f>
        <v>2023-10-29 07:01:31+01:00</v>
      </c>
      <c r="B975">
        <v>974</v>
      </c>
      <c r="C975" t="str" cm="1">
        <f t="array" ref="C975">_xlfn.CHOOSECOLS(_xlfn.TEXTSPLIT(feeds!$A975,","),3)</f>
        <v>420</v>
      </c>
      <c r="D975" t="str" cm="1">
        <f t="array" ref="D975">_xlfn.CHOOSECOLS(_xlfn.TEXTSPLIT(feeds!$A975,","),4)</f>
        <v>1455</v>
      </c>
      <c r="E975" t="str" cm="1">
        <f t="array" ref="E975">_xlfn.CHOOSECOLS(_xlfn.TEXTSPLIT(feeds!$A975,","),5)</f>
        <v>3.89100</v>
      </c>
      <c r="F975">
        <f t="shared" si="47"/>
        <v>374</v>
      </c>
      <c r="G975">
        <f t="shared" si="45"/>
        <v>0</v>
      </c>
      <c r="H975" s="1">
        <f>ROUND(SUMIF(G$2:G975,"&gt;0")*3.464,0)</f>
        <v>15141</v>
      </c>
      <c r="J975" t="str">
        <f t="shared" si="46"/>
        <v>2023-10-29 07:01:31+01:00,420,1455,3.89100,15141,,,,</v>
      </c>
    </row>
    <row r="976" spans="1:10" x14ac:dyDescent="0.25">
      <c r="A976" t="str" cm="1">
        <f t="array" ref="A976">_xlfn.CONCAT(_xlfn.TEXTBEFORE(_xlfn.CHOOSECOLS(_xlfn.TEXTSPLIT(feeds!$A976,","),1),"T"), " ", _xlfn.TEXTAFTER(_xlfn.CHOOSECOLS(_xlfn.TEXTSPLIT(feeds!$A976,","),1),"T"))</f>
        <v>2023-10-29 07:16:29+01:00</v>
      </c>
      <c r="B976">
        <v>975</v>
      </c>
      <c r="C976" t="str" cm="1">
        <f t="array" ref="C976">_xlfn.CHOOSECOLS(_xlfn.TEXTSPLIT(feeds!$A976,","),3)</f>
        <v>427</v>
      </c>
      <c r="D976" t="str" cm="1">
        <f t="array" ref="D976">_xlfn.CHOOSECOLS(_xlfn.TEXTSPLIT(feeds!$A976,","),4)</f>
        <v>1479</v>
      </c>
      <c r="E976" t="str" cm="1">
        <f t="array" ref="E976">_xlfn.CHOOSECOLS(_xlfn.TEXTSPLIT(feeds!$A976,","),5)</f>
        <v>3.89400</v>
      </c>
      <c r="F976">
        <f t="shared" si="47"/>
        <v>-7</v>
      </c>
      <c r="G976">
        <f t="shared" si="45"/>
        <v>0</v>
      </c>
      <c r="H976" s="1">
        <f>ROUND(SUMIF(G$2:G976,"&gt;0")*3.464,0)</f>
        <v>15141</v>
      </c>
      <c r="J976" t="str">
        <f t="shared" si="46"/>
        <v>2023-10-29 07:16:29+01:00,427,1479,3.89400,15141,,,,</v>
      </c>
    </row>
    <row r="977" spans="1:10" x14ac:dyDescent="0.25">
      <c r="A977" t="str" cm="1">
        <f t="array" ref="A977">_xlfn.CONCAT(_xlfn.TEXTBEFORE(_xlfn.CHOOSECOLS(_xlfn.TEXTSPLIT(feeds!$A977,","),1),"T"), " ", _xlfn.TEXTAFTER(_xlfn.CHOOSECOLS(_xlfn.TEXTSPLIT(feeds!$A977,","),1),"T"))</f>
        <v>2023-10-29 08:31:11+01:00</v>
      </c>
      <c r="B977">
        <v>976</v>
      </c>
      <c r="C977" t="str" cm="1">
        <f t="array" ref="C977">_xlfn.CHOOSECOLS(_xlfn.TEXTSPLIT(feeds!$A977,","),3)</f>
        <v>396</v>
      </c>
      <c r="D977" t="str" cm="1">
        <f t="array" ref="D977">_xlfn.CHOOSECOLS(_xlfn.TEXTSPLIT(feeds!$A977,","),4)</f>
        <v>1372</v>
      </c>
      <c r="E977" t="str" cm="1">
        <f t="array" ref="E977">_xlfn.CHOOSECOLS(_xlfn.TEXTSPLIT(feeds!$A977,","),5)</f>
        <v>3.89300</v>
      </c>
      <c r="F977">
        <f t="shared" si="47"/>
        <v>31</v>
      </c>
      <c r="G977">
        <f t="shared" si="45"/>
        <v>0</v>
      </c>
      <c r="H977" s="1">
        <f>ROUND(SUMIF(G$2:G977,"&gt;0")*3.464,0)</f>
        <v>15141</v>
      </c>
      <c r="J977" t="str">
        <f t="shared" si="46"/>
        <v>2023-10-29 08:31:11+01:00,396,1372,3.89300,15141,,,,</v>
      </c>
    </row>
    <row r="978" spans="1:10" x14ac:dyDescent="0.25">
      <c r="A978" t="str" cm="1">
        <f t="array" ref="A978">_xlfn.CONCAT(_xlfn.TEXTBEFORE(_xlfn.CHOOSECOLS(_xlfn.TEXTSPLIT(feeds!$A978,","),1),"T"), " ", _xlfn.TEXTAFTER(_xlfn.CHOOSECOLS(_xlfn.TEXTSPLIT(feeds!$A978,","),1),"T"))</f>
        <v>2023-10-29 08:46:09+01:00</v>
      </c>
      <c r="B978">
        <v>977</v>
      </c>
      <c r="C978" t="str" cm="1">
        <f t="array" ref="C978">_xlfn.CHOOSECOLS(_xlfn.TEXTSPLIT(feeds!$A978,","),3)</f>
        <v>814</v>
      </c>
      <c r="D978" t="str" cm="1">
        <f t="array" ref="D978">_xlfn.CHOOSECOLS(_xlfn.TEXTSPLIT(feeds!$A978,","),4)</f>
        <v>2820</v>
      </c>
      <c r="E978" t="str" cm="1">
        <f t="array" ref="E978">_xlfn.CHOOSECOLS(_xlfn.TEXTSPLIT(feeds!$A978,","),5)</f>
        <v>3.89400</v>
      </c>
      <c r="F978">
        <f t="shared" si="47"/>
        <v>-418</v>
      </c>
      <c r="G978">
        <f t="shared" si="45"/>
        <v>0</v>
      </c>
      <c r="H978" s="1">
        <f>ROUND(SUMIF(G$2:G978,"&gt;0")*3.464,0)</f>
        <v>15141</v>
      </c>
      <c r="J978" t="str">
        <f t="shared" si="46"/>
        <v>2023-10-29 08:46:09+01:00,814,2820,3.89400,15141,,,,</v>
      </c>
    </row>
    <row r="979" spans="1:10" x14ac:dyDescent="0.25">
      <c r="A979" t="str" cm="1">
        <f t="array" ref="A979">_xlfn.CONCAT(_xlfn.TEXTBEFORE(_xlfn.CHOOSECOLS(_xlfn.TEXTSPLIT(feeds!$A979,","),1),"T"), " ", _xlfn.TEXTAFTER(_xlfn.CHOOSECOLS(_xlfn.TEXTSPLIT(feeds!$A979,","),1),"T"))</f>
        <v>2023-10-29 10:00:53+01:00</v>
      </c>
      <c r="B979">
        <v>978</v>
      </c>
      <c r="C979" t="str" cm="1">
        <f t="array" ref="C979">_xlfn.CHOOSECOLS(_xlfn.TEXTSPLIT(feeds!$A979,","),3)</f>
        <v>1350</v>
      </c>
      <c r="D979" t="str" cm="1">
        <f t="array" ref="D979">_xlfn.CHOOSECOLS(_xlfn.TEXTSPLIT(feeds!$A979,","),4)</f>
        <v>4676</v>
      </c>
      <c r="E979" t="str" cm="1">
        <f t="array" ref="E979">_xlfn.CHOOSECOLS(_xlfn.TEXTSPLIT(feeds!$A979,","),5)</f>
        <v>3.89400</v>
      </c>
      <c r="F979">
        <f t="shared" si="47"/>
        <v>-536</v>
      </c>
      <c r="G979">
        <f t="shared" si="45"/>
        <v>0</v>
      </c>
      <c r="H979" s="1">
        <f>ROUND(SUMIF(G$2:G979,"&gt;0")*3.464,0)</f>
        <v>15141</v>
      </c>
      <c r="J979" t="str">
        <f t="shared" si="46"/>
        <v>2023-10-29 10:00:53+01:00,1350,4676,3.89400,15141,,,,</v>
      </c>
    </row>
    <row r="980" spans="1:10" x14ac:dyDescent="0.25">
      <c r="A980" t="str" cm="1">
        <f t="array" ref="A980">_xlfn.CONCAT(_xlfn.TEXTBEFORE(_xlfn.CHOOSECOLS(_xlfn.TEXTSPLIT(feeds!$A980,","),1),"T"), " ", _xlfn.TEXTAFTER(_xlfn.CHOOSECOLS(_xlfn.TEXTSPLIT(feeds!$A980,","),1),"T"))</f>
        <v>2023-10-29 13:30:06+01:00</v>
      </c>
      <c r="B980">
        <v>979</v>
      </c>
      <c r="C980" t="str" cm="1">
        <f t="array" ref="C980">_xlfn.CHOOSECOLS(_xlfn.TEXTSPLIT(feeds!$A980,","),3)</f>
        <v>1357</v>
      </c>
      <c r="D980" t="str" cm="1">
        <f t="array" ref="D980">_xlfn.CHOOSECOLS(_xlfn.TEXTSPLIT(feeds!$A980,","),4)</f>
        <v>4701</v>
      </c>
      <c r="E980" t="str" cm="1">
        <f t="array" ref="E980">_xlfn.CHOOSECOLS(_xlfn.TEXTSPLIT(feeds!$A980,","),5)</f>
        <v>3.89400</v>
      </c>
      <c r="F980">
        <f t="shared" si="47"/>
        <v>-7</v>
      </c>
      <c r="G980">
        <f t="shared" si="45"/>
        <v>0</v>
      </c>
      <c r="H980" s="1">
        <f>ROUND(SUMIF(G$2:G980,"&gt;0")*3.464,0)</f>
        <v>15141</v>
      </c>
      <c r="J980" t="str">
        <f t="shared" si="46"/>
        <v>2023-10-29 13:30:06+01:00,1357,4701,3.89400,15141,,,,</v>
      </c>
    </row>
    <row r="981" spans="1:10" x14ac:dyDescent="0.25">
      <c r="A981" t="str" cm="1">
        <f t="array" ref="A981">_xlfn.CONCAT(_xlfn.TEXTBEFORE(_xlfn.CHOOSECOLS(_xlfn.TEXTSPLIT(feeds!$A981,","),1),"T"), " ", _xlfn.TEXTAFTER(_xlfn.CHOOSECOLS(_xlfn.TEXTSPLIT(feeds!$A981,","),1),"T"))</f>
        <v>2023-10-29 14:29:53+01:00</v>
      </c>
      <c r="B981">
        <v>980</v>
      </c>
      <c r="C981" t="str" cm="1">
        <f t="array" ref="C981">_xlfn.CHOOSECOLS(_xlfn.TEXTSPLIT(feeds!$A981,","),3)</f>
        <v>1340</v>
      </c>
      <c r="D981" t="str" cm="1">
        <f t="array" ref="D981">_xlfn.CHOOSECOLS(_xlfn.TEXTSPLIT(feeds!$A981,","),4)</f>
        <v>4642</v>
      </c>
      <c r="E981" t="str" cm="1">
        <f t="array" ref="E981">_xlfn.CHOOSECOLS(_xlfn.TEXTSPLIT(feeds!$A981,","),5)</f>
        <v>3.89400</v>
      </c>
      <c r="F981">
        <f t="shared" si="47"/>
        <v>17</v>
      </c>
      <c r="G981">
        <f t="shared" si="45"/>
        <v>0</v>
      </c>
      <c r="H981" s="1">
        <f>ROUND(SUMIF(G$2:G981,"&gt;0")*3.464,0)</f>
        <v>15141</v>
      </c>
      <c r="J981" t="str">
        <f t="shared" si="46"/>
        <v>2023-10-29 14:29:53+01:00,1340,4642,3.89400,15141,,,,</v>
      </c>
    </row>
    <row r="982" spans="1:10" x14ac:dyDescent="0.25">
      <c r="A982" t="str" cm="1">
        <f t="array" ref="A982">_xlfn.CONCAT(_xlfn.TEXTBEFORE(_xlfn.CHOOSECOLS(_xlfn.TEXTSPLIT(feeds!$A982,","),1),"T"), " ", _xlfn.TEXTAFTER(_xlfn.CHOOSECOLS(_xlfn.TEXTSPLIT(feeds!$A982,","),1),"T"))</f>
        <v>2023-10-29 14:44:51+01:00</v>
      </c>
      <c r="B982">
        <v>981</v>
      </c>
      <c r="C982" t="str" cm="1">
        <f t="array" ref="C982">_xlfn.CHOOSECOLS(_xlfn.TEXTSPLIT(feeds!$A982,","),3)</f>
        <v>1319</v>
      </c>
      <c r="D982" t="str" cm="1">
        <f t="array" ref="D982">_xlfn.CHOOSECOLS(_xlfn.TEXTSPLIT(feeds!$A982,","),4)</f>
        <v>4569</v>
      </c>
      <c r="E982" t="str" cm="1">
        <f t="array" ref="E982">_xlfn.CHOOSECOLS(_xlfn.TEXTSPLIT(feeds!$A982,","),5)</f>
        <v>3.89300</v>
      </c>
      <c r="F982">
        <f t="shared" si="47"/>
        <v>21</v>
      </c>
      <c r="G982">
        <f t="shared" si="45"/>
        <v>0</v>
      </c>
      <c r="H982" s="1">
        <f>ROUND(SUMIF(G$2:G982,"&gt;0")*3.464,0)</f>
        <v>15141</v>
      </c>
      <c r="J982" t="str">
        <f t="shared" si="46"/>
        <v>2023-10-29 14:44:51+01:00,1319,4569,3.89300,15141,,,,</v>
      </c>
    </row>
    <row r="983" spans="1:10" x14ac:dyDescent="0.25">
      <c r="A983" t="str" cm="1">
        <f t="array" ref="A983">_xlfn.CONCAT(_xlfn.TEXTBEFORE(_xlfn.CHOOSECOLS(_xlfn.TEXTSPLIT(feeds!$A983,","),1),"T"), " ", _xlfn.TEXTAFTER(_xlfn.CHOOSECOLS(_xlfn.TEXTSPLIT(feeds!$A983,","),1),"T"))</f>
        <v>2023-10-29 14:59:49+01:00</v>
      </c>
      <c r="B983">
        <v>982</v>
      </c>
      <c r="C983" t="str" cm="1">
        <f t="array" ref="C983">_xlfn.CHOOSECOLS(_xlfn.TEXTSPLIT(feeds!$A983,","),3)</f>
        <v>1310</v>
      </c>
      <c r="D983" t="str" cm="1">
        <f t="array" ref="D983">_xlfn.CHOOSECOLS(_xlfn.TEXTSPLIT(feeds!$A983,","),4)</f>
        <v>4538</v>
      </c>
      <c r="E983" t="str" cm="1">
        <f t="array" ref="E983">_xlfn.CHOOSECOLS(_xlfn.TEXTSPLIT(feeds!$A983,","),5)</f>
        <v>3.89300</v>
      </c>
      <c r="F983">
        <f t="shared" si="47"/>
        <v>9</v>
      </c>
      <c r="G983">
        <f t="shared" si="45"/>
        <v>0</v>
      </c>
      <c r="H983" s="1">
        <f>ROUND(SUMIF(G$2:G983,"&gt;0")*3.464,0)</f>
        <v>15141</v>
      </c>
      <c r="J983" t="str">
        <f t="shared" si="46"/>
        <v>2023-10-29 14:59:49+01:00,1310,4538,3.89300,15141,,,,</v>
      </c>
    </row>
    <row r="984" spans="1:10" x14ac:dyDescent="0.25">
      <c r="A984" t="str" cm="1">
        <f t="array" ref="A984">_xlfn.CONCAT(_xlfn.TEXTBEFORE(_xlfn.CHOOSECOLS(_xlfn.TEXTSPLIT(feeds!$A984,","),1),"T"), " ", _xlfn.TEXTAFTER(_xlfn.CHOOSECOLS(_xlfn.TEXTSPLIT(feeds!$A984,","),1),"T"))</f>
        <v>2023-10-29 18:58:51+01:00</v>
      </c>
      <c r="B984">
        <v>983</v>
      </c>
      <c r="C984" t="str" cm="1">
        <f t="array" ref="C984">_xlfn.CHOOSECOLS(_xlfn.TEXTSPLIT(feeds!$A984,","),3)</f>
        <v>1302</v>
      </c>
      <c r="D984" t="str" cm="1">
        <f t="array" ref="D984">_xlfn.CHOOSECOLS(_xlfn.TEXTSPLIT(feeds!$A984,","),4)</f>
        <v>4510</v>
      </c>
      <c r="E984" t="str" cm="1">
        <f t="array" ref="E984">_xlfn.CHOOSECOLS(_xlfn.TEXTSPLIT(feeds!$A984,","),5)</f>
        <v>3.89300</v>
      </c>
      <c r="F984">
        <f t="shared" si="47"/>
        <v>8</v>
      </c>
      <c r="G984">
        <f t="shared" si="45"/>
        <v>0</v>
      </c>
      <c r="H984" s="1">
        <f>ROUND(SUMIF(G$2:G984,"&gt;0")*3.464,0)</f>
        <v>15141</v>
      </c>
      <c r="J984" t="str">
        <f t="shared" si="46"/>
        <v>2023-10-29 18:58:51+01:00,1302,4510,3.89300,15141,,,,</v>
      </c>
    </row>
    <row r="985" spans="1:10" x14ac:dyDescent="0.25">
      <c r="A985" t="str" cm="1">
        <f t="array" ref="A985">_xlfn.CONCAT(_xlfn.TEXTBEFORE(_xlfn.CHOOSECOLS(_xlfn.TEXTSPLIT(feeds!$A985,","),1),"T"), " ", _xlfn.TEXTAFTER(_xlfn.CHOOSECOLS(_xlfn.TEXTSPLIT(feeds!$A985,","),1),"T"))</f>
        <v>2023-10-30 10:10:10+01:00</v>
      </c>
      <c r="B985">
        <v>984</v>
      </c>
      <c r="C985" t="str" cm="1">
        <f t="array" ref="C985">_xlfn.CHOOSECOLS(_xlfn.TEXTSPLIT(feeds!$A985,","),3)</f>
        <v>1288</v>
      </c>
      <c r="D985" t="str" cm="1">
        <f t="array" ref="D985">_xlfn.CHOOSECOLS(_xlfn.TEXTSPLIT(feeds!$A985,","),4)</f>
        <v>4462</v>
      </c>
      <c r="E985" t="str" cm="1">
        <f t="array" ref="E985">_xlfn.CHOOSECOLS(_xlfn.TEXTSPLIT(feeds!$A985,","),5)</f>
        <v>3.89100</v>
      </c>
      <c r="F985">
        <f t="shared" si="47"/>
        <v>14</v>
      </c>
      <c r="G985">
        <f t="shared" si="45"/>
        <v>0</v>
      </c>
      <c r="H985" s="1">
        <f>ROUND(SUMIF(G$2:G985,"&gt;0")*3.464,0)</f>
        <v>15141</v>
      </c>
      <c r="J985" t="str">
        <f t="shared" si="46"/>
        <v>2023-10-30 10:10:10+01:00,1288,4462,3.89100,15141,,,,</v>
      </c>
    </row>
    <row r="986" spans="1:10" x14ac:dyDescent="0.25">
      <c r="A986" t="str" cm="1">
        <f t="array" ref="A986">_xlfn.CONCAT(_xlfn.TEXTBEFORE(_xlfn.CHOOSECOLS(_xlfn.TEXTSPLIT(feeds!$A986,","),1),"T"), " ", _xlfn.TEXTAFTER(_xlfn.CHOOSECOLS(_xlfn.TEXTSPLIT(feeds!$A986,","),1),"T"))</f>
        <v>2023-10-30 10:25:08+01:00</v>
      </c>
      <c r="B986">
        <v>985</v>
      </c>
      <c r="C986" t="str" cm="1">
        <f t="array" ref="C986">_xlfn.CHOOSECOLS(_xlfn.TEXTSPLIT(feeds!$A986,","),3)</f>
        <v>822</v>
      </c>
      <c r="D986" t="str" cm="1">
        <f t="array" ref="D986">_xlfn.CHOOSECOLS(_xlfn.TEXTSPLIT(feeds!$A986,","),4)</f>
        <v>2847</v>
      </c>
      <c r="E986" t="str" cm="1">
        <f t="array" ref="E986">_xlfn.CHOOSECOLS(_xlfn.TEXTSPLIT(feeds!$A986,","),5)</f>
        <v>3.89300</v>
      </c>
      <c r="F986">
        <f t="shared" si="47"/>
        <v>466</v>
      </c>
      <c r="G986">
        <f t="shared" si="45"/>
        <v>0</v>
      </c>
      <c r="H986" s="1">
        <f>ROUND(SUMIF(G$2:G986,"&gt;0")*3.464,0)</f>
        <v>15141</v>
      </c>
      <c r="J986" t="str">
        <f t="shared" si="46"/>
        <v>2023-10-30 10:25:08+01:00,822,2847,3.89300,15141,,,,</v>
      </c>
    </row>
    <row r="987" spans="1:10" x14ac:dyDescent="0.25">
      <c r="A987" t="str" cm="1">
        <f t="array" ref="A987">_xlfn.CONCAT(_xlfn.TEXTBEFORE(_xlfn.CHOOSECOLS(_xlfn.TEXTSPLIT(feeds!$A987,","),1),"T"), " ", _xlfn.TEXTAFTER(_xlfn.CHOOSECOLS(_xlfn.TEXTSPLIT(feeds!$A987,","),1),"T"))</f>
        <v>2023-10-30 10:55:02+01:00</v>
      </c>
      <c r="B987">
        <v>986</v>
      </c>
      <c r="C987" t="str" cm="1">
        <f t="array" ref="C987">_xlfn.CHOOSECOLS(_xlfn.TEXTSPLIT(feeds!$A987,","),3)</f>
        <v>814</v>
      </c>
      <c r="D987" t="str" cm="1">
        <f t="array" ref="D987">_xlfn.CHOOSECOLS(_xlfn.TEXTSPLIT(feeds!$A987,","),4)</f>
        <v>2820</v>
      </c>
      <c r="E987" t="str" cm="1">
        <f t="array" ref="E987">_xlfn.CHOOSECOLS(_xlfn.TEXTSPLIT(feeds!$A987,","),5)</f>
        <v>3.89100</v>
      </c>
      <c r="F987">
        <f t="shared" si="47"/>
        <v>8</v>
      </c>
      <c r="G987">
        <f t="shared" si="45"/>
        <v>0</v>
      </c>
      <c r="H987" s="1">
        <f>ROUND(SUMIF(G$2:G987,"&gt;0")*3.464,0)</f>
        <v>15141</v>
      </c>
      <c r="J987" t="str">
        <f t="shared" si="46"/>
        <v>2023-10-30 10:55:02+01:00,814,2820,3.89100,15141,,,,</v>
      </c>
    </row>
    <row r="988" spans="1:10" x14ac:dyDescent="0.25">
      <c r="A988" t="str" cm="1">
        <f t="array" ref="A988">_xlfn.CONCAT(_xlfn.TEXTBEFORE(_xlfn.CHOOSECOLS(_xlfn.TEXTSPLIT(feeds!$A988,","),1),"T"), " ", _xlfn.TEXTAFTER(_xlfn.CHOOSECOLS(_xlfn.TEXTSPLIT(feeds!$A988,","),1),"T"))</f>
        <v>2023-10-30 13:54:20+01:00</v>
      </c>
      <c r="B988">
        <v>987</v>
      </c>
      <c r="C988" t="str" cm="1">
        <f t="array" ref="C988">_xlfn.CHOOSECOLS(_xlfn.TEXTSPLIT(feeds!$A988,","),3)</f>
        <v>794</v>
      </c>
      <c r="D988" t="str" cm="1">
        <f t="array" ref="D988">_xlfn.CHOOSECOLS(_xlfn.TEXTSPLIT(feeds!$A988,","),4)</f>
        <v>2750</v>
      </c>
      <c r="E988" t="str" cm="1">
        <f t="array" ref="E988">_xlfn.CHOOSECOLS(_xlfn.TEXTSPLIT(feeds!$A988,","),5)</f>
        <v>3.89300</v>
      </c>
      <c r="F988">
        <f t="shared" si="47"/>
        <v>20</v>
      </c>
      <c r="G988">
        <f t="shared" si="45"/>
        <v>0</v>
      </c>
      <c r="H988" s="1">
        <f>ROUND(SUMIF(G$2:G988,"&gt;0")*3.464,0)</f>
        <v>15141</v>
      </c>
      <c r="J988" t="str">
        <f t="shared" si="46"/>
        <v>2023-10-30 13:54:20+01:00,794,2750,3.89300,15141,,,,</v>
      </c>
    </row>
    <row r="989" spans="1:10" x14ac:dyDescent="0.25">
      <c r="A989" t="str" cm="1">
        <f t="array" ref="A989">_xlfn.CONCAT(_xlfn.TEXTBEFORE(_xlfn.CHOOSECOLS(_xlfn.TEXTSPLIT(feeds!$A989,","),1),"T"), " ", _xlfn.TEXTAFTER(_xlfn.CHOOSECOLS(_xlfn.TEXTSPLIT(feeds!$A989,","),1),"T"))</f>
        <v>2023-10-30 14:24:14+01:00</v>
      </c>
      <c r="B989">
        <v>988</v>
      </c>
      <c r="C989" t="str" cm="1">
        <f t="array" ref="C989">_xlfn.CHOOSECOLS(_xlfn.TEXTSPLIT(feeds!$A989,","),3)</f>
        <v>814</v>
      </c>
      <c r="D989" t="str" cm="1">
        <f t="array" ref="D989">_xlfn.CHOOSECOLS(_xlfn.TEXTSPLIT(feeds!$A989,","),4)</f>
        <v>2820</v>
      </c>
      <c r="E989" t="str" cm="1">
        <f t="array" ref="E989">_xlfn.CHOOSECOLS(_xlfn.TEXTSPLIT(feeds!$A989,","),5)</f>
        <v>3.89300</v>
      </c>
      <c r="F989">
        <f t="shared" si="47"/>
        <v>-20</v>
      </c>
      <c r="G989">
        <f t="shared" si="45"/>
        <v>0</v>
      </c>
      <c r="H989" s="1">
        <f>ROUND(SUMIF(G$2:G989,"&gt;0")*3.464,0)</f>
        <v>15141</v>
      </c>
      <c r="J989" t="str">
        <f t="shared" si="46"/>
        <v>2023-10-30 14:24:14+01:00,814,2820,3.89300,15141,,,,</v>
      </c>
    </row>
    <row r="990" spans="1:10" x14ac:dyDescent="0.25">
      <c r="A990" t="str" cm="1">
        <f t="array" ref="A990">_xlfn.CONCAT(_xlfn.TEXTBEFORE(_xlfn.CHOOSECOLS(_xlfn.TEXTSPLIT(feeds!$A990,","),1),"T"), " ", _xlfn.TEXTAFTER(_xlfn.CHOOSECOLS(_xlfn.TEXTSPLIT(feeds!$A990,","),1),"T"))</f>
        <v>2023-10-30 14:39:12+01:00</v>
      </c>
      <c r="B990">
        <v>989</v>
      </c>
      <c r="C990" t="str" cm="1">
        <f t="array" ref="C990">_xlfn.CHOOSECOLS(_xlfn.TEXTSPLIT(feeds!$A990,","),3)</f>
        <v>832</v>
      </c>
      <c r="D990" t="str" cm="1">
        <f t="array" ref="D990">_xlfn.CHOOSECOLS(_xlfn.TEXTSPLIT(feeds!$A990,","),4)</f>
        <v>2882</v>
      </c>
      <c r="E990" t="str" cm="1">
        <f t="array" ref="E990">_xlfn.CHOOSECOLS(_xlfn.TEXTSPLIT(feeds!$A990,","),5)</f>
        <v>3.89100</v>
      </c>
      <c r="F990">
        <f t="shared" si="47"/>
        <v>-18</v>
      </c>
      <c r="G990">
        <f t="shared" si="45"/>
        <v>0</v>
      </c>
      <c r="H990" s="1">
        <f>ROUND(SUMIF(G$2:G990,"&gt;0")*3.464,0)</f>
        <v>15141</v>
      </c>
      <c r="J990" t="str">
        <f t="shared" si="46"/>
        <v>2023-10-30 14:39:12+01:00,832,2882,3.89100,15141,,,,</v>
      </c>
    </row>
    <row r="991" spans="1:10" x14ac:dyDescent="0.25">
      <c r="A991" t="str" cm="1">
        <f t="array" ref="A991">_xlfn.CONCAT(_xlfn.TEXTBEFORE(_xlfn.CHOOSECOLS(_xlfn.TEXTSPLIT(feeds!$A991,","),1),"T"), " ", _xlfn.TEXTAFTER(_xlfn.CHOOSECOLS(_xlfn.TEXTSPLIT(feeds!$A991,","),1),"T"))</f>
        <v>2023-10-30 14:54:10+01:00</v>
      </c>
      <c r="B991">
        <v>990</v>
      </c>
      <c r="C991" t="str" cm="1">
        <f t="array" ref="C991">_xlfn.CHOOSECOLS(_xlfn.TEXTSPLIT(feeds!$A991,","),3)</f>
        <v>787</v>
      </c>
      <c r="D991" t="str" cm="1">
        <f t="array" ref="D991">_xlfn.CHOOSECOLS(_xlfn.TEXTSPLIT(feeds!$A991,","),4)</f>
        <v>2726</v>
      </c>
      <c r="E991" t="str" cm="1">
        <f t="array" ref="E991">_xlfn.CHOOSECOLS(_xlfn.TEXTSPLIT(feeds!$A991,","),5)</f>
        <v>3.89300</v>
      </c>
      <c r="F991">
        <f t="shared" si="47"/>
        <v>45</v>
      </c>
      <c r="G991">
        <f t="shared" si="45"/>
        <v>0</v>
      </c>
      <c r="H991" s="1">
        <f>ROUND(SUMIF(G$2:G991,"&gt;0")*3.464,0)</f>
        <v>15141</v>
      </c>
      <c r="J991" t="str">
        <f t="shared" si="46"/>
        <v>2023-10-30 14:54:10+01:00,787,2726,3.89300,15141,,,,</v>
      </c>
    </row>
    <row r="992" spans="1:10" x14ac:dyDescent="0.25">
      <c r="A992" t="str" cm="1">
        <f t="array" ref="A992">_xlfn.CONCAT(_xlfn.TEXTBEFORE(_xlfn.CHOOSECOLS(_xlfn.TEXTSPLIT(feeds!$A992,","),1),"T"), " ", _xlfn.TEXTAFTER(_xlfn.CHOOSECOLS(_xlfn.TEXTSPLIT(feeds!$A992,","),1),"T"))</f>
        <v>2023-10-30 15:09:08+01:00</v>
      </c>
      <c r="B992">
        <v>991</v>
      </c>
      <c r="C992" t="str" cm="1">
        <f t="array" ref="C992">_xlfn.CHOOSECOLS(_xlfn.TEXTSPLIT(feeds!$A992,","),3)</f>
        <v>797</v>
      </c>
      <c r="D992" t="str" cm="1">
        <f t="array" ref="D992">_xlfn.CHOOSECOLS(_xlfn.TEXTSPLIT(feeds!$A992,","),4)</f>
        <v>2761</v>
      </c>
      <c r="E992" t="str" cm="1">
        <f t="array" ref="E992">_xlfn.CHOOSECOLS(_xlfn.TEXTSPLIT(feeds!$A992,","),5)</f>
        <v>3.89000</v>
      </c>
      <c r="F992">
        <f t="shared" si="47"/>
        <v>-10</v>
      </c>
      <c r="G992">
        <f t="shared" si="45"/>
        <v>0</v>
      </c>
      <c r="H992" s="1">
        <f>ROUND(SUMIF(G$2:G992,"&gt;0")*3.464,0)</f>
        <v>15141</v>
      </c>
      <c r="J992" t="str">
        <f t="shared" si="46"/>
        <v>2023-10-30 15:09:08+01:00,797,2761,3.89000,15141,,,,</v>
      </c>
    </row>
    <row r="993" spans="1:10" x14ac:dyDescent="0.25">
      <c r="A993" t="str" cm="1">
        <f t="array" ref="A993">_xlfn.CONCAT(_xlfn.TEXTBEFORE(_xlfn.CHOOSECOLS(_xlfn.TEXTSPLIT(feeds!$A993,","),1),"T"), " ", _xlfn.TEXTAFTER(_xlfn.CHOOSECOLS(_xlfn.TEXTSPLIT(feeds!$A993,","),1),"T"))</f>
        <v>2023-10-30 15:24:06+01:00</v>
      </c>
      <c r="B993">
        <v>992</v>
      </c>
      <c r="C993" t="str" cm="1">
        <f t="array" ref="C993">_xlfn.CHOOSECOLS(_xlfn.TEXTSPLIT(feeds!$A993,","),3)</f>
        <v>869</v>
      </c>
      <c r="D993" t="str" cm="1">
        <f t="array" ref="D993">_xlfn.CHOOSECOLS(_xlfn.TEXTSPLIT(feeds!$A993,","),4)</f>
        <v>3010</v>
      </c>
      <c r="E993" t="str" cm="1">
        <f t="array" ref="E993">_xlfn.CHOOSECOLS(_xlfn.TEXTSPLIT(feeds!$A993,","),5)</f>
        <v>3.89100</v>
      </c>
      <c r="F993">
        <f t="shared" si="47"/>
        <v>-72</v>
      </c>
      <c r="G993">
        <f t="shared" si="45"/>
        <v>0</v>
      </c>
      <c r="H993" s="1">
        <f>ROUND(SUMIF(G$2:G993,"&gt;0")*3.464,0)</f>
        <v>15141</v>
      </c>
      <c r="J993" t="str">
        <f t="shared" si="46"/>
        <v>2023-10-30 15:24:06+01:00,869,3010,3.89100,15141,,,,</v>
      </c>
    </row>
    <row r="994" spans="1:10" x14ac:dyDescent="0.25">
      <c r="A994" t="str" cm="1">
        <f t="array" ref="A994">_xlfn.CONCAT(_xlfn.TEXTBEFORE(_xlfn.CHOOSECOLS(_xlfn.TEXTSPLIT(feeds!$A994,","),1),"T"), " ", _xlfn.TEXTAFTER(_xlfn.CHOOSECOLS(_xlfn.TEXTSPLIT(feeds!$A994,","),1),"T"))</f>
        <v>2023-10-30 15:39:04+01:00</v>
      </c>
      <c r="B994">
        <v>993</v>
      </c>
      <c r="C994" t="str" cm="1">
        <f t="array" ref="C994">_xlfn.CHOOSECOLS(_xlfn.TEXTSPLIT(feeds!$A994,","),3)</f>
        <v>890</v>
      </c>
      <c r="D994" t="str" cm="1">
        <f t="array" ref="D994">_xlfn.CHOOSECOLS(_xlfn.TEXTSPLIT(feeds!$A994,","),4)</f>
        <v>3083</v>
      </c>
      <c r="E994" t="str" cm="1">
        <f t="array" ref="E994">_xlfn.CHOOSECOLS(_xlfn.TEXTSPLIT(feeds!$A994,","),5)</f>
        <v>3.89100</v>
      </c>
      <c r="F994">
        <f t="shared" si="47"/>
        <v>-21</v>
      </c>
      <c r="G994">
        <f t="shared" si="45"/>
        <v>0</v>
      </c>
      <c r="H994" s="1">
        <f>ROUND(SUMIF(G$2:G994,"&gt;0")*3.464,0)</f>
        <v>15141</v>
      </c>
      <c r="J994" t="str">
        <f t="shared" si="46"/>
        <v>2023-10-30 15:39:04+01:00,890,3083,3.89100,15141,,,,</v>
      </c>
    </row>
    <row r="995" spans="1:10" x14ac:dyDescent="0.25">
      <c r="A995" t="str" cm="1">
        <f t="array" ref="A995">_xlfn.CONCAT(_xlfn.TEXTBEFORE(_xlfn.CHOOSECOLS(_xlfn.TEXTSPLIT(feeds!$A995,","),1),"T"), " ", _xlfn.TEXTAFTER(_xlfn.CHOOSECOLS(_xlfn.TEXTSPLIT(feeds!$A995,","),1),"T"))</f>
        <v>2023-10-30 16:08:58+01:00</v>
      </c>
      <c r="B995">
        <v>994</v>
      </c>
      <c r="C995" t="str" cm="1">
        <f t="array" ref="C995">_xlfn.CHOOSECOLS(_xlfn.TEXTSPLIT(feeds!$A995,","),3)</f>
        <v>831</v>
      </c>
      <c r="D995" t="str" cm="1">
        <f t="array" ref="D995">_xlfn.CHOOSECOLS(_xlfn.TEXTSPLIT(feeds!$A995,","),4)</f>
        <v>2879</v>
      </c>
      <c r="E995" t="str" cm="1">
        <f t="array" ref="E995">_xlfn.CHOOSECOLS(_xlfn.TEXTSPLIT(feeds!$A995,","),5)</f>
        <v>3.89100</v>
      </c>
      <c r="F995">
        <f t="shared" si="47"/>
        <v>59</v>
      </c>
      <c r="G995">
        <f t="shared" si="45"/>
        <v>0</v>
      </c>
      <c r="H995" s="1">
        <f>ROUND(SUMIF(G$2:G995,"&gt;0")*3.464,0)</f>
        <v>15141</v>
      </c>
      <c r="J995" t="str">
        <f t="shared" si="46"/>
        <v>2023-10-30 16:08:58+01:00,831,2879,3.89100,15141,,,,</v>
      </c>
    </row>
    <row r="996" spans="1:10" x14ac:dyDescent="0.25">
      <c r="A996" t="str" cm="1">
        <f t="array" ref="A996">_xlfn.CONCAT(_xlfn.TEXTBEFORE(_xlfn.CHOOSECOLS(_xlfn.TEXTSPLIT(feeds!$A996,","),1),"T"), " ", _xlfn.TEXTAFTER(_xlfn.CHOOSECOLS(_xlfn.TEXTSPLIT(feeds!$A996,","),1),"T"))</f>
        <v>2023-10-30 16:23:56+01:00</v>
      </c>
      <c r="B996">
        <v>995</v>
      </c>
      <c r="C996" t="str" cm="1">
        <f t="array" ref="C996">_xlfn.CHOOSECOLS(_xlfn.TEXTSPLIT(feeds!$A996,","),3)</f>
        <v>877</v>
      </c>
      <c r="D996" t="str" cm="1">
        <f t="array" ref="D996">_xlfn.CHOOSECOLS(_xlfn.TEXTSPLIT(feeds!$A996,","),4)</f>
        <v>3038</v>
      </c>
      <c r="E996" t="str" cm="1">
        <f t="array" ref="E996">_xlfn.CHOOSECOLS(_xlfn.TEXTSPLIT(feeds!$A996,","),5)</f>
        <v>3.89100</v>
      </c>
      <c r="F996">
        <f t="shared" si="47"/>
        <v>-46</v>
      </c>
      <c r="G996">
        <f t="shared" si="45"/>
        <v>0</v>
      </c>
      <c r="H996" s="1">
        <f>ROUND(SUMIF(G$2:G996,"&gt;0")*3.464,0)</f>
        <v>15141</v>
      </c>
      <c r="J996" t="str">
        <f t="shared" si="46"/>
        <v>2023-10-30 16:23:56+01:00,877,3038,3.89100,15141,,,,</v>
      </c>
    </row>
    <row r="997" spans="1:10" x14ac:dyDescent="0.25">
      <c r="A997" t="str" cm="1">
        <f t="array" ref="A997">_xlfn.CONCAT(_xlfn.TEXTBEFORE(_xlfn.CHOOSECOLS(_xlfn.TEXTSPLIT(feeds!$A997,","),1),"T"), " ", _xlfn.TEXTAFTER(_xlfn.CHOOSECOLS(_xlfn.TEXTSPLIT(feeds!$A997,","),1),"T"))</f>
        <v>2023-10-30 16:38:54+01:00</v>
      </c>
      <c r="B997">
        <v>996</v>
      </c>
      <c r="C997" t="str" cm="1">
        <f t="array" ref="C997">_xlfn.CHOOSECOLS(_xlfn.TEXTSPLIT(feeds!$A997,","),3)</f>
        <v>886</v>
      </c>
      <c r="D997" t="str" cm="1">
        <f t="array" ref="D997">_xlfn.CHOOSECOLS(_xlfn.TEXTSPLIT(feeds!$A997,","),4)</f>
        <v>3069</v>
      </c>
      <c r="E997" t="str" cm="1">
        <f t="array" ref="E997">_xlfn.CHOOSECOLS(_xlfn.TEXTSPLIT(feeds!$A997,","),5)</f>
        <v>3.89300</v>
      </c>
      <c r="F997">
        <f t="shared" si="47"/>
        <v>-9</v>
      </c>
      <c r="G997">
        <f t="shared" si="45"/>
        <v>0</v>
      </c>
      <c r="H997" s="1">
        <f>ROUND(SUMIF(G$2:G997,"&gt;0")*3.464,0)</f>
        <v>15141</v>
      </c>
      <c r="J997" t="str">
        <f t="shared" si="46"/>
        <v>2023-10-30 16:38:54+01:00,886,3069,3.89300,15141,,,,</v>
      </c>
    </row>
    <row r="998" spans="1:10" x14ac:dyDescent="0.25">
      <c r="A998" t="str" cm="1">
        <f t="array" ref="A998">_xlfn.CONCAT(_xlfn.TEXTBEFORE(_xlfn.CHOOSECOLS(_xlfn.TEXTSPLIT(feeds!$A998,","),1),"T"), " ", _xlfn.TEXTAFTER(_xlfn.CHOOSECOLS(_xlfn.TEXTSPLIT(feeds!$A998,","),1),"T"))</f>
        <v>2023-10-30 16:53:53+01:00</v>
      </c>
      <c r="B998">
        <v>997</v>
      </c>
      <c r="C998" t="str" cm="1">
        <f t="array" ref="C998">_xlfn.CHOOSECOLS(_xlfn.TEXTSPLIT(feeds!$A998,","),3)</f>
        <v>813</v>
      </c>
      <c r="D998" t="str" cm="1">
        <f t="array" ref="D998">_xlfn.CHOOSECOLS(_xlfn.TEXTSPLIT(feeds!$A998,","),4)</f>
        <v>2816</v>
      </c>
      <c r="E998" t="str" cm="1">
        <f t="array" ref="E998">_xlfn.CHOOSECOLS(_xlfn.TEXTSPLIT(feeds!$A998,","),5)</f>
        <v>3.89100</v>
      </c>
      <c r="F998">
        <f t="shared" si="47"/>
        <v>73</v>
      </c>
      <c r="G998">
        <f t="shared" si="45"/>
        <v>0</v>
      </c>
      <c r="H998" s="1">
        <f>ROUND(SUMIF(G$2:G998,"&gt;0")*3.464,0)</f>
        <v>15141</v>
      </c>
      <c r="J998" t="str">
        <f t="shared" si="46"/>
        <v>2023-10-30 16:53:53+01:00,813,2816,3.89100,15141,,,,</v>
      </c>
    </row>
    <row r="999" spans="1:10" x14ac:dyDescent="0.25">
      <c r="A999" t="str" cm="1">
        <f t="array" ref="A999">_xlfn.CONCAT(_xlfn.TEXTBEFORE(_xlfn.CHOOSECOLS(_xlfn.TEXTSPLIT(feeds!$A999,","),1),"T"), " ", _xlfn.TEXTAFTER(_xlfn.CHOOSECOLS(_xlfn.TEXTSPLIT(feeds!$A999,","),1),"T"))</f>
        <v>2023-10-30 17:08:50+01:00</v>
      </c>
      <c r="B999">
        <v>998</v>
      </c>
      <c r="C999" t="str" cm="1">
        <f t="array" ref="C999">_xlfn.CHOOSECOLS(_xlfn.TEXTSPLIT(feeds!$A999,","),3)</f>
        <v>822</v>
      </c>
      <c r="D999" t="str" cm="1">
        <f t="array" ref="D999">_xlfn.CHOOSECOLS(_xlfn.TEXTSPLIT(feeds!$A999,","),4)</f>
        <v>2847</v>
      </c>
      <c r="E999" t="str" cm="1">
        <f t="array" ref="E999">_xlfn.CHOOSECOLS(_xlfn.TEXTSPLIT(feeds!$A999,","),5)</f>
        <v>3.89100</v>
      </c>
      <c r="F999">
        <f t="shared" si="47"/>
        <v>-9</v>
      </c>
      <c r="G999">
        <f t="shared" si="45"/>
        <v>0</v>
      </c>
      <c r="H999" s="1">
        <f>ROUND(SUMIF(G$2:G999,"&gt;0")*3.464,0)</f>
        <v>15141</v>
      </c>
      <c r="J999" t="str">
        <f t="shared" si="46"/>
        <v>2023-10-30 17:08:50+01:00,822,2847,3.89100,15141,,,,</v>
      </c>
    </row>
    <row r="1000" spans="1:10" x14ac:dyDescent="0.25">
      <c r="A1000" t="str" cm="1">
        <f t="array" ref="A1000">_xlfn.CONCAT(_xlfn.TEXTBEFORE(_xlfn.CHOOSECOLS(_xlfn.TEXTSPLIT(feeds!$A1000,","),1),"T"), " ", _xlfn.TEXTAFTER(_xlfn.CHOOSECOLS(_xlfn.TEXTSPLIT(feeds!$A1000,","),1),"T"))</f>
        <v>2023-10-30 17:23:48+01:00</v>
      </c>
      <c r="B1000">
        <v>999</v>
      </c>
      <c r="C1000" t="str" cm="1">
        <f t="array" ref="C1000">_xlfn.CHOOSECOLS(_xlfn.TEXTSPLIT(feeds!$A1000,","),3)</f>
        <v>787</v>
      </c>
      <c r="D1000" t="str" cm="1">
        <f t="array" ref="D1000">_xlfn.CHOOSECOLS(_xlfn.TEXTSPLIT(feeds!$A1000,","),4)</f>
        <v>2726</v>
      </c>
      <c r="E1000" t="str" cm="1">
        <f t="array" ref="E1000">_xlfn.CHOOSECOLS(_xlfn.TEXTSPLIT(feeds!$A1000,","),5)</f>
        <v>3.89100</v>
      </c>
      <c r="F1000">
        <f t="shared" si="47"/>
        <v>35</v>
      </c>
      <c r="G1000">
        <f t="shared" si="45"/>
        <v>0</v>
      </c>
      <c r="H1000" s="1">
        <f>ROUND(SUMIF(G$2:G1000,"&gt;0")*3.464,0)</f>
        <v>15141</v>
      </c>
      <c r="J1000" t="str">
        <f t="shared" si="46"/>
        <v>2023-10-30 17:23:48+01:00,787,2726,3.89100,15141,,,,</v>
      </c>
    </row>
    <row r="1001" spans="1:10" x14ac:dyDescent="0.25">
      <c r="A1001" t="str" cm="1">
        <f t="array" ref="A1001">_xlfn.CONCAT(_xlfn.TEXTBEFORE(_xlfn.CHOOSECOLS(_xlfn.TEXTSPLIT(feeds!$A1001,","),1),"T"), " ", _xlfn.TEXTAFTER(_xlfn.CHOOSECOLS(_xlfn.TEXTSPLIT(feeds!$A1001,","),1),"T"))</f>
        <v>2023-10-30 17:38:45+01:00</v>
      </c>
      <c r="B1001">
        <v>1000</v>
      </c>
      <c r="C1001" t="str" cm="1">
        <f t="array" ref="C1001">_xlfn.CHOOSECOLS(_xlfn.TEXTSPLIT(feeds!$A1001,","),3)</f>
        <v>866</v>
      </c>
      <c r="D1001" t="str" cm="1">
        <f t="array" ref="D1001">_xlfn.CHOOSECOLS(_xlfn.TEXTSPLIT(feeds!$A1001,","),4)</f>
        <v>3000</v>
      </c>
      <c r="E1001" t="str" cm="1">
        <f t="array" ref="E1001">_xlfn.CHOOSECOLS(_xlfn.TEXTSPLIT(feeds!$A1001,","),5)</f>
        <v>3.89100</v>
      </c>
      <c r="F1001">
        <f t="shared" si="47"/>
        <v>-79</v>
      </c>
      <c r="G1001">
        <f t="shared" si="45"/>
        <v>0</v>
      </c>
      <c r="H1001" s="1">
        <f>ROUND(SUMIF(G$2:G1001,"&gt;0")*3.464,0)</f>
        <v>15141</v>
      </c>
      <c r="J1001" t="str">
        <f t="shared" si="46"/>
        <v>2023-10-30 17:38:45+01:00,866,3000,3.89100,15141,,,,</v>
      </c>
    </row>
    <row r="1002" spans="1:10" x14ac:dyDescent="0.25">
      <c r="A1002" t="str" cm="1">
        <f t="array" ref="A1002">_xlfn.CONCAT(_xlfn.TEXTBEFORE(_xlfn.CHOOSECOLS(_xlfn.TEXTSPLIT(feeds!$A1002,","),1),"T"), " ", _xlfn.TEXTAFTER(_xlfn.CHOOSECOLS(_xlfn.TEXTSPLIT(feeds!$A1002,","),1),"T"))</f>
        <v>2023-10-30 17:53:43+01:00</v>
      </c>
      <c r="B1002">
        <v>1001</v>
      </c>
      <c r="C1002" t="str" cm="1">
        <f t="array" ref="C1002">_xlfn.CHOOSECOLS(_xlfn.TEXTSPLIT(feeds!$A1002,","),3)</f>
        <v>808</v>
      </c>
      <c r="D1002" t="str" cm="1">
        <f t="array" ref="D1002">_xlfn.CHOOSECOLS(_xlfn.TEXTSPLIT(feeds!$A1002,","),4)</f>
        <v>2799</v>
      </c>
      <c r="E1002" t="str" cm="1">
        <f t="array" ref="E1002">_xlfn.CHOOSECOLS(_xlfn.TEXTSPLIT(feeds!$A1002,","),5)</f>
        <v>3.89100</v>
      </c>
      <c r="F1002">
        <f t="shared" si="47"/>
        <v>58</v>
      </c>
      <c r="G1002">
        <f t="shared" si="45"/>
        <v>0</v>
      </c>
      <c r="H1002" s="1">
        <f>ROUND(SUMIF(G$2:G1002,"&gt;0")*3.464,0)</f>
        <v>15141</v>
      </c>
      <c r="J1002" t="str">
        <f t="shared" si="46"/>
        <v>2023-10-30 17:53:43+01:00,808,2799,3.89100,15141,,,,</v>
      </c>
    </row>
    <row r="1003" spans="1:10" x14ac:dyDescent="0.25">
      <c r="A1003" t="str" cm="1">
        <f t="array" ref="A1003">_xlfn.CONCAT(_xlfn.TEXTBEFORE(_xlfn.CHOOSECOLS(_xlfn.TEXTSPLIT(feeds!$A1003,","),1),"T"), " ", _xlfn.TEXTAFTER(_xlfn.CHOOSECOLS(_xlfn.TEXTSPLIT(feeds!$A1003,","),1),"T"))</f>
        <v>2023-10-30 18:08:42+01:00</v>
      </c>
      <c r="B1003">
        <v>1002</v>
      </c>
      <c r="C1003" t="str" cm="1">
        <f t="array" ref="C1003">_xlfn.CHOOSECOLS(_xlfn.TEXTSPLIT(feeds!$A1003,","),3)</f>
        <v>771</v>
      </c>
      <c r="D1003" t="str" cm="1">
        <f t="array" ref="D1003">_xlfn.CHOOSECOLS(_xlfn.TEXTSPLIT(feeds!$A1003,","),4)</f>
        <v>2671</v>
      </c>
      <c r="E1003" t="str" cm="1">
        <f t="array" ref="E1003">_xlfn.CHOOSECOLS(_xlfn.TEXTSPLIT(feeds!$A1003,","),5)</f>
        <v>3.88800</v>
      </c>
      <c r="F1003">
        <f t="shared" si="47"/>
        <v>37</v>
      </c>
      <c r="G1003">
        <f t="shared" si="45"/>
        <v>0</v>
      </c>
      <c r="H1003" s="1">
        <f>ROUND(SUMIF(G$2:G1003,"&gt;0")*3.464,0)</f>
        <v>15141</v>
      </c>
      <c r="J1003" t="str">
        <f t="shared" si="46"/>
        <v>2023-10-30 18:08:42+01:00,771,2671,3.88800,15141,,,,</v>
      </c>
    </row>
    <row r="1004" spans="1:10" x14ac:dyDescent="0.25">
      <c r="A1004" t="str" cm="1">
        <f t="array" ref="A1004">_xlfn.CONCAT(_xlfn.TEXTBEFORE(_xlfn.CHOOSECOLS(_xlfn.TEXTSPLIT(feeds!$A1004,","),1),"T"), " ", _xlfn.TEXTAFTER(_xlfn.CHOOSECOLS(_xlfn.TEXTSPLIT(feeds!$A1004,","),1),"T"))</f>
        <v>2023-10-30 18:38:36+01:00</v>
      </c>
      <c r="B1004">
        <v>1003</v>
      </c>
      <c r="C1004" t="str" cm="1">
        <f t="array" ref="C1004">_xlfn.CHOOSECOLS(_xlfn.TEXTSPLIT(feeds!$A1004,","),3)</f>
        <v>764</v>
      </c>
      <c r="D1004" t="str" cm="1">
        <f t="array" ref="D1004">_xlfn.CHOOSECOLS(_xlfn.TEXTSPLIT(feeds!$A1004,","),4)</f>
        <v>2646</v>
      </c>
      <c r="E1004" t="str" cm="1">
        <f t="array" ref="E1004">_xlfn.CHOOSECOLS(_xlfn.TEXTSPLIT(feeds!$A1004,","),5)</f>
        <v>3.89100</v>
      </c>
      <c r="F1004">
        <f t="shared" si="47"/>
        <v>7</v>
      </c>
      <c r="G1004">
        <f t="shared" si="45"/>
        <v>0</v>
      </c>
      <c r="H1004" s="1">
        <f>ROUND(SUMIF(G$2:G1004,"&gt;0")*3.464,0)</f>
        <v>15141</v>
      </c>
      <c r="J1004" t="str">
        <f t="shared" si="46"/>
        <v>2023-10-30 18:38:36+01:00,764,2646,3.89100,15141,,,,</v>
      </c>
    </row>
    <row r="1005" spans="1:10" x14ac:dyDescent="0.25">
      <c r="A1005" t="str" cm="1">
        <f t="array" ref="A1005">_xlfn.CONCAT(_xlfn.TEXTBEFORE(_xlfn.CHOOSECOLS(_xlfn.TEXTSPLIT(feeds!$A1005,","),1),"T"), " ", _xlfn.TEXTAFTER(_xlfn.CHOOSECOLS(_xlfn.TEXTSPLIT(feeds!$A1005,","),1),"T"))</f>
        <v>2023-10-30 19:08:31+01:00</v>
      </c>
      <c r="B1005">
        <v>1004</v>
      </c>
      <c r="C1005" t="str" cm="1">
        <f t="array" ref="C1005">_xlfn.CHOOSECOLS(_xlfn.TEXTSPLIT(feeds!$A1005,","),3)</f>
        <v>755</v>
      </c>
      <c r="D1005" t="str" cm="1">
        <f t="array" ref="D1005">_xlfn.CHOOSECOLS(_xlfn.TEXTSPLIT(feeds!$A1005,","),4)</f>
        <v>2615</v>
      </c>
      <c r="E1005" t="str" cm="1">
        <f t="array" ref="E1005">_xlfn.CHOOSECOLS(_xlfn.TEXTSPLIT(feeds!$A1005,","),5)</f>
        <v>3.89000</v>
      </c>
      <c r="F1005">
        <f t="shared" si="47"/>
        <v>9</v>
      </c>
      <c r="G1005">
        <f t="shared" si="45"/>
        <v>0</v>
      </c>
      <c r="H1005" s="1">
        <f>ROUND(SUMIF(G$2:G1005,"&gt;0")*3.464,0)</f>
        <v>15141</v>
      </c>
      <c r="J1005" t="str">
        <f t="shared" si="46"/>
        <v>2023-10-30 19:08:31+01:00,755,2615,3.89000,15141,,,,</v>
      </c>
    </row>
    <row r="1006" spans="1:10" x14ac:dyDescent="0.25">
      <c r="A1006" t="str" cm="1">
        <f t="array" ref="A1006">_xlfn.CONCAT(_xlfn.TEXTBEFORE(_xlfn.CHOOSECOLS(_xlfn.TEXTSPLIT(feeds!$A1006,","),1),"T"), " ", _xlfn.TEXTAFTER(_xlfn.CHOOSECOLS(_xlfn.TEXTSPLIT(feeds!$A1006,","),1),"T"))</f>
        <v>2023-10-30 19:23:29+01:00</v>
      </c>
      <c r="B1006">
        <v>1005</v>
      </c>
      <c r="C1006" t="str" cm="1">
        <f t="array" ref="C1006">_xlfn.CHOOSECOLS(_xlfn.TEXTSPLIT(feeds!$A1006,","),3)</f>
        <v>829</v>
      </c>
      <c r="D1006" t="str" cm="1">
        <f t="array" ref="D1006">_xlfn.CHOOSECOLS(_xlfn.TEXTSPLIT(feeds!$A1006,","),4)</f>
        <v>2872</v>
      </c>
      <c r="E1006" t="str" cm="1">
        <f t="array" ref="E1006">_xlfn.CHOOSECOLS(_xlfn.TEXTSPLIT(feeds!$A1006,","),5)</f>
        <v>3.89000</v>
      </c>
      <c r="F1006">
        <f t="shared" si="47"/>
        <v>-74</v>
      </c>
      <c r="G1006">
        <f t="shared" si="45"/>
        <v>0</v>
      </c>
      <c r="H1006" s="1">
        <f>ROUND(SUMIF(G$2:G1006,"&gt;0")*3.464,0)</f>
        <v>15141</v>
      </c>
      <c r="J1006" t="str">
        <f t="shared" si="46"/>
        <v>2023-10-30 19:23:29+01:00,829,2872,3.89000,15141,,,,</v>
      </c>
    </row>
    <row r="1007" spans="1:10" x14ac:dyDescent="0.25">
      <c r="A1007" t="str" cm="1">
        <f t="array" ref="A1007">_xlfn.CONCAT(_xlfn.TEXTBEFORE(_xlfn.CHOOSECOLS(_xlfn.TEXTSPLIT(feeds!$A1007,","),1),"T"), " ", _xlfn.TEXTAFTER(_xlfn.CHOOSECOLS(_xlfn.TEXTSPLIT(feeds!$A1007,","),1),"T"))</f>
        <v>2023-10-30 19:38:27+01:00</v>
      </c>
      <c r="B1007">
        <v>1006</v>
      </c>
      <c r="C1007" t="str" cm="1">
        <f t="array" ref="C1007">_xlfn.CHOOSECOLS(_xlfn.TEXTSPLIT(feeds!$A1007,","),3)</f>
        <v>810</v>
      </c>
      <c r="D1007" t="str" cm="1">
        <f t="array" ref="D1007">_xlfn.CHOOSECOLS(_xlfn.TEXTSPLIT(feeds!$A1007,","),4)</f>
        <v>2806</v>
      </c>
      <c r="E1007" t="str" cm="1">
        <f t="array" ref="E1007">_xlfn.CHOOSECOLS(_xlfn.TEXTSPLIT(feeds!$A1007,","),5)</f>
        <v>3.89100</v>
      </c>
      <c r="F1007">
        <f t="shared" si="47"/>
        <v>19</v>
      </c>
      <c r="G1007">
        <f t="shared" si="45"/>
        <v>0</v>
      </c>
      <c r="H1007" s="1">
        <f>ROUND(SUMIF(G$2:G1007,"&gt;0")*3.464,0)</f>
        <v>15141</v>
      </c>
      <c r="J1007" t="str">
        <f t="shared" si="46"/>
        <v>2023-10-30 19:38:27+01:00,810,2806,3.89100,15141,,,,</v>
      </c>
    </row>
    <row r="1008" spans="1:10" x14ac:dyDescent="0.25">
      <c r="A1008" t="str" cm="1">
        <f t="array" ref="A1008">_xlfn.CONCAT(_xlfn.TEXTBEFORE(_xlfn.CHOOSECOLS(_xlfn.TEXTSPLIT(feeds!$A1008,","),1),"T"), " ", _xlfn.TEXTAFTER(_xlfn.CHOOSECOLS(_xlfn.TEXTSPLIT(feeds!$A1008,","),1),"T"))</f>
        <v>2023-10-30 19:53:25+01:00</v>
      </c>
      <c r="B1008">
        <v>1007</v>
      </c>
      <c r="C1008" t="str" cm="1">
        <f t="array" ref="C1008">_xlfn.CHOOSECOLS(_xlfn.TEXTSPLIT(feeds!$A1008,","),3)</f>
        <v>758</v>
      </c>
      <c r="D1008" t="str" cm="1">
        <f t="array" ref="D1008">_xlfn.CHOOSECOLS(_xlfn.TEXTSPLIT(feeds!$A1008,","),4)</f>
        <v>2626</v>
      </c>
      <c r="E1008" t="str" cm="1">
        <f t="array" ref="E1008">_xlfn.CHOOSECOLS(_xlfn.TEXTSPLIT(feeds!$A1008,","),5)</f>
        <v>3.89000</v>
      </c>
      <c r="F1008">
        <f t="shared" si="47"/>
        <v>52</v>
      </c>
      <c r="G1008">
        <f t="shared" si="45"/>
        <v>0</v>
      </c>
      <c r="H1008" s="1">
        <f>ROUND(SUMIF(G$2:G1008,"&gt;0")*3.464,0)</f>
        <v>15141</v>
      </c>
      <c r="J1008" t="str">
        <f t="shared" si="46"/>
        <v>2023-10-30 19:53:25+01:00,758,2626,3.89000,15141,,,,</v>
      </c>
    </row>
    <row r="1009" spans="1:10" x14ac:dyDescent="0.25">
      <c r="A1009" t="str" cm="1">
        <f t="array" ref="A1009">_xlfn.CONCAT(_xlfn.TEXTBEFORE(_xlfn.CHOOSECOLS(_xlfn.TEXTSPLIT(feeds!$A1009,","),1),"T"), " ", _xlfn.TEXTAFTER(_xlfn.CHOOSECOLS(_xlfn.TEXTSPLIT(feeds!$A1009,","),1),"T"))</f>
        <v>2023-10-30 20:08:23+01:00</v>
      </c>
      <c r="B1009">
        <v>1008</v>
      </c>
      <c r="C1009" t="str" cm="1">
        <f t="array" ref="C1009">_xlfn.CHOOSECOLS(_xlfn.TEXTSPLIT(feeds!$A1009,","),3)</f>
        <v>847</v>
      </c>
      <c r="D1009" t="str" cm="1">
        <f t="array" ref="D1009">_xlfn.CHOOSECOLS(_xlfn.TEXTSPLIT(feeds!$A1009,","),4)</f>
        <v>2934</v>
      </c>
      <c r="E1009" t="str" cm="1">
        <f t="array" ref="E1009">_xlfn.CHOOSECOLS(_xlfn.TEXTSPLIT(feeds!$A1009,","),5)</f>
        <v>3.89100</v>
      </c>
      <c r="F1009">
        <f t="shared" si="47"/>
        <v>-89</v>
      </c>
      <c r="G1009">
        <f t="shared" si="45"/>
        <v>0</v>
      </c>
      <c r="H1009" s="1">
        <f>ROUND(SUMIF(G$2:G1009,"&gt;0")*3.464,0)</f>
        <v>15141</v>
      </c>
      <c r="J1009" t="str">
        <f t="shared" si="46"/>
        <v>2023-10-30 20:08:23+01:00,847,2934,3.89100,15141,,,,</v>
      </c>
    </row>
    <row r="1010" spans="1:10" x14ac:dyDescent="0.25">
      <c r="A1010" t="str" cm="1">
        <f t="array" ref="A1010">_xlfn.CONCAT(_xlfn.TEXTBEFORE(_xlfn.CHOOSECOLS(_xlfn.TEXTSPLIT(feeds!$A1010,","),1),"T"), " ", _xlfn.TEXTAFTER(_xlfn.CHOOSECOLS(_xlfn.TEXTSPLIT(feeds!$A1010,","),1),"T"))</f>
        <v>2023-10-30 20:23:21+01:00</v>
      </c>
      <c r="B1010">
        <v>1009</v>
      </c>
      <c r="C1010" t="str" cm="1">
        <f t="array" ref="C1010">_xlfn.CHOOSECOLS(_xlfn.TEXTSPLIT(feeds!$A1010,","),3)</f>
        <v>886</v>
      </c>
      <c r="D1010" t="str" cm="1">
        <f t="array" ref="D1010">_xlfn.CHOOSECOLS(_xlfn.TEXTSPLIT(feeds!$A1010,","),4)</f>
        <v>3069</v>
      </c>
      <c r="E1010" t="str" cm="1">
        <f t="array" ref="E1010">_xlfn.CHOOSECOLS(_xlfn.TEXTSPLIT(feeds!$A1010,","),5)</f>
        <v>3.89100</v>
      </c>
      <c r="F1010">
        <f t="shared" si="47"/>
        <v>-39</v>
      </c>
      <c r="G1010">
        <f t="shared" si="45"/>
        <v>0</v>
      </c>
      <c r="H1010" s="1">
        <f>ROUND(SUMIF(G$2:G1010,"&gt;0")*3.464,0)</f>
        <v>15141</v>
      </c>
      <c r="J1010" t="str">
        <f t="shared" si="46"/>
        <v>2023-10-30 20:23:21+01:00,886,3069,3.89100,15141,,,,</v>
      </c>
    </row>
    <row r="1011" spans="1:10" x14ac:dyDescent="0.25">
      <c r="A1011" t="str" cm="1">
        <f t="array" ref="A1011">_xlfn.CONCAT(_xlfn.TEXTBEFORE(_xlfn.CHOOSECOLS(_xlfn.TEXTSPLIT(feeds!$A1011,","),1),"T"), " ", _xlfn.TEXTAFTER(_xlfn.CHOOSECOLS(_xlfn.TEXTSPLIT(feeds!$A1011,","),1),"T"))</f>
        <v>2023-10-30 20:38:19+01:00</v>
      </c>
      <c r="B1011">
        <v>1010</v>
      </c>
      <c r="C1011" t="str" cm="1">
        <f t="array" ref="C1011">_xlfn.CHOOSECOLS(_xlfn.TEXTSPLIT(feeds!$A1011,","),3)</f>
        <v>815</v>
      </c>
      <c r="D1011" t="str" cm="1">
        <f t="array" ref="D1011">_xlfn.CHOOSECOLS(_xlfn.TEXTSPLIT(feeds!$A1011,","),4)</f>
        <v>2823</v>
      </c>
      <c r="E1011" t="str" cm="1">
        <f t="array" ref="E1011">_xlfn.CHOOSECOLS(_xlfn.TEXTSPLIT(feeds!$A1011,","),5)</f>
        <v>3.89000</v>
      </c>
      <c r="F1011">
        <f t="shared" si="47"/>
        <v>71</v>
      </c>
      <c r="G1011">
        <f t="shared" si="45"/>
        <v>0</v>
      </c>
      <c r="H1011" s="1">
        <f>ROUND(SUMIF(G$2:G1011,"&gt;0")*3.464,0)</f>
        <v>15141</v>
      </c>
      <c r="J1011" t="str">
        <f t="shared" si="46"/>
        <v>2023-10-30 20:38:19+01:00,815,2823,3.89000,15141,,,,</v>
      </c>
    </row>
    <row r="1012" spans="1:10" x14ac:dyDescent="0.25">
      <c r="A1012" t="str" cm="1">
        <f t="array" ref="A1012">_xlfn.CONCAT(_xlfn.TEXTBEFORE(_xlfn.CHOOSECOLS(_xlfn.TEXTSPLIT(feeds!$A1012,","),1),"T"), " ", _xlfn.TEXTAFTER(_xlfn.CHOOSECOLS(_xlfn.TEXTSPLIT(feeds!$A1012,","),1),"T"))</f>
        <v>2023-10-30 20:53:17+01:00</v>
      </c>
      <c r="B1012">
        <v>1011</v>
      </c>
      <c r="C1012" t="str" cm="1">
        <f t="array" ref="C1012">_xlfn.CHOOSECOLS(_xlfn.TEXTSPLIT(feeds!$A1012,","),3)</f>
        <v>761</v>
      </c>
      <c r="D1012" t="str" cm="1">
        <f t="array" ref="D1012">_xlfn.CHOOSECOLS(_xlfn.TEXTSPLIT(feeds!$A1012,","),4)</f>
        <v>2636</v>
      </c>
      <c r="E1012" t="str" cm="1">
        <f t="array" ref="E1012">_xlfn.CHOOSECOLS(_xlfn.TEXTSPLIT(feeds!$A1012,","),5)</f>
        <v>3.89100</v>
      </c>
      <c r="F1012">
        <f t="shared" si="47"/>
        <v>54</v>
      </c>
      <c r="G1012">
        <f t="shared" si="45"/>
        <v>0</v>
      </c>
      <c r="H1012" s="1">
        <f>ROUND(SUMIF(G$2:G1012,"&gt;0")*3.464,0)</f>
        <v>15141</v>
      </c>
      <c r="J1012" t="str">
        <f t="shared" si="46"/>
        <v>2023-10-30 20:53:17+01:00,761,2636,3.89100,15141,,,,</v>
      </c>
    </row>
    <row r="1013" spans="1:10" x14ac:dyDescent="0.25">
      <c r="A1013" t="str" cm="1">
        <f t="array" ref="A1013">_xlfn.CONCAT(_xlfn.TEXTBEFORE(_xlfn.CHOOSECOLS(_xlfn.TEXTSPLIT(feeds!$A1013,","),1),"T"), " ", _xlfn.TEXTAFTER(_xlfn.CHOOSECOLS(_xlfn.TEXTSPLIT(feeds!$A1013,","),1),"T"))</f>
        <v>2023-10-30 21:08:15+01:00</v>
      </c>
      <c r="B1013">
        <v>1012</v>
      </c>
      <c r="C1013" t="str" cm="1">
        <f t="array" ref="C1013">_xlfn.CHOOSECOLS(_xlfn.TEXTSPLIT(feeds!$A1013,","),3)</f>
        <v>667</v>
      </c>
      <c r="D1013" t="str" cm="1">
        <f t="array" ref="D1013">_xlfn.CHOOSECOLS(_xlfn.TEXTSPLIT(feeds!$A1013,","),4)</f>
        <v>2310</v>
      </c>
      <c r="E1013" t="str" cm="1">
        <f t="array" ref="E1013">_xlfn.CHOOSECOLS(_xlfn.TEXTSPLIT(feeds!$A1013,","),5)</f>
        <v>3.89100</v>
      </c>
      <c r="F1013">
        <f t="shared" si="47"/>
        <v>94</v>
      </c>
      <c r="G1013">
        <f t="shared" si="45"/>
        <v>0</v>
      </c>
      <c r="H1013" s="1">
        <f>ROUND(SUMIF(G$2:G1013,"&gt;0")*3.464,0)</f>
        <v>15141</v>
      </c>
      <c r="J1013" t="str">
        <f t="shared" si="46"/>
        <v>2023-10-30 21:08:15+01:00,667,2310,3.89100,15141,,,,</v>
      </c>
    </row>
    <row r="1014" spans="1:10" x14ac:dyDescent="0.25">
      <c r="A1014" t="str" cm="1">
        <f t="array" ref="A1014">_xlfn.CONCAT(_xlfn.TEXTBEFORE(_xlfn.CHOOSECOLS(_xlfn.TEXTSPLIT(feeds!$A1014,","),1),"T"), " ", _xlfn.TEXTAFTER(_xlfn.CHOOSECOLS(_xlfn.TEXTSPLIT(feeds!$A1014,","),1),"T"))</f>
        <v>2023-10-30 21:23:13+01:00</v>
      </c>
      <c r="B1014">
        <v>1013</v>
      </c>
      <c r="C1014" t="str" cm="1">
        <f t="array" ref="C1014">_xlfn.CHOOSECOLS(_xlfn.TEXTSPLIT(feeds!$A1014,","),3)</f>
        <v>782</v>
      </c>
      <c r="D1014" t="str" cm="1">
        <f t="array" ref="D1014">_xlfn.CHOOSECOLS(_xlfn.TEXTSPLIT(feeds!$A1014,","),4)</f>
        <v>2709</v>
      </c>
      <c r="E1014" t="str" cm="1">
        <f t="array" ref="E1014">_xlfn.CHOOSECOLS(_xlfn.TEXTSPLIT(feeds!$A1014,","),5)</f>
        <v>3.89000</v>
      </c>
      <c r="F1014">
        <f t="shared" si="47"/>
        <v>-115</v>
      </c>
      <c r="G1014">
        <f t="shared" si="45"/>
        <v>0</v>
      </c>
      <c r="H1014" s="1">
        <f>ROUND(SUMIF(G$2:G1014,"&gt;0")*3.464,0)</f>
        <v>15141</v>
      </c>
      <c r="J1014" t="str">
        <f t="shared" si="46"/>
        <v>2023-10-30 21:23:13+01:00,782,2709,3.89000,15141,,,,</v>
      </c>
    </row>
    <row r="1015" spans="1:10" x14ac:dyDescent="0.25">
      <c r="A1015" t="str" cm="1">
        <f t="array" ref="A1015">_xlfn.CONCAT(_xlfn.TEXTBEFORE(_xlfn.CHOOSECOLS(_xlfn.TEXTSPLIT(feeds!$A1015,","),1),"T"), " ", _xlfn.TEXTAFTER(_xlfn.CHOOSECOLS(_xlfn.TEXTSPLIT(feeds!$A1015,","),1),"T"))</f>
        <v>2023-10-30 21:38:11+01:00</v>
      </c>
      <c r="B1015">
        <v>1014</v>
      </c>
      <c r="C1015" t="str" cm="1">
        <f t="array" ref="C1015">_xlfn.CHOOSECOLS(_xlfn.TEXTSPLIT(feeds!$A1015,","),3)</f>
        <v>775</v>
      </c>
      <c r="D1015" t="str" cm="1">
        <f t="array" ref="D1015">_xlfn.CHOOSECOLS(_xlfn.TEXTSPLIT(feeds!$A1015,","),4)</f>
        <v>2685</v>
      </c>
      <c r="E1015" t="str" cm="1">
        <f t="array" ref="E1015">_xlfn.CHOOSECOLS(_xlfn.TEXTSPLIT(feeds!$A1015,","),5)</f>
        <v>3.89100</v>
      </c>
      <c r="F1015">
        <f t="shared" si="47"/>
        <v>7</v>
      </c>
      <c r="G1015">
        <f t="shared" si="45"/>
        <v>0</v>
      </c>
      <c r="H1015" s="1">
        <f>ROUND(SUMIF(G$2:G1015,"&gt;0")*3.464,0)</f>
        <v>15141</v>
      </c>
      <c r="J1015" t="str">
        <f t="shared" si="46"/>
        <v>2023-10-30 21:38:11+01:00,775,2685,3.89100,15141,,,,</v>
      </c>
    </row>
    <row r="1016" spans="1:10" x14ac:dyDescent="0.25">
      <c r="A1016" t="str" cm="1">
        <f t="array" ref="A1016">_xlfn.CONCAT(_xlfn.TEXTBEFORE(_xlfn.CHOOSECOLS(_xlfn.TEXTSPLIT(feeds!$A1016,","),1),"T"), " ", _xlfn.TEXTAFTER(_xlfn.CHOOSECOLS(_xlfn.TEXTSPLIT(feeds!$A1016,","),1),"T"))</f>
        <v>2023-10-30 21:53:10+01:00</v>
      </c>
      <c r="B1016">
        <v>1015</v>
      </c>
      <c r="C1016" t="str" cm="1">
        <f t="array" ref="C1016">_xlfn.CHOOSECOLS(_xlfn.TEXTSPLIT(feeds!$A1016,","),3)</f>
        <v>763</v>
      </c>
      <c r="D1016" t="str" cm="1">
        <f t="array" ref="D1016">_xlfn.CHOOSECOLS(_xlfn.TEXTSPLIT(feeds!$A1016,","),4)</f>
        <v>2643</v>
      </c>
      <c r="E1016" t="str" cm="1">
        <f t="array" ref="E1016">_xlfn.CHOOSECOLS(_xlfn.TEXTSPLIT(feeds!$A1016,","),5)</f>
        <v>3.89000</v>
      </c>
      <c r="F1016">
        <f t="shared" si="47"/>
        <v>12</v>
      </c>
      <c r="G1016">
        <f t="shared" si="45"/>
        <v>0</v>
      </c>
      <c r="H1016" s="1">
        <f>ROUND(SUMIF(G$2:G1016,"&gt;0")*3.464,0)</f>
        <v>15141</v>
      </c>
      <c r="J1016" t="str">
        <f t="shared" si="46"/>
        <v>2023-10-30 21:53:10+01:00,763,2643,3.89000,15141,,,,</v>
      </c>
    </row>
    <row r="1017" spans="1:10" x14ac:dyDescent="0.25">
      <c r="A1017" t="str" cm="1">
        <f t="array" ref="A1017">_xlfn.CONCAT(_xlfn.TEXTBEFORE(_xlfn.CHOOSECOLS(_xlfn.TEXTSPLIT(feeds!$A1017,","),1),"T"), " ", _xlfn.TEXTAFTER(_xlfn.CHOOSECOLS(_xlfn.TEXTSPLIT(feeds!$A1017,","),1),"T"))</f>
        <v>2023-10-30 22:23:04+01:00</v>
      </c>
      <c r="B1017">
        <v>1016</v>
      </c>
      <c r="C1017" t="str" cm="1">
        <f t="array" ref="C1017">_xlfn.CHOOSECOLS(_xlfn.TEXTSPLIT(feeds!$A1017,","),3)</f>
        <v>745</v>
      </c>
      <c r="D1017" t="str" cm="1">
        <f t="array" ref="D1017">_xlfn.CHOOSECOLS(_xlfn.TEXTSPLIT(feeds!$A1017,","),4)</f>
        <v>2581</v>
      </c>
      <c r="E1017" t="str" cm="1">
        <f t="array" ref="E1017">_xlfn.CHOOSECOLS(_xlfn.TEXTSPLIT(feeds!$A1017,","),5)</f>
        <v>3.89100</v>
      </c>
      <c r="F1017">
        <f t="shared" si="47"/>
        <v>18</v>
      </c>
      <c r="G1017">
        <f t="shared" si="45"/>
        <v>0</v>
      </c>
      <c r="H1017" s="1">
        <f>ROUND(SUMIF(G$2:G1017,"&gt;0")*3.464,0)</f>
        <v>15141</v>
      </c>
      <c r="J1017" t="str">
        <f t="shared" si="46"/>
        <v>2023-10-30 22:23:04+01:00,745,2581,3.89100,15141,,,,</v>
      </c>
    </row>
    <row r="1018" spans="1:10" x14ac:dyDescent="0.25">
      <c r="A1018" t="str" cm="1">
        <f t="array" ref="A1018">_xlfn.CONCAT(_xlfn.TEXTBEFORE(_xlfn.CHOOSECOLS(_xlfn.TEXTSPLIT(feeds!$A1018,","),1),"T"), " ", _xlfn.TEXTAFTER(_xlfn.CHOOSECOLS(_xlfn.TEXTSPLIT(feeds!$A1018,","),1),"T"))</f>
        <v>2023-10-30 22:52:58+01:00</v>
      </c>
      <c r="B1018">
        <v>1017</v>
      </c>
      <c r="C1018" t="str" cm="1">
        <f t="array" ref="C1018">_xlfn.CHOOSECOLS(_xlfn.TEXTSPLIT(feeds!$A1018,","),3)</f>
        <v>444</v>
      </c>
      <c r="D1018" t="str" cm="1">
        <f t="array" ref="D1018">_xlfn.CHOOSECOLS(_xlfn.TEXTSPLIT(feeds!$A1018,","),4)</f>
        <v>1538</v>
      </c>
      <c r="E1018" t="str" cm="1">
        <f t="array" ref="E1018">_xlfn.CHOOSECOLS(_xlfn.TEXTSPLIT(feeds!$A1018,","),5)</f>
        <v>3.89100</v>
      </c>
      <c r="F1018">
        <f t="shared" si="47"/>
        <v>301</v>
      </c>
      <c r="G1018">
        <f t="shared" si="45"/>
        <v>0</v>
      </c>
      <c r="H1018" s="1">
        <f>ROUND(SUMIF(G$2:G1018,"&gt;0")*3.464,0)</f>
        <v>15141</v>
      </c>
      <c r="J1018" t="str">
        <f t="shared" si="46"/>
        <v>2023-10-30 22:52:58+01:00,444,1538,3.89100,15141,,,,</v>
      </c>
    </row>
    <row r="1019" spans="1:10" x14ac:dyDescent="0.25">
      <c r="A1019" t="str" cm="1">
        <f t="array" ref="A1019">_xlfn.CONCAT(_xlfn.TEXTBEFORE(_xlfn.CHOOSECOLS(_xlfn.TEXTSPLIT(feeds!$A1019,","),1),"T"), " ", _xlfn.TEXTAFTER(_xlfn.CHOOSECOLS(_xlfn.TEXTSPLIT(feeds!$A1019,","),1),"T"))</f>
        <v>2023-10-30 23:07:56+01:00</v>
      </c>
      <c r="B1019">
        <v>1018</v>
      </c>
      <c r="C1019" t="str" cm="1">
        <f t="array" ref="C1019">_xlfn.CHOOSECOLS(_xlfn.TEXTSPLIT(feeds!$A1019,","),3)</f>
        <v>811</v>
      </c>
      <c r="D1019" t="str" cm="1">
        <f t="array" ref="D1019">_xlfn.CHOOSECOLS(_xlfn.TEXTSPLIT(feeds!$A1019,","),4)</f>
        <v>2809</v>
      </c>
      <c r="E1019" t="str" cm="1">
        <f t="array" ref="E1019">_xlfn.CHOOSECOLS(_xlfn.TEXTSPLIT(feeds!$A1019,","),5)</f>
        <v>3.89100</v>
      </c>
      <c r="F1019">
        <f t="shared" si="47"/>
        <v>-367</v>
      </c>
      <c r="G1019">
        <f t="shared" si="45"/>
        <v>0</v>
      </c>
      <c r="H1019" s="1">
        <f>ROUND(SUMIF(G$2:G1019,"&gt;0")*3.464,0)</f>
        <v>15141</v>
      </c>
      <c r="J1019" t="str">
        <f t="shared" si="46"/>
        <v>2023-10-30 23:07:56+01:00,811,2809,3.89100,15141,,,,</v>
      </c>
    </row>
    <row r="1020" spans="1:10" x14ac:dyDescent="0.25">
      <c r="A1020" t="str" cm="1">
        <f t="array" ref="A1020">_xlfn.CONCAT(_xlfn.TEXTBEFORE(_xlfn.CHOOSECOLS(_xlfn.TEXTSPLIT(feeds!$A1020,","),1),"T"), " ", _xlfn.TEXTAFTER(_xlfn.CHOOSECOLS(_xlfn.TEXTSPLIT(feeds!$A1020,","),1),"T"))</f>
        <v>2023-10-30 23:22:54+01:00</v>
      </c>
      <c r="B1020">
        <v>1019</v>
      </c>
      <c r="C1020" t="str" cm="1">
        <f t="array" ref="C1020">_xlfn.CHOOSECOLS(_xlfn.TEXTSPLIT(feeds!$A1020,","),3)</f>
        <v>416</v>
      </c>
      <c r="D1020" t="str" cm="1">
        <f t="array" ref="D1020">_xlfn.CHOOSECOLS(_xlfn.TEXTSPLIT(feeds!$A1020,","),4)</f>
        <v>1441</v>
      </c>
      <c r="E1020" t="str" cm="1">
        <f t="array" ref="E1020">_xlfn.CHOOSECOLS(_xlfn.TEXTSPLIT(feeds!$A1020,","),5)</f>
        <v>3.89100</v>
      </c>
      <c r="F1020">
        <f t="shared" si="47"/>
        <v>395</v>
      </c>
      <c r="G1020">
        <f t="shared" si="45"/>
        <v>0</v>
      </c>
      <c r="H1020" s="1">
        <f>ROUND(SUMIF(G$2:G1020,"&gt;0")*3.464,0)</f>
        <v>15141</v>
      </c>
      <c r="J1020" t="str">
        <f t="shared" si="46"/>
        <v>2023-10-30 23:22:54+01:00,416,1441,3.89100,15141,,,,</v>
      </c>
    </row>
    <row r="1021" spans="1:10" x14ac:dyDescent="0.25">
      <c r="A1021" t="str" cm="1">
        <f t="array" ref="A1021">_xlfn.CONCAT(_xlfn.TEXTBEFORE(_xlfn.CHOOSECOLS(_xlfn.TEXTSPLIT(feeds!$A1021,","),1),"T"), " ", _xlfn.TEXTAFTER(_xlfn.CHOOSECOLS(_xlfn.TEXTSPLIT(feeds!$A1021,","),1),"T"))</f>
        <v>2023-10-30 23:37:52+01:00</v>
      </c>
      <c r="B1021">
        <v>1020</v>
      </c>
      <c r="C1021" t="str" cm="1">
        <f t="array" ref="C1021">_xlfn.CHOOSECOLS(_xlfn.TEXTSPLIT(feeds!$A1021,","),3)</f>
        <v>629</v>
      </c>
      <c r="D1021" t="str" cm="1">
        <f t="array" ref="D1021">_xlfn.CHOOSECOLS(_xlfn.TEXTSPLIT(feeds!$A1021,","),4)</f>
        <v>2179</v>
      </c>
      <c r="E1021" t="str" cm="1">
        <f t="array" ref="E1021">_xlfn.CHOOSECOLS(_xlfn.TEXTSPLIT(feeds!$A1021,","),5)</f>
        <v>3.89100</v>
      </c>
      <c r="F1021">
        <f t="shared" si="47"/>
        <v>-213</v>
      </c>
      <c r="G1021">
        <f t="shared" si="45"/>
        <v>0</v>
      </c>
      <c r="H1021" s="1">
        <f>ROUND(SUMIF(G$2:G1021,"&gt;0")*3.464,0)</f>
        <v>15141</v>
      </c>
      <c r="J1021" t="str">
        <f t="shared" si="46"/>
        <v>2023-10-30 23:37:52+01:00,629,2179,3.89100,15141,,,,</v>
      </c>
    </row>
    <row r="1022" spans="1:10" x14ac:dyDescent="0.25">
      <c r="A1022" t="str" cm="1">
        <f t="array" ref="A1022">_xlfn.CONCAT(_xlfn.TEXTBEFORE(_xlfn.CHOOSECOLS(_xlfn.TEXTSPLIT(feeds!$A1022,","),1),"T"), " ", _xlfn.TEXTAFTER(_xlfn.CHOOSECOLS(_xlfn.TEXTSPLIT(feeds!$A1022,","),1),"T"))</f>
        <v>2023-10-30 23:52:51+01:00</v>
      </c>
      <c r="B1022">
        <v>1021</v>
      </c>
      <c r="C1022" t="str" cm="1">
        <f t="array" ref="C1022">_xlfn.CHOOSECOLS(_xlfn.TEXTSPLIT(feeds!$A1022,","),3)</f>
        <v>412</v>
      </c>
      <c r="D1022" t="str" cm="1">
        <f t="array" ref="D1022">_xlfn.CHOOSECOLS(_xlfn.TEXTSPLIT(feeds!$A1022,","),4)</f>
        <v>1427</v>
      </c>
      <c r="E1022" t="str" cm="1">
        <f t="array" ref="E1022">_xlfn.CHOOSECOLS(_xlfn.TEXTSPLIT(feeds!$A1022,","),5)</f>
        <v>3.89100</v>
      </c>
      <c r="F1022">
        <f t="shared" si="47"/>
        <v>217</v>
      </c>
      <c r="G1022">
        <f t="shared" si="45"/>
        <v>0</v>
      </c>
      <c r="H1022" s="1">
        <f>ROUND(SUMIF(G$2:G1022,"&gt;0")*3.464,0)</f>
        <v>15141</v>
      </c>
      <c r="J1022" t="str">
        <f t="shared" si="46"/>
        <v>2023-10-30 23:52:51+01:00,412,1427,3.89100,15141,,,,</v>
      </c>
    </row>
    <row r="1023" spans="1:10" x14ac:dyDescent="0.25">
      <c r="A1023" t="str" cm="1">
        <f t="array" ref="A1023">_xlfn.CONCAT(_xlfn.TEXTBEFORE(_xlfn.CHOOSECOLS(_xlfn.TEXTSPLIT(feeds!$A1023,","),1),"T"), " ", _xlfn.TEXTAFTER(_xlfn.CHOOSECOLS(_xlfn.TEXTSPLIT(feeds!$A1023,","),1),"T"))</f>
        <v>2023-10-31 00:07:49+01:00</v>
      </c>
      <c r="B1023">
        <v>1022</v>
      </c>
      <c r="C1023" t="str" cm="1">
        <f t="array" ref="C1023">_xlfn.CHOOSECOLS(_xlfn.TEXTSPLIT(feeds!$A1023,","),3)</f>
        <v>743</v>
      </c>
      <c r="D1023" t="str" cm="1">
        <f t="array" ref="D1023">_xlfn.CHOOSECOLS(_xlfn.TEXTSPLIT(feeds!$A1023,","),4)</f>
        <v>2574</v>
      </c>
      <c r="E1023" t="str" cm="1">
        <f t="array" ref="E1023">_xlfn.CHOOSECOLS(_xlfn.TEXTSPLIT(feeds!$A1023,","),5)</f>
        <v>3.89000</v>
      </c>
      <c r="F1023">
        <f t="shared" si="47"/>
        <v>-331</v>
      </c>
      <c r="G1023">
        <f t="shared" si="45"/>
        <v>0</v>
      </c>
      <c r="H1023" s="1">
        <f>ROUND(SUMIF(G$2:G1023,"&gt;0")*3.464,0)</f>
        <v>15141</v>
      </c>
      <c r="J1023" t="str">
        <f t="shared" si="46"/>
        <v>2023-10-31 00:07:49+01:00,743,2574,3.89000,15141,,,,</v>
      </c>
    </row>
    <row r="1024" spans="1:10" x14ac:dyDescent="0.25">
      <c r="A1024" t="str" cm="1">
        <f t="array" ref="A1024">_xlfn.CONCAT(_xlfn.TEXTBEFORE(_xlfn.CHOOSECOLS(_xlfn.TEXTSPLIT(feeds!$A1024,","),1),"T"), " ", _xlfn.TEXTAFTER(_xlfn.CHOOSECOLS(_xlfn.TEXTSPLIT(feeds!$A1024,","),1),"T"))</f>
        <v>2023-10-31 00:37:43+01:00</v>
      </c>
      <c r="B1024">
        <v>1023</v>
      </c>
      <c r="C1024" t="str" cm="1">
        <f t="array" ref="C1024">_xlfn.CHOOSECOLS(_xlfn.TEXTSPLIT(feeds!$A1024,","),3)</f>
        <v>675</v>
      </c>
      <c r="D1024" t="str" cm="1">
        <f t="array" ref="D1024">_xlfn.CHOOSECOLS(_xlfn.TEXTSPLIT(feeds!$A1024,","),4)</f>
        <v>2338</v>
      </c>
      <c r="E1024" t="str" cm="1">
        <f t="array" ref="E1024">_xlfn.CHOOSECOLS(_xlfn.TEXTSPLIT(feeds!$A1024,","),5)</f>
        <v>3.89100</v>
      </c>
      <c r="F1024">
        <f t="shared" si="47"/>
        <v>68</v>
      </c>
      <c r="G1024">
        <f t="shared" si="45"/>
        <v>0</v>
      </c>
      <c r="H1024" s="1">
        <f>ROUND(SUMIF(G$2:G1024,"&gt;0")*3.464,0)</f>
        <v>15141</v>
      </c>
      <c r="J1024" t="str">
        <f t="shared" si="46"/>
        <v>2023-10-31 00:37:43+01:00,675,2338,3.89100,15141,,,,</v>
      </c>
    </row>
    <row r="1025" spans="1:10" x14ac:dyDescent="0.25">
      <c r="A1025" t="str" cm="1">
        <f t="array" ref="A1025">_xlfn.CONCAT(_xlfn.TEXTBEFORE(_xlfn.CHOOSECOLS(_xlfn.TEXTSPLIT(feeds!$A1025,","),1),"T"), " ", _xlfn.TEXTAFTER(_xlfn.CHOOSECOLS(_xlfn.TEXTSPLIT(feeds!$A1025,","),1),"T"))</f>
        <v>2023-10-31 00:52:41+01:00</v>
      </c>
      <c r="B1025">
        <v>1024</v>
      </c>
      <c r="C1025" t="str" cm="1">
        <f t="array" ref="C1025">_xlfn.CHOOSECOLS(_xlfn.TEXTSPLIT(feeds!$A1025,","),3)</f>
        <v>412</v>
      </c>
      <c r="D1025" t="str" cm="1">
        <f t="array" ref="D1025">_xlfn.CHOOSECOLS(_xlfn.TEXTSPLIT(feeds!$A1025,","),4)</f>
        <v>1427</v>
      </c>
      <c r="E1025" t="str" cm="1">
        <f t="array" ref="E1025">_xlfn.CHOOSECOLS(_xlfn.TEXTSPLIT(feeds!$A1025,","),5)</f>
        <v>3.89000</v>
      </c>
      <c r="F1025">
        <f t="shared" si="47"/>
        <v>263</v>
      </c>
      <c r="G1025">
        <f t="shared" si="45"/>
        <v>0</v>
      </c>
      <c r="H1025" s="1">
        <f>ROUND(SUMIF(G$2:G1025,"&gt;0")*3.464,0)</f>
        <v>15141</v>
      </c>
      <c r="J1025" t="str">
        <f t="shared" si="46"/>
        <v>2023-10-31 00:52:41+01:00,412,1427,3.89000,15141,,,,</v>
      </c>
    </row>
    <row r="1026" spans="1:10" x14ac:dyDescent="0.25">
      <c r="A1026" t="str" cm="1">
        <f t="array" ref="A1026">_xlfn.CONCAT(_xlfn.TEXTBEFORE(_xlfn.CHOOSECOLS(_xlfn.TEXTSPLIT(feeds!$A1026,","),1),"T"), " ", _xlfn.TEXTAFTER(_xlfn.CHOOSECOLS(_xlfn.TEXTSPLIT(feeds!$A1026,","),1),"T"))</f>
        <v>2023-10-31 01:07:39+01:00</v>
      </c>
      <c r="B1026">
        <v>1025</v>
      </c>
      <c r="C1026" t="str" cm="1">
        <f t="array" ref="C1026">_xlfn.CHOOSECOLS(_xlfn.TEXTSPLIT(feeds!$A1026,","),3)</f>
        <v>762</v>
      </c>
      <c r="D1026" t="str" cm="1">
        <f t="array" ref="D1026">_xlfn.CHOOSECOLS(_xlfn.TEXTSPLIT(feeds!$A1026,","),4)</f>
        <v>2640</v>
      </c>
      <c r="E1026" t="str" cm="1">
        <f t="array" ref="E1026">_xlfn.CHOOSECOLS(_xlfn.TEXTSPLIT(feeds!$A1026,","),5)</f>
        <v>3.89100</v>
      </c>
      <c r="F1026">
        <f t="shared" si="47"/>
        <v>-350</v>
      </c>
      <c r="G1026">
        <f t="shared" si="45"/>
        <v>0</v>
      </c>
      <c r="H1026" s="1">
        <f>ROUND(SUMIF(G$2:G1026,"&gt;0")*3.464,0)</f>
        <v>15141</v>
      </c>
      <c r="J1026" t="str">
        <f t="shared" si="46"/>
        <v>2023-10-31 01:07:39+01:00,762,2640,3.89100,15141,,,,</v>
      </c>
    </row>
    <row r="1027" spans="1:10" x14ac:dyDescent="0.25">
      <c r="A1027" t="str" cm="1">
        <f t="array" ref="A1027">_xlfn.CONCAT(_xlfn.TEXTBEFORE(_xlfn.CHOOSECOLS(_xlfn.TEXTSPLIT(feeds!$A1027,","),1),"T"), " ", _xlfn.TEXTAFTER(_xlfn.CHOOSECOLS(_xlfn.TEXTSPLIT(feeds!$A1027,","),1),"T"))</f>
        <v>2023-10-31 01:22:37+01:00</v>
      </c>
      <c r="B1027">
        <v>1026</v>
      </c>
      <c r="C1027" t="str" cm="1">
        <f t="array" ref="C1027">_xlfn.CHOOSECOLS(_xlfn.TEXTSPLIT(feeds!$A1027,","),3)</f>
        <v>406</v>
      </c>
      <c r="D1027" t="str" cm="1">
        <f t="array" ref="D1027">_xlfn.CHOOSECOLS(_xlfn.TEXTSPLIT(feeds!$A1027,","),4)</f>
        <v>1406</v>
      </c>
      <c r="E1027" t="str" cm="1">
        <f t="array" ref="E1027">_xlfn.CHOOSECOLS(_xlfn.TEXTSPLIT(feeds!$A1027,","),5)</f>
        <v>3.89000</v>
      </c>
      <c r="F1027">
        <f t="shared" si="47"/>
        <v>356</v>
      </c>
      <c r="G1027">
        <f t="shared" ref="G1027:G1090" si="48">IF(AND(F1027&gt;0,OR(B1027&lt;702,B1027&gt;1338)),F1027,0)</f>
        <v>0</v>
      </c>
      <c r="H1027" s="1">
        <f>ROUND(SUMIF(G$2:G1027,"&gt;0")*3.464,0)</f>
        <v>15141</v>
      </c>
      <c r="J1027" t="str">
        <f t="shared" ref="J1027:J1090" si="49">_xlfn.TEXTJOIN(",",FALSE,A1027,C1027,D1027,E1027,H1027,"","","","")</f>
        <v>2023-10-31 01:22:37+01:00,406,1406,3.89000,15141,,,,</v>
      </c>
    </row>
    <row r="1028" spans="1:10" x14ac:dyDescent="0.25">
      <c r="A1028" t="str" cm="1">
        <f t="array" ref="A1028">_xlfn.CONCAT(_xlfn.TEXTBEFORE(_xlfn.CHOOSECOLS(_xlfn.TEXTSPLIT(feeds!$A1028,","),1),"T"), " ", _xlfn.TEXTAFTER(_xlfn.CHOOSECOLS(_xlfn.TEXTSPLIT(feeds!$A1028,","),1),"T"))</f>
        <v>2023-10-31 01:37:35+01:00</v>
      </c>
      <c r="B1028">
        <v>1027</v>
      </c>
      <c r="C1028" t="str" cm="1">
        <f t="array" ref="C1028">_xlfn.CHOOSECOLS(_xlfn.TEXTSPLIT(feeds!$A1028,","),3)</f>
        <v>376</v>
      </c>
      <c r="D1028" t="str" cm="1">
        <f t="array" ref="D1028">_xlfn.CHOOSECOLS(_xlfn.TEXTSPLIT(feeds!$A1028,","),4)</f>
        <v>1302</v>
      </c>
      <c r="E1028" t="str" cm="1">
        <f t="array" ref="E1028">_xlfn.CHOOSECOLS(_xlfn.TEXTSPLIT(feeds!$A1028,","),5)</f>
        <v>3.89100</v>
      </c>
      <c r="F1028">
        <f t="shared" ref="F1028:F1091" si="50">C1027-C1028</f>
        <v>30</v>
      </c>
      <c r="G1028">
        <f t="shared" si="48"/>
        <v>0</v>
      </c>
      <c r="H1028" s="1">
        <f>ROUND(SUMIF(G$2:G1028,"&gt;0")*3.464,0)</f>
        <v>15141</v>
      </c>
      <c r="J1028" t="str">
        <f t="shared" si="49"/>
        <v>2023-10-31 01:37:35+01:00,376,1302,3.89100,15141,,,,</v>
      </c>
    </row>
    <row r="1029" spans="1:10" x14ac:dyDescent="0.25">
      <c r="A1029" t="str" cm="1">
        <f t="array" ref="A1029">_xlfn.CONCAT(_xlfn.TEXTBEFORE(_xlfn.CHOOSECOLS(_xlfn.TEXTSPLIT(feeds!$A1029,","),1),"T"), " ", _xlfn.TEXTAFTER(_xlfn.CHOOSECOLS(_xlfn.TEXTSPLIT(feeds!$A1029,","),1),"T"))</f>
        <v>2023-10-31 01:52:33+01:00</v>
      </c>
      <c r="B1029">
        <v>1028</v>
      </c>
      <c r="C1029" t="str" cm="1">
        <f t="array" ref="C1029">_xlfn.CHOOSECOLS(_xlfn.TEXTSPLIT(feeds!$A1029,","),3)</f>
        <v>358</v>
      </c>
      <c r="D1029" t="str" cm="1">
        <f t="array" ref="D1029">_xlfn.CHOOSECOLS(_xlfn.TEXTSPLIT(feeds!$A1029,","),4)</f>
        <v>1240</v>
      </c>
      <c r="E1029" t="str" cm="1">
        <f t="array" ref="E1029">_xlfn.CHOOSECOLS(_xlfn.TEXTSPLIT(feeds!$A1029,","),5)</f>
        <v>3.89100</v>
      </c>
      <c r="F1029">
        <f t="shared" si="50"/>
        <v>18</v>
      </c>
      <c r="G1029">
        <f t="shared" si="48"/>
        <v>0</v>
      </c>
      <c r="H1029" s="1">
        <f>ROUND(SUMIF(G$2:G1029,"&gt;0")*3.464,0)</f>
        <v>15141</v>
      </c>
      <c r="J1029" t="str">
        <f t="shared" si="49"/>
        <v>2023-10-31 01:52:33+01:00,358,1240,3.89100,15141,,,,</v>
      </c>
    </row>
    <row r="1030" spans="1:10" x14ac:dyDescent="0.25">
      <c r="A1030" t="str" cm="1">
        <f t="array" ref="A1030">_xlfn.CONCAT(_xlfn.TEXTBEFORE(_xlfn.CHOOSECOLS(_xlfn.TEXTSPLIT(feeds!$A1030,","),1),"T"), " ", _xlfn.TEXTAFTER(_xlfn.CHOOSECOLS(_xlfn.TEXTSPLIT(feeds!$A1030,","),1),"T"))</f>
        <v>2023-10-31 02:07:31+01:00</v>
      </c>
      <c r="B1030">
        <v>1029</v>
      </c>
      <c r="C1030" t="str" cm="1">
        <f t="array" ref="C1030">_xlfn.CHOOSECOLS(_xlfn.TEXTSPLIT(feeds!$A1030,","),3)</f>
        <v>416</v>
      </c>
      <c r="D1030" t="str" cm="1">
        <f t="array" ref="D1030">_xlfn.CHOOSECOLS(_xlfn.TEXTSPLIT(feeds!$A1030,","),4)</f>
        <v>1441</v>
      </c>
      <c r="E1030" t="str" cm="1">
        <f t="array" ref="E1030">_xlfn.CHOOSECOLS(_xlfn.TEXTSPLIT(feeds!$A1030,","),5)</f>
        <v>3.89000</v>
      </c>
      <c r="F1030">
        <f t="shared" si="50"/>
        <v>-58</v>
      </c>
      <c r="G1030">
        <f t="shared" si="48"/>
        <v>0</v>
      </c>
      <c r="H1030" s="1">
        <f>ROUND(SUMIF(G$2:G1030,"&gt;0")*3.464,0)</f>
        <v>15141</v>
      </c>
      <c r="J1030" t="str">
        <f t="shared" si="49"/>
        <v>2023-10-31 02:07:31+01:00,416,1441,3.89000,15141,,,,</v>
      </c>
    </row>
    <row r="1031" spans="1:10" x14ac:dyDescent="0.25">
      <c r="A1031" t="str" cm="1">
        <f t="array" ref="A1031">_xlfn.CONCAT(_xlfn.TEXTBEFORE(_xlfn.CHOOSECOLS(_xlfn.TEXTSPLIT(feeds!$A1031,","),1),"T"), " ", _xlfn.TEXTAFTER(_xlfn.CHOOSECOLS(_xlfn.TEXTSPLIT(feeds!$A1031,","),1),"T"))</f>
        <v>2023-10-31 02:22:29+01:00</v>
      </c>
      <c r="B1031">
        <v>1030</v>
      </c>
      <c r="C1031" t="str" cm="1">
        <f t="array" ref="C1031">_xlfn.CHOOSECOLS(_xlfn.TEXTSPLIT(feeds!$A1031,","),3)</f>
        <v>391</v>
      </c>
      <c r="D1031" t="str" cm="1">
        <f t="array" ref="D1031">_xlfn.CHOOSECOLS(_xlfn.TEXTSPLIT(feeds!$A1031,","),4)</f>
        <v>1354</v>
      </c>
      <c r="E1031" t="str" cm="1">
        <f t="array" ref="E1031">_xlfn.CHOOSECOLS(_xlfn.TEXTSPLIT(feeds!$A1031,","),5)</f>
        <v>3.89000</v>
      </c>
      <c r="F1031">
        <f t="shared" si="50"/>
        <v>25</v>
      </c>
      <c r="G1031">
        <f t="shared" si="48"/>
        <v>0</v>
      </c>
      <c r="H1031" s="1">
        <f>ROUND(SUMIF(G$2:G1031,"&gt;0")*3.464,0)</f>
        <v>15141</v>
      </c>
      <c r="J1031" t="str">
        <f t="shared" si="49"/>
        <v>2023-10-31 02:22:29+01:00,391,1354,3.89000,15141,,,,</v>
      </c>
    </row>
    <row r="1032" spans="1:10" x14ac:dyDescent="0.25">
      <c r="A1032" t="str" cm="1">
        <f t="array" ref="A1032">_xlfn.CONCAT(_xlfn.TEXTBEFORE(_xlfn.CHOOSECOLS(_xlfn.TEXTSPLIT(feeds!$A1032,","),1),"T"), " ", _xlfn.TEXTAFTER(_xlfn.CHOOSECOLS(_xlfn.TEXTSPLIT(feeds!$A1032,","),1),"T"))</f>
        <v>2023-10-31 02:37:27+01:00</v>
      </c>
      <c r="B1032">
        <v>1031</v>
      </c>
      <c r="C1032" t="str" cm="1">
        <f t="array" ref="C1032">_xlfn.CHOOSECOLS(_xlfn.TEXTSPLIT(feeds!$A1032,","),3)</f>
        <v>743</v>
      </c>
      <c r="D1032" t="str" cm="1">
        <f t="array" ref="D1032">_xlfn.CHOOSECOLS(_xlfn.TEXTSPLIT(feeds!$A1032,","),4)</f>
        <v>2574</v>
      </c>
      <c r="E1032" t="str" cm="1">
        <f t="array" ref="E1032">_xlfn.CHOOSECOLS(_xlfn.TEXTSPLIT(feeds!$A1032,","),5)</f>
        <v>3.89000</v>
      </c>
      <c r="F1032">
        <f t="shared" si="50"/>
        <v>-352</v>
      </c>
      <c r="G1032">
        <f t="shared" si="48"/>
        <v>0</v>
      </c>
      <c r="H1032" s="1">
        <f>ROUND(SUMIF(G$2:G1032,"&gt;0")*3.464,0)</f>
        <v>15141</v>
      </c>
      <c r="J1032" t="str">
        <f t="shared" si="49"/>
        <v>2023-10-31 02:37:27+01:00,743,2574,3.89000,15141,,,,</v>
      </c>
    </row>
    <row r="1033" spans="1:10" x14ac:dyDescent="0.25">
      <c r="A1033" t="str" cm="1">
        <f t="array" ref="A1033">_xlfn.CONCAT(_xlfn.TEXTBEFORE(_xlfn.CHOOSECOLS(_xlfn.TEXTSPLIT(feeds!$A1033,","),1),"T"), " ", _xlfn.TEXTAFTER(_xlfn.CHOOSECOLS(_xlfn.TEXTSPLIT(feeds!$A1033,","),1),"T"))</f>
        <v>2023-10-31 02:52:25+01:00</v>
      </c>
      <c r="B1033">
        <v>1032</v>
      </c>
      <c r="C1033" t="str" cm="1">
        <f t="array" ref="C1033">_xlfn.CHOOSECOLS(_xlfn.TEXTSPLIT(feeds!$A1033,","),3)</f>
        <v>411</v>
      </c>
      <c r="D1033" t="str" cm="1">
        <f t="array" ref="D1033">_xlfn.CHOOSECOLS(_xlfn.TEXTSPLIT(feeds!$A1033,","),4)</f>
        <v>1424</v>
      </c>
      <c r="E1033" t="str" cm="1">
        <f t="array" ref="E1033">_xlfn.CHOOSECOLS(_xlfn.TEXTSPLIT(feeds!$A1033,","),5)</f>
        <v>3.89000</v>
      </c>
      <c r="F1033">
        <f t="shared" si="50"/>
        <v>332</v>
      </c>
      <c r="G1033">
        <f t="shared" si="48"/>
        <v>0</v>
      </c>
      <c r="H1033" s="1">
        <f>ROUND(SUMIF(G$2:G1033,"&gt;0")*3.464,0)</f>
        <v>15141</v>
      </c>
      <c r="J1033" t="str">
        <f t="shared" si="49"/>
        <v>2023-10-31 02:52:25+01:00,411,1424,3.89000,15141,,,,</v>
      </c>
    </row>
    <row r="1034" spans="1:10" x14ac:dyDescent="0.25">
      <c r="A1034" t="str" cm="1">
        <f t="array" ref="A1034">_xlfn.CONCAT(_xlfn.TEXTBEFORE(_xlfn.CHOOSECOLS(_xlfn.TEXTSPLIT(feeds!$A1034,","),1),"T"), " ", _xlfn.TEXTAFTER(_xlfn.CHOOSECOLS(_xlfn.TEXTSPLIT(feeds!$A1034,","),1),"T"))</f>
        <v>2023-10-31 03:07:24+01:00</v>
      </c>
      <c r="B1034">
        <v>1033</v>
      </c>
      <c r="C1034" t="str" cm="1">
        <f t="array" ref="C1034">_xlfn.CHOOSECOLS(_xlfn.TEXTSPLIT(feeds!$A1034,","),3)</f>
        <v>366</v>
      </c>
      <c r="D1034" t="str" cm="1">
        <f t="array" ref="D1034">_xlfn.CHOOSECOLS(_xlfn.TEXTSPLIT(feeds!$A1034,","),4)</f>
        <v>1268</v>
      </c>
      <c r="E1034" t="str" cm="1">
        <f t="array" ref="E1034">_xlfn.CHOOSECOLS(_xlfn.TEXTSPLIT(feeds!$A1034,","),5)</f>
        <v>3.89000</v>
      </c>
      <c r="F1034">
        <f t="shared" si="50"/>
        <v>45</v>
      </c>
      <c r="G1034">
        <f t="shared" si="48"/>
        <v>0</v>
      </c>
      <c r="H1034" s="1">
        <f>ROUND(SUMIF(G$2:G1034,"&gt;0")*3.464,0)</f>
        <v>15141</v>
      </c>
      <c r="J1034" t="str">
        <f t="shared" si="49"/>
        <v>2023-10-31 03:07:24+01:00,366,1268,3.89000,15141,,,,</v>
      </c>
    </row>
    <row r="1035" spans="1:10" x14ac:dyDescent="0.25">
      <c r="A1035" t="str" cm="1">
        <f t="array" ref="A1035">_xlfn.CONCAT(_xlfn.TEXTBEFORE(_xlfn.CHOOSECOLS(_xlfn.TEXTSPLIT(feeds!$A1035,","),1),"T"), " ", _xlfn.TEXTAFTER(_xlfn.CHOOSECOLS(_xlfn.TEXTSPLIT(feeds!$A1035,","),1),"T"))</f>
        <v>2023-10-31 03:37:18+01:00</v>
      </c>
      <c r="B1035">
        <v>1034</v>
      </c>
      <c r="C1035" t="str" cm="1">
        <f t="array" ref="C1035">_xlfn.CHOOSECOLS(_xlfn.TEXTSPLIT(feeds!$A1035,","),3)</f>
        <v>762</v>
      </c>
      <c r="D1035" t="str" cm="1">
        <f t="array" ref="D1035">_xlfn.CHOOSECOLS(_xlfn.TEXTSPLIT(feeds!$A1035,","),4)</f>
        <v>2640</v>
      </c>
      <c r="E1035" t="str" cm="1">
        <f t="array" ref="E1035">_xlfn.CHOOSECOLS(_xlfn.TEXTSPLIT(feeds!$A1035,","),5)</f>
        <v>3.89000</v>
      </c>
      <c r="F1035">
        <f t="shared" si="50"/>
        <v>-396</v>
      </c>
      <c r="G1035">
        <f t="shared" si="48"/>
        <v>0</v>
      </c>
      <c r="H1035" s="1">
        <f>ROUND(SUMIF(G$2:G1035,"&gt;0")*3.464,0)</f>
        <v>15141</v>
      </c>
      <c r="J1035" t="str">
        <f t="shared" si="49"/>
        <v>2023-10-31 03:37:18+01:00,762,2640,3.89000,15141,,,,</v>
      </c>
    </row>
    <row r="1036" spans="1:10" x14ac:dyDescent="0.25">
      <c r="A1036" t="str" cm="1">
        <f t="array" ref="A1036">_xlfn.CONCAT(_xlfn.TEXTBEFORE(_xlfn.CHOOSECOLS(_xlfn.TEXTSPLIT(feeds!$A1036,","),1),"T"), " ", _xlfn.TEXTAFTER(_xlfn.CHOOSECOLS(_xlfn.TEXTSPLIT(feeds!$A1036,","),1),"T"))</f>
        <v>2023-10-31 04:07:12+01:00</v>
      </c>
      <c r="B1036">
        <v>1035</v>
      </c>
      <c r="C1036" t="str" cm="1">
        <f t="array" ref="C1036">_xlfn.CHOOSECOLS(_xlfn.TEXTSPLIT(feeds!$A1036,","),3)</f>
        <v>375</v>
      </c>
      <c r="D1036" t="str" cm="1">
        <f t="array" ref="D1036">_xlfn.CHOOSECOLS(_xlfn.TEXTSPLIT(feeds!$A1036,","),4)</f>
        <v>1299</v>
      </c>
      <c r="E1036" t="str" cm="1">
        <f t="array" ref="E1036">_xlfn.CHOOSECOLS(_xlfn.TEXTSPLIT(feeds!$A1036,","),5)</f>
        <v>3.89100</v>
      </c>
      <c r="F1036">
        <f t="shared" si="50"/>
        <v>387</v>
      </c>
      <c r="G1036">
        <f t="shared" si="48"/>
        <v>0</v>
      </c>
      <c r="H1036" s="1">
        <f>ROUND(SUMIF(G$2:G1036,"&gt;0")*3.464,0)</f>
        <v>15141</v>
      </c>
      <c r="J1036" t="str">
        <f t="shared" si="49"/>
        <v>2023-10-31 04:07:12+01:00,375,1299,3.89100,15141,,,,</v>
      </c>
    </row>
    <row r="1037" spans="1:10" x14ac:dyDescent="0.25">
      <c r="A1037" t="str" cm="1">
        <f t="array" ref="A1037">_xlfn.CONCAT(_xlfn.TEXTBEFORE(_xlfn.CHOOSECOLS(_xlfn.TEXTSPLIT(feeds!$A1037,","),1),"T"), " ", _xlfn.TEXTAFTER(_xlfn.CHOOSECOLS(_xlfn.TEXTSPLIT(feeds!$A1037,","),1),"T"))</f>
        <v>2023-10-31 04:37:06+01:00</v>
      </c>
      <c r="B1037">
        <v>1036</v>
      </c>
      <c r="C1037" t="str" cm="1">
        <f t="array" ref="C1037">_xlfn.CHOOSECOLS(_xlfn.TEXTSPLIT(feeds!$A1037,","),3)</f>
        <v>366</v>
      </c>
      <c r="D1037" t="str" cm="1">
        <f t="array" ref="D1037">_xlfn.CHOOSECOLS(_xlfn.TEXTSPLIT(feeds!$A1037,","),4)</f>
        <v>1268</v>
      </c>
      <c r="E1037" t="str" cm="1">
        <f t="array" ref="E1037">_xlfn.CHOOSECOLS(_xlfn.TEXTSPLIT(feeds!$A1037,","),5)</f>
        <v>3.89100</v>
      </c>
      <c r="F1037">
        <f t="shared" si="50"/>
        <v>9</v>
      </c>
      <c r="G1037">
        <f t="shared" si="48"/>
        <v>0</v>
      </c>
      <c r="H1037" s="1">
        <f>ROUND(SUMIF(G$2:G1037,"&gt;0")*3.464,0)</f>
        <v>15141</v>
      </c>
      <c r="J1037" t="str">
        <f t="shared" si="49"/>
        <v>2023-10-31 04:37:06+01:00,366,1268,3.89100,15141,,,,</v>
      </c>
    </row>
    <row r="1038" spans="1:10" x14ac:dyDescent="0.25">
      <c r="A1038" t="str" cm="1">
        <f t="array" ref="A1038">_xlfn.CONCAT(_xlfn.TEXTBEFORE(_xlfn.CHOOSECOLS(_xlfn.TEXTSPLIT(feeds!$A1038,","),1),"T"), " ", _xlfn.TEXTAFTER(_xlfn.CHOOSECOLS(_xlfn.TEXTSPLIT(feeds!$A1038,","),1),"T"))</f>
        <v>2023-10-31 04:52:04+01:00</v>
      </c>
      <c r="B1038">
        <v>1037</v>
      </c>
      <c r="C1038" t="str" cm="1">
        <f t="array" ref="C1038">_xlfn.CHOOSECOLS(_xlfn.TEXTSPLIT(feeds!$A1038,","),3)</f>
        <v>341</v>
      </c>
      <c r="D1038" t="str" cm="1">
        <f t="array" ref="D1038">_xlfn.CHOOSECOLS(_xlfn.TEXTSPLIT(feeds!$A1038,","),4)</f>
        <v>1181</v>
      </c>
      <c r="E1038" t="str" cm="1">
        <f t="array" ref="E1038">_xlfn.CHOOSECOLS(_xlfn.TEXTSPLIT(feeds!$A1038,","),5)</f>
        <v>3.89100</v>
      </c>
      <c r="F1038">
        <f t="shared" si="50"/>
        <v>25</v>
      </c>
      <c r="G1038">
        <f t="shared" si="48"/>
        <v>0</v>
      </c>
      <c r="H1038" s="1">
        <f>ROUND(SUMIF(G$2:G1038,"&gt;0")*3.464,0)</f>
        <v>15141</v>
      </c>
      <c r="J1038" t="str">
        <f t="shared" si="49"/>
        <v>2023-10-31 04:52:04+01:00,341,1181,3.89100,15141,,,,</v>
      </c>
    </row>
    <row r="1039" spans="1:10" x14ac:dyDescent="0.25">
      <c r="A1039" t="str" cm="1">
        <f t="array" ref="A1039">_xlfn.CONCAT(_xlfn.TEXTBEFORE(_xlfn.CHOOSECOLS(_xlfn.TEXTSPLIT(feeds!$A1039,","),1),"T"), " ", _xlfn.TEXTAFTER(_xlfn.CHOOSECOLS(_xlfn.TEXTSPLIT(feeds!$A1039,","),1),"T"))</f>
        <v>2023-10-31 05:07:03+01:00</v>
      </c>
      <c r="B1039">
        <v>1038</v>
      </c>
      <c r="C1039" t="str" cm="1">
        <f t="array" ref="C1039">_xlfn.CHOOSECOLS(_xlfn.TEXTSPLIT(feeds!$A1039,","),3)</f>
        <v>357</v>
      </c>
      <c r="D1039" t="str" cm="1">
        <f t="array" ref="D1039">_xlfn.CHOOSECOLS(_xlfn.TEXTSPLIT(feeds!$A1039,","),4)</f>
        <v>1237</v>
      </c>
      <c r="E1039" t="str" cm="1">
        <f t="array" ref="E1039">_xlfn.CHOOSECOLS(_xlfn.TEXTSPLIT(feeds!$A1039,","),5)</f>
        <v>3.89100</v>
      </c>
      <c r="F1039">
        <f t="shared" si="50"/>
        <v>-16</v>
      </c>
      <c r="G1039">
        <f t="shared" si="48"/>
        <v>0</v>
      </c>
      <c r="H1039" s="1">
        <f>ROUND(SUMIF(G$2:G1039,"&gt;0")*3.464,0)</f>
        <v>15141</v>
      </c>
      <c r="J1039" t="str">
        <f t="shared" si="49"/>
        <v>2023-10-31 05:07:03+01:00,357,1237,3.89100,15141,,,,</v>
      </c>
    </row>
    <row r="1040" spans="1:10" x14ac:dyDescent="0.25">
      <c r="A1040" t="str" cm="1">
        <f t="array" ref="A1040">_xlfn.CONCAT(_xlfn.TEXTBEFORE(_xlfn.CHOOSECOLS(_xlfn.TEXTSPLIT(feeds!$A1040,","),1),"T"), " ", _xlfn.TEXTAFTER(_xlfn.CHOOSECOLS(_xlfn.TEXTSPLIT(feeds!$A1040,","),1),"T"))</f>
        <v>2023-10-31 05:22:01+01:00</v>
      </c>
      <c r="B1040">
        <v>1039</v>
      </c>
      <c r="C1040" t="str" cm="1">
        <f t="array" ref="C1040">_xlfn.CHOOSECOLS(_xlfn.TEXTSPLIT(feeds!$A1040,","),3)</f>
        <v>388</v>
      </c>
      <c r="D1040" t="str" cm="1">
        <f t="array" ref="D1040">_xlfn.CHOOSECOLS(_xlfn.TEXTSPLIT(feeds!$A1040,","),4)</f>
        <v>1344</v>
      </c>
      <c r="E1040" t="str" cm="1">
        <f t="array" ref="E1040">_xlfn.CHOOSECOLS(_xlfn.TEXTSPLIT(feeds!$A1040,","),5)</f>
        <v>3.89000</v>
      </c>
      <c r="F1040">
        <f t="shared" si="50"/>
        <v>-31</v>
      </c>
      <c r="G1040">
        <f t="shared" si="48"/>
        <v>0</v>
      </c>
      <c r="H1040" s="1">
        <f>ROUND(SUMIF(G$2:G1040,"&gt;0")*3.464,0)</f>
        <v>15141</v>
      </c>
      <c r="J1040" t="str">
        <f t="shared" si="49"/>
        <v>2023-10-31 05:22:01+01:00,388,1344,3.89000,15141,,,,</v>
      </c>
    </row>
    <row r="1041" spans="1:10" x14ac:dyDescent="0.25">
      <c r="A1041" t="str" cm="1">
        <f t="array" ref="A1041">_xlfn.CONCAT(_xlfn.TEXTBEFORE(_xlfn.CHOOSECOLS(_xlfn.TEXTSPLIT(feeds!$A1041,","),1),"T"), " ", _xlfn.TEXTAFTER(_xlfn.CHOOSECOLS(_xlfn.TEXTSPLIT(feeds!$A1041,","),1),"T"))</f>
        <v>2023-10-31 06:06:52+01:00</v>
      </c>
      <c r="B1041">
        <v>1040</v>
      </c>
      <c r="C1041" t="str" cm="1">
        <f t="array" ref="C1041">_xlfn.CHOOSECOLS(_xlfn.TEXTSPLIT(feeds!$A1041,","),3)</f>
        <v>380</v>
      </c>
      <c r="D1041" t="str" cm="1">
        <f t="array" ref="D1041">_xlfn.CHOOSECOLS(_xlfn.TEXTSPLIT(feeds!$A1041,","),4)</f>
        <v>1316</v>
      </c>
      <c r="E1041" t="str" cm="1">
        <f t="array" ref="E1041">_xlfn.CHOOSECOLS(_xlfn.TEXTSPLIT(feeds!$A1041,","),5)</f>
        <v>3.88800</v>
      </c>
      <c r="F1041">
        <f t="shared" si="50"/>
        <v>8</v>
      </c>
      <c r="G1041">
        <f t="shared" si="48"/>
        <v>0</v>
      </c>
      <c r="H1041" s="1">
        <f>ROUND(SUMIF(G$2:G1041,"&gt;0")*3.464,0)</f>
        <v>15141</v>
      </c>
      <c r="J1041" t="str">
        <f t="shared" si="49"/>
        <v>2023-10-31 06:06:52+01:00,380,1316,3.88800,15141,,,,</v>
      </c>
    </row>
    <row r="1042" spans="1:10" x14ac:dyDescent="0.25">
      <c r="A1042" t="str" cm="1">
        <f t="array" ref="A1042">_xlfn.CONCAT(_xlfn.TEXTBEFORE(_xlfn.CHOOSECOLS(_xlfn.TEXTSPLIT(feeds!$A1042,","),1),"T"), " ", _xlfn.TEXTAFTER(_xlfn.CHOOSECOLS(_xlfn.TEXTSPLIT(feeds!$A1042,","),1),"T"))</f>
        <v>2023-10-31 06:21:50+01:00</v>
      </c>
      <c r="B1042">
        <v>1041</v>
      </c>
      <c r="C1042" t="str" cm="1">
        <f t="array" ref="C1042">_xlfn.CHOOSECOLS(_xlfn.TEXTSPLIT(feeds!$A1042,","),3)</f>
        <v>339</v>
      </c>
      <c r="D1042" t="str" cm="1">
        <f t="array" ref="D1042">_xlfn.CHOOSECOLS(_xlfn.TEXTSPLIT(feeds!$A1042,","),4)</f>
        <v>1174</v>
      </c>
      <c r="E1042" t="str" cm="1">
        <f t="array" ref="E1042">_xlfn.CHOOSECOLS(_xlfn.TEXTSPLIT(feeds!$A1042,","),5)</f>
        <v>3.89100</v>
      </c>
      <c r="F1042">
        <f t="shared" si="50"/>
        <v>41</v>
      </c>
      <c r="G1042">
        <f t="shared" si="48"/>
        <v>0</v>
      </c>
      <c r="H1042" s="1">
        <f>ROUND(SUMIF(G$2:G1042,"&gt;0")*3.464,0)</f>
        <v>15141</v>
      </c>
      <c r="J1042" t="str">
        <f t="shared" si="49"/>
        <v>2023-10-31 06:21:50+01:00,339,1174,3.89100,15141,,,,</v>
      </c>
    </row>
    <row r="1043" spans="1:10" x14ac:dyDescent="0.25">
      <c r="A1043" t="str" cm="1">
        <f t="array" ref="A1043">_xlfn.CONCAT(_xlfn.TEXTBEFORE(_xlfn.CHOOSECOLS(_xlfn.TEXTSPLIT(feeds!$A1043,","),1),"T"), " ", _xlfn.TEXTAFTER(_xlfn.CHOOSECOLS(_xlfn.TEXTSPLIT(feeds!$A1043,","),1),"T"))</f>
        <v>2023-10-31 06:36:48+01:00</v>
      </c>
      <c r="B1043">
        <v>1042</v>
      </c>
      <c r="C1043" t="str" cm="1">
        <f t="array" ref="C1043">_xlfn.CHOOSECOLS(_xlfn.TEXTSPLIT(feeds!$A1043,","),3)</f>
        <v>374</v>
      </c>
      <c r="D1043" t="str" cm="1">
        <f t="array" ref="D1043">_xlfn.CHOOSECOLS(_xlfn.TEXTSPLIT(feeds!$A1043,","),4)</f>
        <v>1296</v>
      </c>
      <c r="E1043" t="str" cm="1">
        <f t="array" ref="E1043">_xlfn.CHOOSECOLS(_xlfn.TEXTSPLIT(feeds!$A1043,","),5)</f>
        <v>3.89100</v>
      </c>
      <c r="F1043">
        <f t="shared" si="50"/>
        <v>-35</v>
      </c>
      <c r="G1043">
        <f t="shared" si="48"/>
        <v>0</v>
      </c>
      <c r="H1043" s="1">
        <f>ROUND(SUMIF(G$2:G1043,"&gt;0")*3.464,0)</f>
        <v>15141</v>
      </c>
      <c r="J1043" t="str">
        <f t="shared" si="49"/>
        <v>2023-10-31 06:36:48+01:00,374,1296,3.89100,15141,,,,</v>
      </c>
    </row>
    <row r="1044" spans="1:10" x14ac:dyDescent="0.25">
      <c r="A1044" t="str" cm="1">
        <f t="array" ref="A1044">_xlfn.CONCAT(_xlfn.TEXTBEFORE(_xlfn.CHOOSECOLS(_xlfn.TEXTSPLIT(feeds!$A1044,","),1),"T"), " ", _xlfn.TEXTAFTER(_xlfn.CHOOSECOLS(_xlfn.TEXTSPLIT(feeds!$A1044,","),1),"T"))</f>
        <v>2023-10-31 07:51:31+01:00</v>
      </c>
      <c r="B1044">
        <v>1043</v>
      </c>
      <c r="C1044" t="str" cm="1">
        <f t="array" ref="C1044">_xlfn.CHOOSECOLS(_xlfn.TEXTSPLIT(feeds!$A1044,","),3)</f>
        <v>413</v>
      </c>
      <c r="D1044" t="str" cm="1">
        <f t="array" ref="D1044">_xlfn.CHOOSECOLS(_xlfn.TEXTSPLIT(feeds!$A1044,","),4)</f>
        <v>1431</v>
      </c>
      <c r="E1044" t="str" cm="1">
        <f t="array" ref="E1044">_xlfn.CHOOSECOLS(_xlfn.TEXTSPLIT(feeds!$A1044,","),5)</f>
        <v>3.89100</v>
      </c>
      <c r="F1044">
        <f t="shared" si="50"/>
        <v>-39</v>
      </c>
      <c r="G1044">
        <f t="shared" si="48"/>
        <v>0</v>
      </c>
      <c r="H1044" s="1">
        <f>ROUND(SUMIF(G$2:G1044,"&gt;0")*3.464,0)</f>
        <v>15141</v>
      </c>
      <c r="J1044" t="str">
        <f t="shared" si="49"/>
        <v>2023-10-31 07:51:31+01:00,413,1431,3.89100,15141,,,,</v>
      </c>
    </row>
    <row r="1045" spans="1:10" x14ac:dyDescent="0.25">
      <c r="A1045" t="str" cm="1">
        <f t="array" ref="A1045">_xlfn.CONCAT(_xlfn.TEXTBEFORE(_xlfn.CHOOSECOLS(_xlfn.TEXTSPLIT(feeds!$A1045,","),1),"T"), " ", _xlfn.TEXTAFTER(_xlfn.CHOOSECOLS(_xlfn.TEXTSPLIT(feeds!$A1045,","),1),"T"))</f>
        <v>2023-10-31 08:06:30+01:00</v>
      </c>
      <c r="B1045">
        <v>1044</v>
      </c>
      <c r="C1045" t="str" cm="1">
        <f t="array" ref="C1045">_xlfn.CHOOSECOLS(_xlfn.TEXTSPLIT(feeds!$A1045,","),3)</f>
        <v>392</v>
      </c>
      <c r="D1045" t="str" cm="1">
        <f t="array" ref="D1045">_xlfn.CHOOSECOLS(_xlfn.TEXTSPLIT(feeds!$A1045,","),4)</f>
        <v>1358</v>
      </c>
      <c r="E1045" t="str" cm="1">
        <f t="array" ref="E1045">_xlfn.CHOOSECOLS(_xlfn.TEXTSPLIT(feeds!$A1045,","),5)</f>
        <v>3.89000</v>
      </c>
      <c r="F1045">
        <f t="shared" si="50"/>
        <v>21</v>
      </c>
      <c r="G1045">
        <f t="shared" si="48"/>
        <v>0</v>
      </c>
      <c r="H1045" s="1">
        <f>ROUND(SUMIF(G$2:G1045,"&gt;0")*3.464,0)</f>
        <v>15141</v>
      </c>
      <c r="J1045" t="str">
        <f t="shared" si="49"/>
        <v>2023-10-31 08:06:30+01:00,392,1358,3.89000,15141,,,,</v>
      </c>
    </row>
    <row r="1046" spans="1:10" x14ac:dyDescent="0.25">
      <c r="A1046" t="str" cm="1">
        <f t="array" ref="A1046">_xlfn.CONCAT(_xlfn.TEXTBEFORE(_xlfn.CHOOSECOLS(_xlfn.TEXTSPLIT(feeds!$A1046,","),1),"T"), " ", _xlfn.TEXTAFTER(_xlfn.CHOOSECOLS(_xlfn.TEXTSPLIT(feeds!$A1046,","),1),"T"))</f>
        <v>2023-10-31 08:21:27+01:00</v>
      </c>
      <c r="B1046">
        <v>1045</v>
      </c>
      <c r="C1046" t="str" cm="1">
        <f t="array" ref="C1046">_xlfn.CHOOSECOLS(_xlfn.TEXTSPLIT(feeds!$A1046,","),3)</f>
        <v>327</v>
      </c>
      <c r="D1046" t="str" cm="1">
        <f t="array" ref="D1046">_xlfn.CHOOSECOLS(_xlfn.TEXTSPLIT(feeds!$A1046,","),4)</f>
        <v>1133</v>
      </c>
      <c r="E1046" t="str" cm="1">
        <f t="array" ref="E1046">_xlfn.CHOOSECOLS(_xlfn.TEXTSPLIT(feeds!$A1046,","),5)</f>
        <v>3.88800</v>
      </c>
      <c r="F1046">
        <f t="shared" si="50"/>
        <v>65</v>
      </c>
      <c r="G1046">
        <f t="shared" si="48"/>
        <v>0</v>
      </c>
      <c r="H1046" s="1">
        <f>ROUND(SUMIF(G$2:G1046,"&gt;0")*3.464,0)</f>
        <v>15141</v>
      </c>
      <c r="J1046" t="str">
        <f t="shared" si="49"/>
        <v>2023-10-31 08:21:27+01:00,327,1133,3.88800,15141,,,,</v>
      </c>
    </row>
    <row r="1047" spans="1:10" x14ac:dyDescent="0.25">
      <c r="A1047" t="str" cm="1">
        <f t="array" ref="A1047">_xlfn.CONCAT(_xlfn.TEXTBEFORE(_xlfn.CHOOSECOLS(_xlfn.TEXTSPLIT(feeds!$A1047,","),1),"T"), " ", _xlfn.TEXTAFTER(_xlfn.CHOOSECOLS(_xlfn.TEXTSPLIT(feeds!$A1047,","),1),"T"))</f>
        <v>2023-10-31 08:51:22+01:00</v>
      </c>
      <c r="B1047">
        <v>1046</v>
      </c>
      <c r="C1047" t="str" cm="1">
        <f t="array" ref="C1047">_xlfn.CHOOSECOLS(_xlfn.TEXTSPLIT(feeds!$A1047,","),3)</f>
        <v>349</v>
      </c>
      <c r="D1047" t="str" cm="1">
        <f t="array" ref="D1047">_xlfn.CHOOSECOLS(_xlfn.TEXTSPLIT(feeds!$A1047,","),4)</f>
        <v>1209</v>
      </c>
      <c r="E1047" t="str" cm="1">
        <f t="array" ref="E1047">_xlfn.CHOOSECOLS(_xlfn.TEXTSPLIT(feeds!$A1047,","),5)</f>
        <v>3.89000</v>
      </c>
      <c r="F1047">
        <f t="shared" si="50"/>
        <v>-22</v>
      </c>
      <c r="G1047">
        <f t="shared" si="48"/>
        <v>0</v>
      </c>
      <c r="H1047" s="1">
        <f>ROUND(SUMIF(G$2:G1047,"&gt;0")*3.464,0)</f>
        <v>15141</v>
      </c>
      <c r="J1047" t="str">
        <f t="shared" si="49"/>
        <v>2023-10-31 08:51:22+01:00,349,1209,3.89000,15141,,,,</v>
      </c>
    </row>
    <row r="1048" spans="1:10" x14ac:dyDescent="0.25">
      <c r="A1048" t="str" cm="1">
        <f t="array" ref="A1048">_xlfn.CONCAT(_xlfn.TEXTBEFORE(_xlfn.CHOOSECOLS(_xlfn.TEXTSPLIT(feeds!$A1048,","),1),"T"), " ", _xlfn.TEXTAFTER(_xlfn.CHOOSECOLS(_xlfn.TEXTSPLIT(feeds!$A1048,","),1),"T"))</f>
        <v>2023-10-31 09:51:09+01:00</v>
      </c>
      <c r="B1048">
        <v>1047</v>
      </c>
      <c r="C1048" t="str" cm="1">
        <f t="array" ref="C1048">_xlfn.CHOOSECOLS(_xlfn.TEXTSPLIT(feeds!$A1048,","),3)</f>
        <v>323</v>
      </c>
      <c r="D1048" t="str" cm="1">
        <f t="array" ref="D1048">_xlfn.CHOOSECOLS(_xlfn.TEXTSPLIT(feeds!$A1048,","),4)</f>
        <v>1119</v>
      </c>
      <c r="E1048" t="str" cm="1">
        <f t="array" ref="E1048">_xlfn.CHOOSECOLS(_xlfn.TEXTSPLIT(feeds!$A1048,","),5)</f>
        <v>3.89100</v>
      </c>
      <c r="F1048">
        <f t="shared" si="50"/>
        <v>26</v>
      </c>
      <c r="G1048">
        <f t="shared" si="48"/>
        <v>0</v>
      </c>
      <c r="H1048" s="1">
        <f>ROUND(SUMIF(G$2:G1048,"&gt;0")*3.464,0)</f>
        <v>15141</v>
      </c>
      <c r="J1048" t="str">
        <f t="shared" si="49"/>
        <v>2023-10-31 09:51:09+01:00,323,1119,3.89100,15141,,,,</v>
      </c>
    </row>
    <row r="1049" spans="1:10" x14ac:dyDescent="0.25">
      <c r="A1049" t="str" cm="1">
        <f t="array" ref="A1049">_xlfn.CONCAT(_xlfn.TEXTBEFORE(_xlfn.CHOOSECOLS(_xlfn.TEXTSPLIT(feeds!$A1049,","),1),"T"), " ", _xlfn.TEXTAFTER(_xlfn.CHOOSECOLS(_xlfn.TEXTSPLIT(feeds!$A1049,","),1),"T"))</f>
        <v>2023-10-31 10:06:07+01:00</v>
      </c>
      <c r="B1049">
        <v>1048</v>
      </c>
      <c r="C1049" t="str" cm="1">
        <f t="array" ref="C1049">_xlfn.CHOOSECOLS(_xlfn.TEXTSPLIT(feeds!$A1049,","),3)</f>
        <v>307</v>
      </c>
      <c r="D1049" t="str" cm="1">
        <f t="array" ref="D1049">_xlfn.CHOOSECOLS(_xlfn.TEXTSPLIT(feeds!$A1049,","),4)</f>
        <v>1063</v>
      </c>
      <c r="E1049" t="str" cm="1">
        <f t="array" ref="E1049">_xlfn.CHOOSECOLS(_xlfn.TEXTSPLIT(feeds!$A1049,","),5)</f>
        <v>3.88800</v>
      </c>
      <c r="F1049">
        <f t="shared" si="50"/>
        <v>16</v>
      </c>
      <c r="G1049">
        <f t="shared" si="48"/>
        <v>0</v>
      </c>
      <c r="H1049" s="1">
        <f>ROUND(SUMIF(G$2:G1049,"&gt;0")*3.464,0)</f>
        <v>15141</v>
      </c>
      <c r="J1049" t="str">
        <f t="shared" si="49"/>
        <v>2023-10-31 10:06:07+01:00,307,1063,3.88800,15141,,,,</v>
      </c>
    </row>
    <row r="1050" spans="1:10" x14ac:dyDescent="0.25">
      <c r="A1050" t="str" cm="1">
        <f t="array" ref="A1050">_xlfn.CONCAT(_xlfn.TEXTBEFORE(_xlfn.CHOOSECOLS(_xlfn.TEXTSPLIT(feeds!$A1050,","),1),"T"), " ", _xlfn.TEXTAFTER(_xlfn.CHOOSECOLS(_xlfn.TEXTSPLIT(feeds!$A1050,","),1),"T"))</f>
        <v>2023-10-31 14:05:12+01:00</v>
      </c>
      <c r="B1050">
        <v>1049</v>
      </c>
      <c r="C1050" t="str" cm="1">
        <f t="array" ref="C1050">_xlfn.CHOOSECOLS(_xlfn.TEXTSPLIT(feeds!$A1050,","),3)</f>
        <v>327</v>
      </c>
      <c r="D1050" t="str" cm="1">
        <f t="array" ref="D1050">_xlfn.CHOOSECOLS(_xlfn.TEXTSPLIT(feeds!$A1050,","),4)</f>
        <v>1133</v>
      </c>
      <c r="E1050" t="str" cm="1">
        <f t="array" ref="E1050">_xlfn.CHOOSECOLS(_xlfn.TEXTSPLIT(feeds!$A1050,","),5)</f>
        <v>3.89000</v>
      </c>
      <c r="F1050">
        <f t="shared" si="50"/>
        <v>-20</v>
      </c>
      <c r="G1050">
        <f t="shared" si="48"/>
        <v>0</v>
      </c>
      <c r="H1050" s="1">
        <f>ROUND(SUMIF(G$2:G1050,"&gt;0")*3.464,0)</f>
        <v>15141</v>
      </c>
      <c r="J1050" t="str">
        <f t="shared" si="49"/>
        <v>2023-10-31 14:05:12+01:00,327,1133,3.89000,15141,,,,</v>
      </c>
    </row>
    <row r="1051" spans="1:10" x14ac:dyDescent="0.25">
      <c r="A1051" t="str" cm="1">
        <f t="array" ref="A1051">_xlfn.CONCAT(_xlfn.TEXTBEFORE(_xlfn.CHOOSECOLS(_xlfn.TEXTSPLIT(feeds!$A1051,","),1),"T"), " ", _xlfn.TEXTAFTER(_xlfn.CHOOSECOLS(_xlfn.TEXTSPLIT(feeds!$A1051,","),1),"T"))</f>
        <v>2023-10-31 14:35:07+01:00</v>
      </c>
      <c r="B1051">
        <v>1050</v>
      </c>
      <c r="C1051" t="str" cm="1">
        <f t="array" ref="C1051">_xlfn.CHOOSECOLS(_xlfn.TEXTSPLIT(feeds!$A1051,","),3)</f>
        <v>334</v>
      </c>
      <c r="D1051" t="str" cm="1">
        <f t="array" ref="D1051">_xlfn.CHOOSECOLS(_xlfn.TEXTSPLIT(feeds!$A1051,","),4)</f>
        <v>1157</v>
      </c>
      <c r="E1051" t="str" cm="1">
        <f t="array" ref="E1051">_xlfn.CHOOSECOLS(_xlfn.TEXTSPLIT(feeds!$A1051,","),5)</f>
        <v>3.89000</v>
      </c>
      <c r="F1051">
        <f t="shared" si="50"/>
        <v>-7</v>
      </c>
      <c r="G1051">
        <f t="shared" si="48"/>
        <v>0</v>
      </c>
      <c r="H1051" s="1">
        <f>ROUND(SUMIF(G$2:G1051,"&gt;0")*3.464,0)</f>
        <v>15141</v>
      </c>
      <c r="J1051" t="str">
        <f t="shared" si="49"/>
        <v>2023-10-31 14:35:07+01:00,334,1157,3.89000,15141,,,,</v>
      </c>
    </row>
    <row r="1052" spans="1:10" x14ac:dyDescent="0.25">
      <c r="A1052" t="str" cm="1">
        <f t="array" ref="A1052">_xlfn.CONCAT(_xlfn.TEXTBEFORE(_xlfn.CHOOSECOLS(_xlfn.TEXTSPLIT(feeds!$A1052,","),1),"T"), " ", _xlfn.TEXTAFTER(_xlfn.CHOOSECOLS(_xlfn.TEXTSPLIT(feeds!$A1052,","),1),"T"))</f>
        <v>2023-10-31 14:50:05+01:00</v>
      </c>
      <c r="B1052">
        <v>1051</v>
      </c>
      <c r="C1052" t="str" cm="1">
        <f t="array" ref="C1052">_xlfn.CHOOSECOLS(_xlfn.TEXTSPLIT(feeds!$A1052,","),3)</f>
        <v>1353</v>
      </c>
      <c r="D1052" t="str" cm="1">
        <f t="array" ref="D1052">_xlfn.CHOOSECOLS(_xlfn.TEXTSPLIT(feeds!$A1052,","),4)</f>
        <v>4687</v>
      </c>
      <c r="E1052" t="str" cm="1">
        <f t="array" ref="E1052">_xlfn.CHOOSECOLS(_xlfn.TEXTSPLIT(feeds!$A1052,","),5)</f>
        <v>3.88800</v>
      </c>
      <c r="F1052">
        <f t="shared" si="50"/>
        <v>-1019</v>
      </c>
      <c r="G1052">
        <f t="shared" si="48"/>
        <v>0</v>
      </c>
      <c r="H1052" s="1">
        <f>ROUND(SUMIF(G$2:G1052,"&gt;0")*3.464,0)</f>
        <v>15141</v>
      </c>
      <c r="J1052" t="str">
        <f t="shared" si="49"/>
        <v>2023-10-31 14:50:05+01:00,1353,4687,3.88800,15141,,,,</v>
      </c>
    </row>
    <row r="1053" spans="1:10" x14ac:dyDescent="0.25">
      <c r="A1053" t="str" cm="1">
        <f t="array" ref="A1053">_xlfn.CONCAT(_xlfn.TEXTBEFORE(_xlfn.CHOOSECOLS(_xlfn.TEXTSPLIT(feeds!$A1053,","),1),"T"), " ", _xlfn.TEXTAFTER(_xlfn.CHOOSECOLS(_xlfn.TEXTSPLIT(feeds!$A1053,","),1),"T"))</f>
        <v>2023-11-01 02:17:20+01:00</v>
      </c>
      <c r="B1053">
        <v>1052</v>
      </c>
      <c r="C1053" t="str" cm="1">
        <f t="array" ref="C1053">_xlfn.CHOOSECOLS(_xlfn.TEXTSPLIT(feeds!$A1053,","),3)</f>
        <v>1360</v>
      </c>
      <c r="D1053" t="str" cm="1">
        <f t="array" ref="D1053">_xlfn.CHOOSECOLS(_xlfn.TEXTSPLIT(feeds!$A1053,","),4)</f>
        <v>4711</v>
      </c>
      <c r="E1053" t="str" cm="1">
        <f t="array" ref="E1053">_xlfn.CHOOSECOLS(_xlfn.TEXTSPLIT(feeds!$A1053,","),5)</f>
        <v>3.89000</v>
      </c>
      <c r="F1053">
        <f t="shared" si="50"/>
        <v>-7</v>
      </c>
      <c r="G1053">
        <f t="shared" si="48"/>
        <v>0</v>
      </c>
      <c r="H1053" s="1">
        <f>ROUND(SUMIF(G$2:G1053,"&gt;0")*3.464,0)</f>
        <v>15141</v>
      </c>
      <c r="J1053" t="str">
        <f t="shared" si="49"/>
        <v>2023-11-01 02:17:20+01:00,1360,4711,3.89000,15141,,,,</v>
      </c>
    </row>
    <row r="1054" spans="1:10" x14ac:dyDescent="0.25">
      <c r="A1054" t="str" cm="1">
        <f t="array" ref="A1054">_xlfn.CONCAT(_xlfn.TEXTBEFORE(_xlfn.CHOOSECOLS(_xlfn.TEXTSPLIT(feeds!$A1054,","),1),"T"), " ", _xlfn.TEXTAFTER(_xlfn.CHOOSECOLS(_xlfn.TEXTSPLIT(feeds!$A1054,","),1),"T"))</f>
        <v>2023-11-01 05:01:40+01:00</v>
      </c>
      <c r="B1054">
        <v>1053</v>
      </c>
      <c r="C1054" t="str" cm="1">
        <f t="array" ref="C1054">_xlfn.CHOOSECOLS(_xlfn.TEXTSPLIT(feeds!$A1054,","),3)</f>
        <v>1353</v>
      </c>
      <c r="D1054" t="str" cm="1">
        <f t="array" ref="D1054">_xlfn.CHOOSECOLS(_xlfn.TEXTSPLIT(feeds!$A1054,","),4)</f>
        <v>4687</v>
      </c>
      <c r="E1054" t="str" cm="1">
        <f t="array" ref="E1054">_xlfn.CHOOSECOLS(_xlfn.TEXTSPLIT(feeds!$A1054,","),5)</f>
        <v>3.89000</v>
      </c>
      <c r="F1054">
        <f t="shared" si="50"/>
        <v>7</v>
      </c>
      <c r="G1054">
        <f t="shared" si="48"/>
        <v>0</v>
      </c>
      <c r="H1054" s="1">
        <f>ROUND(SUMIF(G$2:G1054,"&gt;0")*3.464,0)</f>
        <v>15141</v>
      </c>
      <c r="J1054" t="str">
        <f t="shared" si="49"/>
        <v>2023-11-01 05:01:40+01:00,1353,4687,3.89000,15141,,,,</v>
      </c>
    </row>
    <row r="1055" spans="1:10" x14ac:dyDescent="0.25">
      <c r="A1055" t="str" cm="1">
        <f t="array" ref="A1055">_xlfn.CONCAT(_xlfn.TEXTBEFORE(_xlfn.CHOOSECOLS(_xlfn.TEXTSPLIT(feeds!$A1055,","),1),"T"), " ", _xlfn.TEXTAFTER(_xlfn.CHOOSECOLS(_xlfn.TEXTSPLIT(feeds!$A1055,","),1),"T"))</f>
        <v>2023-11-01 18:43:22+01:00</v>
      </c>
      <c r="B1055">
        <v>1054</v>
      </c>
      <c r="C1055" t="str" cm="1">
        <f t="array" ref="C1055">_xlfn.CHOOSECOLS(_xlfn.TEXTSPLIT(feeds!$A1055,","),3)</f>
        <v>1346</v>
      </c>
      <c r="D1055" t="str" cm="1">
        <f t="array" ref="D1055">_xlfn.CHOOSECOLS(_xlfn.TEXTSPLIT(feeds!$A1055,","),4)</f>
        <v>4663</v>
      </c>
      <c r="E1055" t="str" cm="1">
        <f t="array" ref="E1055">_xlfn.CHOOSECOLS(_xlfn.TEXTSPLIT(feeds!$A1055,","),5)</f>
        <v>3.89000</v>
      </c>
      <c r="F1055">
        <f t="shared" si="50"/>
        <v>7</v>
      </c>
      <c r="G1055">
        <f t="shared" si="48"/>
        <v>0</v>
      </c>
      <c r="H1055" s="1">
        <f>ROUND(SUMIF(G$2:G1055,"&gt;0")*3.464,0)</f>
        <v>15141</v>
      </c>
      <c r="J1055" t="str">
        <f t="shared" si="49"/>
        <v>2023-11-01 18:43:22+01:00,1346,4663,3.89000,15141,,,,</v>
      </c>
    </row>
    <row r="1056" spans="1:10" x14ac:dyDescent="0.25">
      <c r="A1056" t="str" cm="1">
        <f t="array" ref="A1056">_xlfn.CONCAT(_xlfn.TEXTBEFORE(_xlfn.CHOOSECOLS(_xlfn.TEXTSPLIT(feeds!$A1056,","),1),"T"), " ", _xlfn.TEXTAFTER(_xlfn.CHOOSECOLS(_xlfn.TEXTSPLIT(feeds!$A1056,","),1),"T"))</f>
        <v>2023-11-02 18:37:31+01:00</v>
      </c>
      <c r="B1056">
        <v>1055</v>
      </c>
      <c r="C1056" t="str" cm="1">
        <f t="array" ref="C1056">_xlfn.CHOOSECOLS(_xlfn.TEXTSPLIT(feeds!$A1056,","),3)</f>
        <v>1348</v>
      </c>
      <c r="D1056" t="str" cm="1">
        <f t="array" ref="D1056">_xlfn.CHOOSECOLS(_xlfn.TEXTSPLIT(feeds!$A1056,","),4)</f>
        <v>4669</v>
      </c>
      <c r="E1056" t="str" cm="1">
        <f t="array" ref="E1056">_xlfn.CHOOSECOLS(_xlfn.TEXTSPLIT(feeds!$A1056,","),5)</f>
        <v>3.88800</v>
      </c>
      <c r="F1056">
        <f t="shared" si="50"/>
        <v>-2</v>
      </c>
      <c r="G1056">
        <f t="shared" si="48"/>
        <v>0</v>
      </c>
      <c r="H1056" s="1">
        <f>ROUND(SUMIF(G$2:G1056,"&gt;0")*3.464,0)</f>
        <v>15141</v>
      </c>
      <c r="J1056" t="str">
        <f t="shared" si="49"/>
        <v>2023-11-02 18:37:31+01:00,1348,4669,3.88800,15141,,,,</v>
      </c>
    </row>
    <row r="1057" spans="1:10" x14ac:dyDescent="0.25">
      <c r="A1057" t="str" cm="1">
        <f t="array" ref="A1057">_xlfn.CONCAT(_xlfn.TEXTBEFORE(_xlfn.CHOOSECOLS(_xlfn.TEXTSPLIT(feeds!$A1057,","),1),"T"), " ", _xlfn.TEXTAFTER(_xlfn.CHOOSECOLS(_xlfn.TEXTSPLIT(feeds!$A1057,","),1),"T"))</f>
        <v>2023-11-03 08:04:15+01:00</v>
      </c>
      <c r="B1057">
        <v>1056</v>
      </c>
      <c r="C1057" t="str" cm="1">
        <f t="array" ref="C1057">_xlfn.CHOOSECOLS(_xlfn.TEXTSPLIT(feeds!$A1057,","),3)</f>
        <v>1341</v>
      </c>
      <c r="D1057" t="str" cm="1">
        <f t="array" ref="D1057">_xlfn.CHOOSECOLS(_xlfn.TEXTSPLIT(feeds!$A1057,","),4)</f>
        <v>4645</v>
      </c>
      <c r="E1057" t="str" cm="1">
        <f t="array" ref="E1057">_xlfn.CHOOSECOLS(_xlfn.TEXTSPLIT(feeds!$A1057,","),5)</f>
        <v>3.88800</v>
      </c>
      <c r="F1057">
        <f t="shared" si="50"/>
        <v>7</v>
      </c>
      <c r="G1057">
        <f t="shared" si="48"/>
        <v>0</v>
      </c>
      <c r="H1057" s="1">
        <f>ROUND(SUMIF(G$2:G1057,"&gt;0")*3.464,0)</f>
        <v>15141</v>
      </c>
      <c r="J1057" t="str">
        <f t="shared" si="49"/>
        <v>2023-11-03 08:04:15+01:00,1341,4645,3.88800,15141,,,,</v>
      </c>
    </row>
    <row r="1058" spans="1:10" x14ac:dyDescent="0.25">
      <c r="A1058" t="str" cm="1">
        <f t="array" ref="A1058">_xlfn.CONCAT(_xlfn.TEXTBEFORE(_xlfn.CHOOSECOLS(_xlfn.TEXTSPLIT(feeds!$A1058,","),1),"T"), " ", _xlfn.TEXTAFTER(_xlfn.CHOOSECOLS(_xlfn.TEXTSPLIT(feeds!$A1058,","),1),"T"))</f>
        <v>2023-11-03 11:48:22+01:00</v>
      </c>
      <c r="B1058">
        <v>1057</v>
      </c>
      <c r="C1058" t="str" cm="1">
        <f t="array" ref="C1058">_xlfn.CHOOSECOLS(_xlfn.TEXTSPLIT(feeds!$A1058,","),3)</f>
        <v>1332</v>
      </c>
      <c r="D1058" t="str" cm="1">
        <f t="array" ref="D1058">_xlfn.CHOOSECOLS(_xlfn.TEXTSPLIT(feeds!$A1058,","),4)</f>
        <v>4614</v>
      </c>
      <c r="E1058" t="str" cm="1">
        <f t="array" ref="E1058">_xlfn.CHOOSECOLS(_xlfn.TEXTSPLIT(feeds!$A1058,","),5)</f>
        <v>3.88800</v>
      </c>
      <c r="F1058">
        <f t="shared" si="50"/>
        <v>9</v>
      </c>
      <c r="G1058">
        <f t="shared" si="48"/>
        <v>0</v>
      </c>
      <c r="H1058" s="1">
        <f>ROUND(SUMIF(G$2:G1058,"&gt;0")*3.464,0)</f>
        <v>15141</v>
      </c>
      <c r="J1058" t="str">
        <f t="shared" si="49"/>
        <v>2023-11-03 11:48:22+01:00,1332,4614,3.88800,15141,,,,</v>
      </c>
    </row>
    <row r="1059" spans="1:10" x14ac:dyDescent="0.25">
      <c r="A1059" t="str" cm="1">
        <f t="array" ref="A1059">_xlfn.CONCAT(_xlfn.TEXTBEFORE(_xlfn.CHOOSECOLS(_xlfn.TEXTSPLIT(feeds!$A1059,","),1),"T"), " ", _xlfn.TEXTAFTER(_xlfn.CHOOSECOLS(_xlfn.TEXTSPLIT(feeds!$A1059,","),1),"T"))</f>
        <v>2023-11-03 16:02:24+01:00</v>
      </c>
      <c r="B1059">
        <v>1058</v>
      </c>
      <c r="C1059" t="str" cm="1">
        <f t="array" ref="C1059">_xlfn.CHOOSECOLS(_xlfn.TEXTSPLIT(feeds!$A1059,","),3)</f>
        <v>1004</v>
      </c>
      <c r="D1059" t="str" cm="1">
        <f t="array" ref="D1059">_xlfn.CHOOSECOLS(_xlfn.TEXTSPLIT(feeds!$A1059,","),4)</f>
        <v>3478</v>
      </c>
      <c r="E1059" t="str" cm="1">
        <f t="array" ref="E1059">_xlfn.CHOOSECOLS(_xlfn.TEXTSPLIT(feeds!$A1059,","),5)</f>
        <v>3.88600</v>
      </c>
      <c r="F1059">
        <f t="shared" si="50"/>
        <v>328</v>
      </c>
      <c r="G1059">
        <f t="shared" si="48"/>
        <v>0</v>
      </c>
      <c r="H1059" s="1">
        <f>ROUND(SUMIF(G$2:G1059,"&gt;0")*3.464,0)</f>
        <v>15141</v>
      </c>
      <c r="J1059" t="str">
        <f t="shared" si="49"/>
        <v>2023-11-03 16:02:24+01:00,1004,3478,3.88600,15141,,,,</v>
      </c>
    </row>
    <row r="1060" spans="1:10" x14ac:dyDescent="0.25">
      <c r="A1060" t="str" cm="1">
        <f t="array" ref="A1060">_xlfn.CONCAT(_xlfn.TEXTBEFORE(_xlfn.CHOOSECOLS(_xlfn.TEXTSPLIT(feeds!$A1060,","),1),"T"), " ", _xlfn.TEXTAFTER(_xlfn.CHOOSECOLS(_xlfn.TEXTSPLIT(feeds!$A1060,","),1),"T"))</f>
        <v>2023-11-03 16:17:22+01:00</v>
      </c>
      <c r="B1060">
        <v>1059</v>
      </c>
      <c r="C1060" t="str" cm="1">
        <f t="array" ref="C1060">_xlfn.CHOOSECOLS(_xlfn.TEXTSPLIT(feeds!$A1060,","),3)</f>
        <v>789</v>
      </c>
      <c r="D1060" t="str" cm="1">
        <f t="array" ref="D1060">_xlfn.CHOOSECOLS(_xlfn.TEXTSPLIT(feeds!$A1060,","),4)</f>
        <v>2733</v>
      </c>
      <c r="E1060" t="str" cm="1">
        <f t="array" ref="E1060">_xlfn.CHOOSECOLS(_xlfn.TEXTSPLIT(feeds!$A1060,","),5)</f>
        <v>3.88500</v>
      </c>
      <c r="F1060">
        <f t="shared" si="50"/>
        <v>215</v>
      </c>
      <c r="G1060">
        <f t="shared" si="48"/>
        <v>0</v>
      </c>
      <c r="H1060" s="1">
        <f>ROUND(SUMIF(G$2:G1060,"&gt;0")*3.464,0)</f>
        <v>15141</v>
      </c>
      <c r="J1060" t="str">
        <f t="shared" si="49"/>
        <v>2023-11-03 16:17:22+01:00,789,2733,3.88500,15141,,,,</v>
      </c>
    </row>
    <row r="1061" spans="1:10" x14ac:dyDescent="0.25">
      <c r="A1061" t="str" cm="1">
        <f t="array" ref="A1061">_xlfn.CONCAT(_xlfn.TEXTBEFORE(_xlfn.CHOOSECOLS(_xlfn.TEXTSPLIT(feeds!$A1061,","),1),"T"), " ", _xlfn.TEXTAFTER(_xlfn.CHOOSECOLS(_xlfn.TEXTSPLIT(feeds!$A1061,","),1),"T"))</f>
        <v>2023-11-03 22:15:54+01:00</v>
      </c>
      <c r="B1061">
        <v>1060</v>
      </c>
      <c r="C1061" t="str" cm="1">
        <f t="array" ref="C1061">_xlfn.CHOOSECOLS(_xlfn.TEXTSPLIT(feeds!$A1061,","),3)</f>
        <v>764</v>
      </c>
      <c r="D1061" t="str" cm="1">
        <f t="array" ref="D1061">_xlfn.CHOOSECOLS(_xlfn.TEXTSPLIT(feeds!$A1061,","),4)</f>
        <v>2646</v>
      </c>
      <c r="E1061" t="str" cm="1">
        <f t="array" ref="E1061">_xlfn.CHOOSECOLS(_xlfn.TEXTSPLIT(feeds!$A1061,","),5)</f>
        <v>3.88600</v>
      </c>
      <c r="F1061">
        <f t="shared" si="50"/>
        <v>25</v>
      </c>
      <c r="G1061">
        <f t="shared" si="48"/>
        <v>0</v>
      </c>
      <c r="H1061" s="1">
        <f>ROUND(SUMIF(G$2:G1061,"&gt;0")*3.464,0)</f>
        <v>15141</v>
      </c>
      <c r="J1061" t="str">
        <f t="shared" si="49"/>
        <v>2023-11-03 22:15:54+01:00,764,2646,3.88600,15141,,,,</v>
      </c>
    </row>
    <row r="1062" spans="1:10" x14ac:dyDescent="0.25">
      <c r="A1062" t="str" cm="1">
        <f t="array" ref="A1062">_xlfn.CONCAT(_xlfn.TEXTBEFORE(_xlfn.CHOOSECOLS(_xlfn.TEXTSPLIT(feeds!$A1062,","),1),"T"), " ", _xlfn.TEXTAFTER(_xlfn.CHOOSECOLS(_xlfn.TEXTSPLIT(feeds!$A1062,","),1),"T"))</f>
        <v>2023-11-03 22:45:48+01:00</v>
      </c>
      <c r="B1062">
        <v>1061</v>
      </c>
      <c r="C1062" t="str" cm="1">
        <f t="array" ref="C1062">_xlfn.CHOOSECOLS(_xlfn.TEXTSPLIT(feeds!$A1062,","),3)</f>
        <v>739</v>
      </c>
      <c r="D1062" t="str" cm="1">
        <f t="array" ref="D1062">_xlfn.CHOOSECOLS(_xlfn.TEXTSPLIT(feeds!$A1062,","),4)</f>
        <v>2560</v>
      </c>
      <c r="E1062" t="str" cm="1">
        <f t="array" ref="E1062">_xlfn.CHOOSECOLS(_xlfn.TEXTSPLIT(feeds!$A1062,","),5)</f>
        <v>3.88600</v>
      </c>
      <c r="F1062">
        <f t="shared" si="50"/>
        <v>25</v>
      </c>
      <c r="G1062">
        <f t="shared" si="48"/>
        <v>0</v>
      </c>
      <c r="H1062" s="1">
        <f>ROUND(SUMIF(G$2:G1062,"&gt;0")*3.464,0)</f>
        <v>15141</v>
      </c>
      <c r="J1062" t="str">
        <f t="shared" si="49"/>
        <v>2023-11-03 22:45:48+01:00,739,2560,3.88600,15141,,,,</v>
      </c>
    </row>
    <row r="1063" spans="1:10" x14ac:dyDescent="0.25">
      <c r="A1063" t="str" cm="1">
        <f t="array" ref="A1063">_xlfn.CONCAT(_xlfn.TEXTBEFORE(_xlfn.CHOOSECOLS(_xlfn.TEXTSPLIT(feeds!$A1063,","),1),"T"), " ", _xlfn.TEXTAFTER(_xlfn.CHOOSECOLS(_xlfn.TEXTSPLIT(feeds!$A1063,","),1),"T"))</f>
        <v>2023-11-04 02:44:50+01:00</v>
      </c>
      <c r="B1063">
        <v>1062</v>
      </c>
      <c r="C1063" t="str" cm="1">
        <f t="array" ref="C1063">_xlfn.CHOOSECOLS(_xlfn.TEXTSPLIT(feeds!$A1063,","),3)</f>
        <v>746</v>
      </c>
      <c r="D1063" t="str" cm="1">
        <f t="array" ref="D1063">_xlfn.CHOOSECOLS(_xlfn.TEXTSPLIT(feeds!$A1063,","),4)</f>
        <v>2584</v>
      </c>
      <c r="E1063" t="str" cm="1">
        <f t="array" ref="E1063">_xlfn.CHOOSECOLS(_xlfn.TEXTSPLIT(feeds!$A1063,","),5)</f>
        <v>3.88600</v>
      </c>
      <c r="F1063">
        <f t="shared" si="50"/>
        <v>-7</v>
      </c>
      <c r="G1063">
        <f t="shared" si="48"/>
        <v>0</v>
      </c>
      <c r="H1063" s="1">
        <f>ROUND(SUMIF(G$2:G1063,"&gt;0")*3.464,0)</f>
        <v>15141</v>
      </c>
      <c r="J1063" t="str">
        <f t="shared" si="49"/>
        <v>2023-11-04 02:44:50+01:00,746,2584,3.88600,15141,,,,</v>
      </c>
    </row>
    <row r="1064" spans="1:10" x14ac:dyDescent="0.25">
      <c r="A1064" t="str" cm="1">
        <f t="array" ref="A1064">_xlfn.CONCAT(_xlfn.TEXTBEFORE(_xlfn.CHOOSECOLS(_xlfn.TEXTSPLIT(feeds!$A1064,","),1),"T"), " ", _xlfn.TEXTAFTER(_xlfn.CHOOSECOLS(_xlfn.TEXTSPLIT(feeds!$A1064,","),1),"T"))</f>
        <v>2023-11-04 03:59:34+01:00</v>
      </c>
      <c r="B1064">
        <v>1063</v>
      </c>
      <c r="C1064" t="str" cm="1">
        <f t="array" ref="C1064">_xlfn.CHOOSECOLS(_xlfn.TEXTSPLIT(feeds!$A1064,","),3)</f>
        <v>408</v>
      </c>
      <c r="D1064" t="str" cm="1">
        <f t="array" ref="D1064">_xlfn.CHOOSECOLS(_xlfn.TEXTSPLIT(feeds!$A1064,","),4)</f>
        <v>1413</v>
      </c>
      <c r="E1064" t="str" cm="1">
        <f t="array" ref="E1064">_xlfn.CHOOSECOLS(_xlfn.TEXTSPLIT(feeds!$A1064,","),5)</f>
        <v>3.88500</v>
      </c>
      <c r="F1064">
        <f t="shared" si="50"/>
        <v>338</v>
      </c>
      <c r="G1064">
        <f t="shared" si="48"/>
        <v>0</v>
      </c>
      <c r="H1064" s="1">
        <f>ROUND(SUMIF(G$2:G1064,"&gt;0")*3.464,0)</f>
        <v>15141</v>
      </c>
      <c r="J1064" t="str">
        <f t="shared" si="49"/>
        <v>2023-11-04 03:59:34+01:00,408,1413,3.88500,15141,,,,</v>
      </c>
    </row>
    <row r="1065" spans="1:10" x14ac:dyDescent="0.25">
      <c r="A1065" t="str" cm="1">
        <f t="array" ref="A1065">_xlfn.CONCAT(_xlfn.TEXTBEFORE(_xlfn.CHOOSECOLS(_xlfn.TEXTSPLIT(feeds!$A1065,","),1),"T"), " ", _xlfn.TEXTAFTER(_xlfn.CHOOSECOLS(_xlfn.TEXTSPLIT(feeds!$A1065,","),1),"T"))</f>
        <v>2023-11-04 04:14:32+01:00</v>
      </c>
      <c r="B1065">
        <v>1064</v>
      </c>
      <c r="C1065" t="str" cm="1">
        <f t="array" ref="C1065">_xlfn.CHOOSECOLS(_xlfn.TEXTSPLIT(feeds!$A1065,","),3)</f>
        <v>383</v>
      </c>
      <c r="D1065" t="str" cm="1">
        <f t="array" ref="D1065">_xlfn.CHOOSECOLS(_xlfn.TEXTSPLIT(feeds!$A1065,","),4)</f>
        <v>1327</v>
      </c>
      <c r="E1065" t="str" cm="1">
        <f t="array" ref="E1065">_xlfn.CHOOSECOLS(_xlfn.TEXTSPLIT(feeds!$A1065,","),5)</f>
        <v>3.88500</v>
      </c>
      <c r="F1065">
        <f t="shared" si="50"/>
        <v>25</v>
      </c>
      <c r="G1065">
        <f t="shared" si="48"/>
        <v>0</v>
      </c>
      <c r="H1065" s="1">
        <f>ROUND(SUMIF(G$2:G1065,"&gt;0")*3.464,0)</f>
        <v>15141</v>
      </c>
      <c r="J1065" t="str">
        <f t="shared" si="49"/>
        <v>2023-11-04 04:14:32+01:00,383,1327,3.88500,15141,,,,</v>
      </c>
    </row>
    <row r="1066" spans="1:10" x14ac:dyDescent="0.25">
      <c r="A1066" t="str" cm="1">
        <f t="array" ref="A1066">_xlfn.CONCAT(_xlfn.TEXTBEFORE(_xlfn.CHOOSECOLS(_xlfn.TEXTSPLIT(feeds!$A1066,","),1),"T"), " ", _xlfn.TEXTAFTER(_xlfn.CHOOSECOLS(_xlfn.TEXTSPLIT(feeds!$A1066,","),1),"T"))</f>
        <v>2023-11-04 04:29:31+01:00</v>
      </c>
      <c r="B1066">
        <v>1065</v>
      </c>
      <c r="C1066" t="str" cm="1">
        <f t="array" ref="C1066">_xlfn.CHOOSECOLS(_xlfn.TEXTSPLIT(feeds!$A1066,","),3)</f>
        <v>332</v>
      </c>
      <c r="D1066" t="str" cm="1">
        <f t="array" ref="D1066">_xlfn.CHOOSECOLS(_xlfn.TEXTSPLIT(feeds!$A1066,","),4)</f>
        <v>1150</v>
      </c>
      <c r="E1066" t="str" cm="1">
        <f t="array" ref="E1066">_xlfn.CHOOSECOLS(_xlfn.TEXTSPLIT(feeds!$A1066,","),5)</f>
        <v>3.88600</v>
      </c>
      <c r="F1066">
        <f t="shared" si="50"/>
        <v>51</v>
      </c>
      <c r="G1066">
        <f t="shared" si="48"/>
        <v>0</v>
      </c>
      <c r="H1066" s="1">
        <f>ROUND(SUMIF(G$2:G1066,"&gt;0")*3.464,0)</f>
        <v>15141</v>
      </c>
      <c r="J1066" t="str">
        <f t="shared" si="49"/>
        <v>2023-11-04 04:29:31+01:00,332,1150,3.88600,15141,,,,</v>
      </c>
    </row>
    <row r="1067" spans="1:10" x14ac:dyDescent="0.25">
      <c r="A1067" t="str" cm="1">
        <f t="array" ref="A1067">_xlfn.CONCAT(_xlfn.TEXTBEFORE(_xlfn.CHOOSECOLS(_xlfn.TEXTSPLIT(feeds!$A1067,","),1),"T"), " ", _xlfn.TEXTAFTER(_xlfn.CHOOSECOLS(_xlfn.TEXTSPLIT(feeds!$A1067,","),1),"T"))</f>
        <v>2023-11-04 04:44:28+01:00</v>
      </c>
      <c r="B1067">
        <v>1066</v>
      </c>
      <c r="C1067" t="str" cm="1">
        <f t="array" ref="C1067">_xlfn.CHOOSECOLS(_xlfn.TEXTSPLIT(feeds!$A1067,","),3)</f>
        <v>301</v>
      </c>
      <c r="D1067" t="str" cm="1">
        <f t="array" ref="D1067">_xlfn.CHOOSECOLS(_xlfn.TEXTSPLIT(feeds!$A1067,","),4)</f>
        <v>1043</v>
      </c>
      <c r="E1067" t="str" cm="1">
        <f t="array" ref="E1067">_xlfn.CHOOSECOLS(_xlfn.TEXTSPLIT(feeds!$A1067,","),5)</f>
        <v>3.88300</v>
      </c>
      <c r="F1067">
        <f t="shared" si="50"/>
        <v>31</v>
      </c>
      <c r="G1067">
        <f t="shared" si="48"/>
        <v>0</v>
      </c>
      <c r="H1067" s="1">
        <f>ROUND(SUMIF(G$2:G1067,"&gt;0")*3.464,0)</f>
        <v>15141</v>
      </c>
      <c r="J1067" t="str">
        <f t="shared" si="49"/>
        <v>2023-11-04 04:44:28+01:00,301,1043,3.88300,15141,,,,</v>
      </c>
    </row>
    <row r="1068" spans="1:10" x14ac:dyDescent="0.25">
      <c r="A1068" t="str" cm="1">
        <f t="array" ref="A1068">_xlfn.CONCAT(_xlfn.TEXTBEFORE(_xlfn.CHOOSECOLS(_xlfn.TEXTSPLIT(feeds!$A1068,","),1),"T"), " ", _xlfn.TEXTAFTER(_xlfn.CHOOSECOLS(_xlfn.TEXTSPLIT(feeds!$A1068,","),1),"T"))</f>
        <v>2023-11-04 05:14:23+01:00</v>
      </c>
      <c r="B1068">
        <v>1067</v>
      </c>
      <c r="C1068" t="str" cm="1">
        <f t="array" ref="C1068">_xlfn.CHOOSECOLS(_xlfn.TEXTSPLIT(feeds!$A1068,","),3)</f>
        <v>340</v>
      </c>
      <c r="D1068" t="str" cm="1">
        <f t="array" ref="D1068">_xlfn.CHOOSECOLS(_xlfn.TEXTSPLIT(feeds!$A1068,","),4)</f>
        <v>1178</v>
      </c>
      <c r="E1068" t="str" cm="1">
        <f t="array" ref="E1068">_xlfn.CHOOSECOLS(_xlfn.TEXTSPLIT(feeds!$A1068,","),5)</f>
        <v>3.88500</v>
      </c>
      <c r="F1068">
        <f t="shared" si="50"/>
        <v>-39</v>
      </c>
      <c r="G1068">
        <f t="shared" si="48"/>
        <v>0</v>
      </c>
      <c r="H1068" s="1">
        <f>ROUND(SUMIF(G$2:G1068,"&gt;0")*3.464,0)</f>
        <v>15141</v>
      </c>
      <c r="J1068" t="str">
        <f t="shared" si="49"/>
        <v>2023-11-04 05:14:23+01:00,340,1178,3.88500,15141,,,,</v>
      </c>
    </row>
    <row r="1069" spans="1:10" x14ac:dyDescent="0.25">
      <c r="A1069" t="str" cm="1">
        <f t="array" ref="A1069">_xlfn.CONCAT(_xlfn.TEXTBEFORE(_xlfn.CHOOSECOLS(_xlfn.TEXTSPLIT(feeds!$A1069,","),1),"T"), " ", _xlfn.TEXTAFTER(_xlfn.CHOOSECOLS(_xlfn.TEXTSPLIT(feeds!$A1069,","),1),"T"))</f>
        <v>2023-11-04 05:44:17+01:00</v>
      </c>
      <c r="B1069">
        <v>1068</v>
      </c>
      <c r="C1069" t="str" cm="1">
        <f t="array" ref="C1069">_xlfn.CHOOSECOLS(_xlfn.TEXTSPLIT(feeds!$A1069,","),3)</f>
        <v>22</v>
      </c>
      <c r="D1069" t="str" cm="1">
        <f t="array" ref="D1069">_xlfn.CHOOSECOLS(_xlfn.TEXTSPLIT(feeds!$A1069,","),4)</f>
        <v>76</v>
      </c>
      <c r="E1069" t="str" cm="1">
        <f t="array" ref="E1069">_xlfn.CHOOSECOLS(_xlfn.TEXTSPLIT(feeds!$A1069,","),5)</f>
        <v>3.88600</v>
      </c>
      <c r="F1069">
        <f t="shared" si="50"/>
        <v>318</v>
      </c>
      <c r="G1069">
        <f t="shared" si="48"/>
        <v>0</v>
      </c>
      <c r="H1069" s="1">
        <f>ROUND(SUMIF(G$2:G1069,"&gt;0")*3.464,0)</f>
        <v>15141</v>
      </c>
      <c r="J1069" t="str">
        <f t="shared" si="49"/>
        <v>2023-11-04 05:44:17+01:00,22,76,3.88600,15141,,,,</v>
      </c>
    </row>
    <row r="1070" spans="1:10" x14ac:dyDescent="0.25">
      <c r="A1070" t="str" cm="1">
        <f t="array" ref="A1070">_xlfn.CONCAT(_xlfn.TEXTBEFORE(_xlfn.CHOOSECOLS(_xlfn.TEXTSPLIT(feeds!$A1070,","),1),"T"), " ", _xlfn.TEXTAFTER(_xlfn.CHOOSECOLS(_xlfn.TEXTSPLIT(feeds!$A1070,","),1),"T"))</f>
        <v>2023-11-04 05:59:15+01:00</v>
      </c>
      <c r="B1070">
        <v>1069</v>
      </c>
      <c r="C1070" t="str" cm="1">
        <f t="array" ref="C1070">_xlfn.CHOOSECOLS(_xlfn.TEXTSPLIT(feeds!$A1070,","),3)</f>
        <v>383</v>
      </c>
      <c r="D1070" t="str" cm="1">
        <f t="array" ref="D1070">_xlfn.CHOOSECOLS(_xlfn.TEXTSPLIT(feeds!$A1070,","),4)</f>
        <v>1327</v>
      </c>
      <c r="E1070" t="str" cm="1">
        <f t="array" ref="E1070">_xlfn.CHOOSECOLS(_xlfn.TEXTSPLIT(feeds!$A1070,","),5)</f>
        <v>3.88600</v>
      </c>
      <c r="F1070">
        <f t="shared" si="50"/>
        <v>-361</v>
      </c>
      <c r="G1070">
        <f t="shared" si="48"/>
        <v>0</v>
      </c>
      <c r="H1070" s="1">
        <f>ROUND(SUMIF(G$2:G1070,"&gt;0")*3.464,0)</f>
        <v>15141</v>
      </c>
      <c r="J1070" t="str">
        <f t="shared" si="49"/>
        <v>2023-11-04 05:59:15+01:00,383,1327,3.88600,15141,,,,</v>
      </c>
    </row>
    <row r="1071" spans="1:10" x14ac:dyDescent="0.25">
      <c r="A1071" t="str" cm="1">
        <f t="array" ref="A1071">_xlfn.CONCAT(_xlfn.TEXTBEFORE(_xlfn.CHOOSECOLS(_xlfn.TEXTSPLIT(feeds!$A1071,","),1),"T"), " ", _xlfn.TEXTAFTER(_xlfn.CHOOSECOLS(_xlfn.TEXTSPLIT(feeds!$A1071,","),1),"T"))</f>
        <v>2023-11-04 06:14:13+01:00</v>
      </c>
      <c r="B1071">
        <v>1070</v>
      </c>
      <c r="C1071" t="str" cm="1">
        <f t="array" ref="C1071">_xlfn.CHOOSECOLS(_xlfn.TEXTSPLIT(feeds!$A1071,","),3)</f>
        <v>220</v>
      </c>
      <c r="D1071" t="str" cm="1">
        <f t="array" ref="D1071">_xlfn.CHOOSECOLS(_xlfn.TEXTSPLIT(feeds!$A1071,","),4)</f>
        <v>762</v>
      </c>
      <c r="E1071" t="str" cm="1">
        <f t="array" ref="E1071">_xlfn.CHOOSECOLS(_xlfn.TEXTSPLIT(feeds!$A1071,","),5)</f>
        <v>3.88300</v>
      </c>
      <c r="F1071">
        <f t="shared" si="50"/>
        <v>163</v>
      </c>
      <c r="G1071">
        <f t="shared" si="48"/>
        <v>0</v>
      </c>
      <c r="H1071" s="1">
        <f>ROUND(SUMIF(G$2:G1071,"&gt;0")*3.464,0)</f>
        <v>15141</v>
      </c>
      <c r="J1071" t="str">
        <f t="shared" si="49"/>
        <v>2023-11-04 06:14:13+01:00,220,762,3.88300,15141,,,,</v>
      </c>
    </row>
    <row r="1072" spans="1:10" x14ac:dyDescent="0.25">
      <c r="A1072" t="str" cm="1">
        <f t="array" ref="A1072">_xlfn.CONCAT(_xlfn.TEXTBEFORE(_xlfn.CHOOSECOLS(_xlfn.TEXTSPLIT(feeds!$A1072,","),1),"T"), " ", _xlfn.TEXTAFTER(_xlfn.CHOOSECOLS(_xlfn.TEXTSPLIT(feeds!$A1072,","),1),"T"))</f>
        <v>2023-11-04 06:29:12+01:00</v>
      </c>
      <c r="B1072">
        <v>1071</v>
      </c>
      <c r="C1072" t="str" cm="1">
        <f t="array" ref="C1072">_xlfn.CHOOSECOLS(_xlfn.TEXTSPLIT(feeds!$A1072,","),3)</f>
        <v>495</v>
      </c>
      <c r="D1072" t="str" cm="1">
        <f t="array" ref="D1072">_xlfn.CHOOSECOLS(_xlfn.TEXTSPLIT(feeds!$A1072,","),4)</f>
        <v>1715</v>
      </c>
      <c r="E1072" t="str" cm="1">
        <f t="array" ref="E1072">_xlfn.CHOOSECOLS(_xlfn.TEXTSPLIT(feeds!$A1072,","),5)</f>
        <v>3.88600</v>
      </c>
      <c r="F1072">
        <f t="shared" si="50"/>
        <v>-275</v>
      </c>
      <c r="G1072">
        <f t="shared" si="48"/>
        <v>0</v>
      </c>
      <c r="H1072" s="1">
        <f>ROUND(SUMIF(G$2:G1072,"&gt;0")*3.464,0)</f>
        <v>15141</v>
      </c>
      <c r="J1072" t="str">
        <f t="shared" si="49"/>
        <v>2023-11-04 06:29:12+01:00,495,1715,3.88600,15141,,,,</v>
      </c>
    </row>
    <row r="1073" spans="1:10" x14ac:dyDescent="0.25">
      <c r="A1073" t="str" cm="1">
        <f t="array" ref="A1073">_xlfn.CONCAT(_xlfn.TEXTBEFORE(_xlfn.CHOOSECOLS(_xlfn.TEXTSPLIT(feeds!$A1073,","),1),"T"), " ", _xlfn.TEXTAFTER(_xlfn.CHOOSECOLS(_xlfn.TEXTSPLIT(feeds!$A1073,","),1),"T"))</f>
        <v>2023-11-04 06:44:10+01:00</v>
      </c>
      <c r="B1073">
        <v>1072</v>
      </c>
      <c r="C1073" t="str" cm="1">
        <f t="array" ref="C1073">_xlfn.CHOOSECOLS(_xlfn.TEXTSPLIT(feeds!$A1073,","),3)</f>
        <v>435</v>
      </c>
      <c r="D1073" t="str" cm="1">
        <f t="array" ref="D1073">_xlfn.CHOOSECOLS(_xlfn.TEXTSPLIT(feeds!$A1073,","),4)</f>
        <v>1507</v>
      </c>
      <c r="E1073" t="str" cm="1">
        <f t="array" ref="E1073">_xlfn.CHOOSECOLS(_xlfn.TEXTSPLIT(feeds!$A1073,","),5)</f>
        <v>3.88500</v>
      </c>
      <c r="F1073">
        <f t="shared" si="50"/>
        <v>60</v>
      </c>
      <c r="G1073">
        <f t="shared" si="48"/>
        <v>0</v>
      </c>
      <c r="H1073" s="1">
        <f>ROUND(SUMIF(G$2:G1073,"&gt;0")*3.464,0)</f>
        <v>15141</v>
      </c>
      <c r="J1073" t="str">
        <f t="shared" si="49"/>
        <v>2023-11-04 06:44:10+01:00,435,1507,3.88500,15141,,,,</v>
      </c>
    </row>
    <row r="1074" spans="1:10" x14ac:dyDescent="0.25">
      <c r="A1074" t="str" cm="1">
        <f t="array" ref="A1074">_xlfn.CONCAT(_xlfn.TEXTBEFORE(_xlfn.CHOOSECOLS(_xlfn.TEXTSPLIT(feeds!$A1074,","),1),"T"), " ", _xlfn.TEXTAFTER(_xlfn.CHOOSECOLS(_xlfn.TEXTSPLIT(feeds!$A1074,","),1),"T"))</f>
        <v>2023-11-04 07:58:53+01:00</v>
      </c>
      <c r="B1074">
        <v>1073</v>
      </c>
      <c r="C1074" t="str" cm="1">
        <f t="array" ref="C1074">_xlfn.CHOOSECOLS(_xlfn.TEXTSPLIT(feeds!$A1074,","),3)</f>
        <v>385</v>
      </c>
      <c r="D1074" t="str" cm="1">
        <f t="array" ref="D1074">_xlfn.CHOOSECOLS(_xlfn.TEXTSPLIT(feeds!$A1074,","),4)</f>
        <v>1334</v>
      </c>
      <c r="E1074" t="str" cm="1">
        <f t="array" ref="E1074">_xlfn.CHOOSECOLS(_xlfn.TEXTSPLIT(feeds!$A1074,","),5)</f>
        <v>3.88600</v>
      </c>
      <c r="F1074">
        <f t="shared" si="50"/>
        <v>50</v>
      </c>
      <c r="G1074">
        <f t="shared" si="48"/>
        <v>0</v>
      </c>
      <c r="H1074" s="1">
        <f>ROUND(SUMIF(G$2:G1074,"&gt;0")*3.464,0)</f>
        <v>15141</v>
      </c>
      <c r="J1074" t="str">
        <f t="shared" si="49"/>
        <v>2023-11-04 07:58:53+01:00,385,1334,3.88600,15141,,,,</v>
      </c>
    </row>
    <row r="1075" spans="1:10" x14ac:dyDescent="0.25">
      <c r="A1075" t="str" cm="1">
        <f t="array" ref="A1075">_xlfn.CONCAT(_xlfn.TEXTBEFORE(_xlfn.CHOOSECOLS(_xlfn.TEXTSPLIT(feeds!$A1075,","),1),"T"), " ", _xlfn.TEXTAFTER(_xlfn.CHOOSECOLS(_xlfn.TEXTSPLIT(feeds!$A1075,","),1),"T"))</f>
        <v>2023-11-04 08:13:51+01:00</v>
      </c>
      <c r="B1075">
        <v>1074</v>
      </c>
      <c r="C1075" t="str" cm="1">
        <f t="array" ref="C1075">_xlfn.CHOOSECOLS(_xlfn.TEXTSPLIT(feeds!$A1075,","),3)</f>
        <v>343</v>
      </c>
      <c r="D1075" t="str" cm="1">
        <f t="array" ref="D1075">_xlfn.CHOOSECOLS(_xlfn.TEXTSPLIT(feeds!$A1075,","),4)</f>
        <v>1188</v>
      </c>
      <c r="E1075" t="str" cm="1">
        <f t="array" ref="E1075">_xlfn.CHOOSECOLS(_xlfn.TEXTSPLIT(feeds!$A1075,","),5)</f>
        <v>3.88500</v>
      </c>
      <c r="F1075">
        <f t="shared" si="50"/>
        <v>42</v>
      </c>
      <c r="G1075">
        <f t="shared" si="48"/>
        <v>0</v>
      </c>
      <c r="H1075" s="1">
        <f>ROUND(SUMIF(G$2:G1075,"&gt;0")*3.464,0)</f>
        <v>15141</v>
      </c>
      <c r="J1075" t="str">
        <f t="shared" si="49"/>
        <v>2023-11-04 08:13:51+01:00,343,1188,3.88500,15141,,,,</v>
      </c>
    </row>
    <row r="1076" spans="1:10" x14ac:dyDescent="0.25">
      <c r="A1076" t="str" cm="1">
        <f t="array" ref="A1076">_xlfn.CONCAT(_xlfn.TEXTBEFORE(_xlfn.CHOOSECOLS(_xlfn.TEXTSPLIT(feeds!$A1076,","),1),"T"), " ", _xlfn.TEXTAFTER(_xlfn.CHOOSECOLS(_xlfn.TEXTSPLIT(feeds!$A1076,","),1),"T"))</f>
        <v>2023-11-04 08:28:49+01:00</v>
      </c>
      <c r="B1076">
        <v>1075</v>
      </c>
      <c r="C1076" t="str" cm="1">
        <f t="array" ref="C1076">_xlfn.CHOOSECOLS(_xlfn.TEXTSPLIT(feeds!$A1076,","),3)</f>
        <v>386</v>
      </c>
      <c r="D1076" t="str" cm="1">
        <f t="array" ref="D1076">_xlfn.CHOOSECOLS(_xlfn.TEXTSPLIT(feeds!$A1076,","),4)</f>
        <v>1337</v>
      </c>
      <c r="E1076" t="str" cm="1">
        <f t="array" ref="E1076">_xlfn.CHOOSECOLS(_xlfn.TEXTSPLIT(feeds!$A1076,","),5)</f>
        <v>3.88500</v>
      </c>
      <c r="F1076">
        <f t="shared" si="50"/>
        <v>-43</v>
      </c>
      <c r="G1076">
        <f t="shared" si="48"/>
        <v>0</v>
      </c>
      <c r="H1076" s="1">
        <f>ROUND(SUMIF(G$2:G1076,"&gt;0")*3.464,0)</f>
        <v>15141</v>
      </c>
      <c r="J1076" t="str">
        <f t="shared" si="49"/>
        <v>2023-11-04 08:28:49+01:00,386,1337,3.88500,15141,,,,</v>
      </c>
    </row>
    <row r="1077" spans="1:10" x14ac:dyDescent="0.25">
      <c r="A1077" t="str" cm="1">
        <f t="array" ref="A1077">_xlfn.CONCAT(_xlfn.TEXTBEFORE(_xlfn.CHOOSECOLS(_xlfn.TEXTSPLIT(feeds!$A1077,","),1),"T"), " ", _xlfn.TEXTAFTER(_xlfn.CHOOSECOLS(_xlfn.TEXTSPLIT(feeds!$A1077,","),1),"T"))</f>
        <v>2023-11-04 08:43:47+01:00</v>
      </c>
      <c r="B1077">
        <v>1076</v>
      </c>
      <c r="C1077" t="str" cm="1">
        <f t="array" ref="C1077">_xlfn.CHOOSECOLS(_xlfn.TEXTSPLIT(feeds!$A1077,","),3)</f>
        <v>617</v>
      </c>
      <c r="D1077" t="str" cm="1">
        <f t="array" ref="D1077">_xlfn.CHOOSECOLS(_xlfn.TEXTSPLIT(feeds!$A1077,","),4)</f>
        <v>2137</v>
      </c>
      <c r="E1077" t="str" cm="1">
        <f t="array" ref="E1077">_xlfn.CHOOSECOLS(_xlfn.TEXTSPLIT(feeds!$A1077,","),5)</f>
        <v>3.88600</v>
      </c>
      <c r="F1077">
        <f t="shared" si="50"/>
        <v>-231</v>
      </c>
      <c r="G1077">
        <f t="shared" si="48"/>
        <v>0</v>
      </c>
      <c r="H1077" s="1">
        <f>ROUND(SUMIF(G$2:G1077,"&gt;0")*3.464,0)</f>
        <v>15141</v>
      </c>
      <c r="J1077" t="str">
        <f t="shared" si="49"/>
        <v>2023-11-04 08:43:47+01:00,617,2137,3.88600,15141,,,,</v>
      </c>
    </row>
    <row r="1078" spans="1:10" x14ac:dyDescent="0.25">
      <c r="A1078" t="str" cm="1">
        <f t="array" ref="A1078">_xlfn.CONCAT(_xlfn.TEXTBEFORE(_xlfn.CHOOSECOLS(_xlfn.TEXTSPLIT(feeds!$A1078,","),1),"T"), " ", _xlfn.TEXTAFTER(_xlfn.CHOOSECOLS(_xlfn.TEXTSPLIT(feeds!$A1078,","),1),"T"))</f>
        <v>2023-11-04 08:58:45+01:00</v>
      </c>
      <c r="B1078">
        <v>1077</v>
      </c>
      <c r="C1078" t="str" cm="1">
        <f t="array" ref="C1078">_xlfn.CHOOSECOLS(_xlfn.TEXTSPLIT(feeds!$A1078,","),3)</f>
        <v>392</v>
      </c>
      <c r="D1078" t="str" cm="1">
        <f t="array" ref="D1078">_xlfn.CHOOSECOLS(_xlfn.TEXTSPLIT(feeds!$A1078,","),4)</f>
        <v>1358</v>
      </c>
      <c r="E1078" t="str" cm="1">
        <f t="array" ref="E1078">_xlfn.CHOOSECOLS(_xlfn.TEXTSPLIT(feeds!$A1078,","),5)</f>
        <v>3.88500</v>
      </c>
      <c r="F1078">
        <f t="shared" si="50"/>
        <v>225</v>
      </c>
      <c r="G1078">
        <f t="shared" si="48"/>
        <v>0</v>
      </c>
      <c r="H1078" s="1">
        <f>ROUND(SUMIF(G$2:G1078,"&gt;0")*3.464,0)</f>
        <v>15141</v>
      </c>
      <c r="J1078" t="str">
        <f t="shared" si="49"/>
        <v>2023-11-04 08:58:45+01:00,392,1358,3.88500,15141,,,,</v>
      </c>
    </row>
    <row r="1079" spans="1:10" x14ac:dyDescent="0.25">
      <c r="A1079" t="str" cm="1">
        <f t="array" ref="A1079">_xlfn.CONCAT(_xlfn.TEXTBEFORE(_xlfn.CHOOSECOLS(_xlfn.TEXTSPLIT(feeds!$A1079,","),1),"T"), " ", _xlfn.TEXTAFTER(_xlfn.CHOOSECOLS(_xlfn.TEXTSPLIT(feeds!$A1079,","),1),"T"))</f>
        <v>2023-11-04 09:58:33+01:00</v>
      </c>
      <c r="B1079">
        <v>1078</v>
      </c>
      <c r="C1079" t="str" cm="1">
        <f t="array" ref="C1079">_xlfn.CHOOSECOLS(_xlfn.TEXTSPLIT(feeds!$A1079,","),3)</f>
        <v>385</v>
      </c>
      <c r="D1079" t="str" cm="1">
        <f t="array" ref="D1079">_xlfn.CHOOSECOLS(_xlfn.TEXTSPLIT(feeds!$A1079,","),4)</f>
        <v>1334</v>
      </c>
      <c r="E1079" t="str" cm="1">
        <f t="array" ref="E1079">_xlfn.CHOOSECOLS(_xlfn.TEXTSPLIT(feeds!$A1079,","),5)</f>
        <v>3.88500</v>
      </c>
      <c r="F1079">
        <f t="shared" si="50"/>
        <v>7</v>
      </c>
      <c r="G1079">
        <f t="shared" si="48"/>
        <v>0</v>
      </c>
      <c r="H1079" s="1">
        <f>ROUND(SUMIF(G$2:G1079,"&gt;0")*3.464,0)</f>
        <v>15141</v>
      </c>
      <c r="J1079" t="str">
        <f t="shared" si="49"/>
        <v>2023-11-04 09:58:33+01:00,385,1334,3.88500,15141,,,,</v>
      </c>
    </row>
    <row r="1080" spans="1:10" x14ac:dyDescent="0.25">
      <c r="A1080" t="str" cm="1">
        <f t="array" ref="A1080">_xlfn.CONCAT(_xlfn.TEXTBEFORE(_xlfn.CHOOSECOLS(_xlfn.TEXTSPLIT(feeds!$A1080,","),1),"T"), " ", _xlfn.TEXTAFTER(_xlfn.CHOOSECOLS(_xlfn.TEXTSPLIT(feeds!$A1080,","),1),"T"))</f>
        <v>2023-11-04 10:28:27+01:00</v>
      </c>
      <c r="B1080">
        <v>1079</v>
      </c>
      <c r="C1080" t="str" cm="1">
        <f t="array" ref="C1080">_xlfn.CHOOSECOLS(_xlfn.TEXTSPLIT(feeds!$A1080,","),3)</f>
        <v>392</v>
      </c>
      <c r="D1080" t="str" cm="1">
        <f t="array" ref="D1080">_xlfn.CHOOSECOLS(_xlfn.TEXTSPLIT(feeds!$A1080,","),4)</f>
        <v>1358</v>
      </c>
      <c r="E1080" t="str" cm="1">
        <f t="array" ref="E1080">_xlfn.CHOOSECOLS(_xlfn.TEXTSPLIT(feeds!$A1080,","),5)</f>
        <v>3.88500</v>
      </c>
      <c r="F1080">
        <f t="shared" si="50"/>
        <v>-7</v>
      </c>
      <c r="G1080">
        <f t="shared" si="48"/>
        <v>0</v>
      </c>
      <c r="H1080" s="1">
        <f>ROUND(SUMIF(G$2:G1080,"&gt;0")*3.464,0)</f>
        <v>15141</v>
      </c>
      <c r="J1080" t="str">
        <f t="shared" si="49"/>
        <v>2023-11-04 10:28:27+01:00,392,1358,3.88500,15141,,,,</v>
      </c>
    </row>
    <row r="1081" spans="1:10" x14ac:dyDescent="0.25">
      <c r="A1081" t="str" cm="1">
        <f t="array" ref="A1081">_xlfn.CONCAT(_xlfn.TEXTBEFORE(_xlfn.CHOOSECOLS(_xlfn.TEXTSPLIT(feeds!$A1081,","),1),"T"), " ", _xlfn.TEXTAFTER(_xlfn.CHOOSECOLS(_xlfn.TEXTSPLIT(feeds!$A1081,","),1),"T"))</f>
        <v>2023-11-04 10:43:25+01:00</v>
      </c>
      <c r="B1081">
        <v>1080</v>
      </c>
      <c r="C1081" t="str" cm="1">
        <f t="array" ref="C1081">_xlfn.CHOOSECOLS(_xlfn.TEXTSPLIT(feeds!$A1081,","),3)</f>
        <v>403</v>
      </c>
      <c r="D1081" t="str" cm="1">
        <f t="array" ref="D1081">_xlfn.CHOOSECOLS(_xlfn.TEXTSPLIT(feeds!$A1081,","),4)</f>
        <v>1396</v>
      </c>
      <c r="E1081" t="str" cm="1">
        <f t="array" ref="E1081">_xlfn.CHOOSECOLS(_xlfn.TEXTSPLIT(feeds!$A1081,","),5)</f>
        <v>3.88300</v>
      </c>
      <c r="F1081">
        <f t="shared" si="50"/>
        <v>-11</v>
      </c>
      <c r="G1081">
        <f t="shared" si="48"/>
        <v>0</v>
      </c>
      <c r="H1081" s="1">
        <f>ROUND(SUMIF(G$2:G1081,"&gt;0")*3.464,0)</f>
        <v>15141</v>
      </c>
      <c r="J1081" t="str">
        <f t="shared" si="49"/>
        <v>2023-11-04 10:43:25+01:00,403,1396,3.88300,15141,,,,</v>
      </c>
    </row>
    <row r="1082" spans="1:10" x14ac:dyDescent="0.25">
      <c r="A1082" t="str" cm="1">
        <f t="array" ref="A1082">_xlfn.CONCAT(_xlfn.TEXTBEFORE(_xlfn.CHOOSECOLS(_xlfn.TEXTSPLIT(feeds!$A1082,","),1),"T"), " ", _xlfn.TEXTAFTER(_xlfn.CHOOSECOLS(_xlfn.TEXTSPLIT(feeds!$A1082,","),1),"T"))</f>
        <v>2023-11-04 10:58:23+01:00</v>
      </c>
      <c r="B1082">
        <v>1081</v>
      </c>
      <c r="C1082" t="str" cm="1">
        <f t="array" ref="C1082">_xlfn.CHOOSECOLS(_xlfn.TEXTSPLIT(feeds!$A1082,","),3)</f>
        <v>413</v>
      </c>
      <c r="D1082" t="str" cm="1">
        <f t="array" ref="D1082">_xlfn.CHOOSECOLS(_xlfn.TEXTSPLIT(feeds!$A1082,","),4)</f>
        <v>1431</v>
      </c>
      <c r="E1082" t="str" cm="1">
        <f t="array" ref="E1082">_xlfn.CHOOSECOLS(_xlfn.TEXTSPLIT(feeds!$A1082,","),5)</f>
        <v>3.88300</v>
      </c>
      <c r="F1082">
        <f t="shared" si="50"/>
        <v>-10</v>
      </c>
      <c r="G1082">
        <f t="shared" si="48"/>
        <v>0</v>
      </c>
      <c r="H1082" s="1">
        <f>ROUND(SUMIF(G$2:G1082,"&gt;0")*3.464,0)</f>
        <v>15141</v>
      </c>
      <c r="J1082" t="str">
        <f t="shared" si="49"/>
        <v>2023-11-04 10:58:23+01:00,413,1431,3.88300,15141,,,,</v>
      </c>
    </row>
    <row r="1083" spans="1:10" x14ac:dyDescent="0.25">
      <c r="A1083" t="str" cm="1">
        <f t="array" ref="A1083">_xlfn.CONCAT(_xlfn.TEXTBEFORE(_xlfn.CHOOSECOLS(_xlfn.TEXTSPLIT(feeds!$A1083,","),1),"T"), " ", _xlfn.TEXTAFTER(_xlfn.CHOOSECOLS(_xlfn.TEXTSPLIT(feeds!$A1083,","),1),"T"))</f>
        <v>2023-11-04 11:28:18+01:00</v>
      </c>
      <c r="B1083">
        <v>1082</v>
      </c>
      <c r="C1083" t="str" cm="1">
        <f t="array" ref="C1083">_xlfn.CHOOSECOLS(_xlfn.TEXTSPLIT(feeds!$A1083,","),3)</f>
        <v>319</v>
      </c>
      <c r="D1083" t="str" cm="1">
        <f t="array" ref="D1083">_xlfn.CHOOSECOLS(_xlfn.TEXTSPLIT(feeds!$A1083,","),4)</f>
        <v>1105</v>
      </c>
      <c r="E1083" t="str" cm="1">
        <f t="array" ref="E1083">_xlfn.CHOOSECOLS(_xlfn.TEXTSPLIT(feeds!$A1083,","),5)</f>
        <v>3.88500</v>
      </c>
      <c r="F1083">
        <f t="shared" si="50"/>
        <v>94</v>
      </c>
      <c r="G1083">
        <f t="shared" si="48"/>
        <v>0</v>
      </c>
      <c r="H1083" s="1">
        <f>ROUND(SUMIF(G$2:G1083,"&gt;0")*3.464,0)</f>
        <v>15141</v>
      </c>
      <c r="J1083" t="str">
        <f t="shared" si="49"/>
        <v>2023-11-04 11:28:18+01:00,319,1105,3.88500,15141,,,,</v>
      </c>
    </row>
    <row r="1084" spans="1:10" x14ac:dyDescent="0.25">
      <c r="A1084" t="str" cm="1">
        <f t="array" ref="A1084">_xlfn.CONCAT(_xlfn.TEXTBEFORE(_xlfn.CHOOSECOLS(_xlfn.TEXTSPLIT(feeds!$A1084,","),1),"T"), " ", _xlfn.TEXTAFTER(_xlfn.CHOOSECOLS(_xlfn.TEXTSPLIT(feeds!$A1084,","),1),"T"))</f>
        <v>2023-11-04 11:43:16+01:00</v>
      </c>
      <c r="B1084">
        <v>1083</v>
      </c>
      <c r="C1084" t="str" cm="1">
        <f t="array" ref="C1084">_xlfn.CHOOSECOLS(_xlfn.TEXTSPLIT(feeds!$A1084,","),3)</f>
        <v>434</v>
      </c>
      <c r="D1084" t="str" cm="1">
        <f t="array" ref="D1084">_xlfn.CHOOSECOLS(_xlfn.TEXTSPLIT(feeds!$A1084,","),4)</f>
        <v>1503</v>
      </c>
      <c r="E1084" t="str" cm="1">
        <f t="array" ref="E1084">_xlfn.CHOOSECOLS(_xlfn.TEXTSPLIT(feeds!$A1084,","),5)</f>
        <v>3.88500</v>
      </c>
      <c r="F1084">
        <f t="shared" si="50"/>
        <v>-115</v>
      </c>
      <c r="G1084">
        <f t="shared" si="48"/>
        <v>0</v>
      </c>
      <c r="H1084" s="1">
        <f>ROUND(SUMIF(G$2:G1084,"&gt;0")*3.464,0)</f>
        <v>15141</v>
      </c>
      <c r="J1084" t="str">
        <f t="shared" si="49"/>
        <v>2023-11-04 11:43:16+01:00,434,1503,3.88500,15141,,,,</v>
      </c>
    </row>
    <row r="1085" spans="1:10" x14ac:dyDescent="0.25">
      <c r="A1085" t="str" cm="1">
        <f t="array" ref="A1085">_xlfn.CONCAT(_xlfn.TEXTBEFORE(_xlfn.CHOOSECOLS(_xlfn.TEXTSPLIT(feeds!$A1085,","),1),"T"), " ", _xlfn.TEXTAFTER(_xlfn.CHOOSECOLS(_xlfn.TEXTSPLIT(feeds!$A1085,","),1),"T"))</f>
        <v>2023-11-04 11:58:14+01:00</v>
      </c>
      <c r="B1085">
        <v>1084</v>
      </c>
      <c r="C1085" t="str" cm="1">
        <f t="array" ref="C1085">_xlfn.CHOOSECOLS(_xlfn.TEXTSPLIT(feeds!$A1085,","),3)</f>
        <v>419</v>
      </c>
      <c r="D1085" t="str" cm="1">
        <f t="array" ref="D1085">_xlfn.CHOOSECOLS(_xlfn.TEXTSPLIT(feeds!$A1085,","),4)</f>
        <v>1451</v>
      </c>
      <c r="E1085" t="str" cm="1">
        <f t="array" ref="E1085">_xlfn.CHOOSECOLS(_xlfn.TEXTSPLIT(feeds!$A1085,","),5)</f>
        <v>3.88300</v>
      </c>
      <c r="F1085">
        <f t="shared" si="50"/>
        <v>15</v>
      </c>
      <c r="G1085">
        <f t="shared" si="48"/>
        <v>0</v>
      </c>
      <c r="H1085" s="1">
        <f>ROUND(SUMIF(G$2:G1085,"&gt;0")*3.464,0)</f>
        <v>15141</v>
      </c>
      <c r="J1085" t="str">
        <f t="shared" si="49"/>
        <v>2023-11-04 11:58:14+01:00,419,1451,3.88300,15141,,,,</v>
      </c>
    </row>
    <row r="1086" spans="1:10" x14ac:dyDescent="0.25">
      <c r="A1086" t="str" cm="1">
        <f t="array" ref="A1086">_xlfn.CONCAT(_xlfn.TEXTBEFORE(_xlfn.CHOOSECOLS(_xlfn.TEXTSPLIT(feeds!$A1086,","),1),"T"), " ", _xlfn.TEXTAFTER(_xlfn.CHOOSECOLS(_xlfn.TEXTSPLIT(feeds!$A1086,","),1),"T"))</f>
        <v>2023-11-04 12:13:12+01:00</v>
      </c>
      <c r="B1086">
        <v>1085</v>
      </c>
      <c r="C1086" t="str" cm="1">
        <f t="array" ref="C1086">_xlfn.CHOOSECOLS(_xlfn.TEXTSPLIT(feeds!$A1086,","),3)</f>
        <v>323</v>
      </c>
      <c r="D1086" t="str" cm="1">
        <f t="array" ref="D1086">_xlfn.CHOOSECOLS(_xlfn.TEXTSPLIT(feeds!$A1086,","),4)</f>
        <v>1119</v>
      </c>
      <c r="E1086" t="str" cm="1">
        <f t="array" ref="E1086">_xlfn.CHOOSECOLS(_xlfn.TEXTSPLIT(feeds!$A1086,","),5)</f>
        <v>3.88500</v>
      </c>
      <c r="F1086">
        <f t="shared" si="50"/>
        <v>96</v>
      </c>
      <c r="G1086">
        <f t="shared" si="48"/>
        <v>0</v>
      </c>
      <c r="H1086" s="1">
        <f>ROUND(SUMIF(G$2:G1086,"&gt;0")*3.464,0)</f>
        <v>15141</v>
      </c>
      <c r="J1086" t="str">
        <f t="shared" si="49"/>
        <v>2023-11-04 12:13:12+01:00,323,1119,3.88500,15141,,,,</v>
      </c>
    </row>
    <row r="1087" spans="1:10" x14ac:dyDescent="0.25">
      <c r="A1087" t="str" cm="1">
        <f t="array" ref="A1087">_xlfn.CONCAT(_xlfn.TEXTBEFORE(_xlfn.CHOOSECOLS(_xlfn.TEXTSPLIT(feeds!$A1087,","),1),"T"), " ", _xlfn.TEXTAFTER(_xlfn.CHOOSECOLS(_xlfn.TEXTSPLIT(feeds!$A1087,","),1),"T"))</f>
        <v>2023-11-04 12:28:10+01:00</v>
      </c>
      <c r="B1087">
        <v>1086</v>
      </c>
      <c r="C1087" t="str" cm="1">
        <f t="array" ref="C1087">_xlfn.CHOOSECOLS(_xlfn.TEXTSPLIT(feeds!$A1087,","),3)</f>
        <v>344</v>
      </c>
      <c r="D1087" t="str" cm="1">
        <f t="array" ref="D1087">_xlfn.CHOOSECOLS(_xlfn.TEXTSPLIT(feeds!$A1087,","),4)</f>
        <v>1192</v>
      </c>
      <c r="E1087" t="str" cm="1">
        <f t="array" ref="E1087">_xlfn.CHOOSECOLS(_xlfn.TEXTSPLIT(feeds!$A1087,","),5)</f>
        <v>3.88500</v>
      </c>
      <c r="F1087">
        <f t="shared" si="50"/>
        <v>-21</v>
      </c>
      <c r="G1087">
        <f t="shared" si="48"/>
        <v>0</v>
      </c>
      <c r="H1087" s="1">
        <f>ROUND(SUMIF(G$2:G1087,"&gt;0")*3.464,0)</f>
        <v>15141</v>
      </c>
      <c r="J1087" t="str">
        <f t="shared" si="49"/>
        <v>2023-11-04 12:28:10+01:00,344,1192,3.88500,15141,,,,</v>
      </c>
    </row>
    <row r="1088" spans="1:10" x14ac:dyDescent="0.25">
      <c r="A1088" t="str" cm="1">
        <f t="array" ref="A1088">_xlfn.CONCAT(_xlfn.TEXTBEFORE(_xlfn.CHOOSECOLS(_xlfn.TEXTSPLIT(feeds!$A1088,","),1),"T"), " ", _xlfn.TEXTAFTER(_xlfn.CHOOSECOLS(_xlfn.TEXTSPLIT(feeds!$A1088,","),1),"T"))</f>
        <v>2023-11-04 12:43:08+01:00</v>
      </c>
      <c r="B1088">
        <v>1087</v>
      </c>
      <c r="C1088" t="str" cm="1">
        <f t="array" ref="C1088">_xlfn.CHOOSECOLS(_xlfn.TEXTSPLIT(feeds!$A1088,","),3)</f>
        <v>418</v>
      </c>
      <c r="D1088" t="str" cm="1">
        <f t="array" ref="D1088">_xlfn.CHOOSECOLS(_xlfn.TEXTSPLIT(feeds!$A1088,","),4)</f>
        <v>1448</v>
      </c>
      <c r="E1088" t="str" cm="1">
        <f t="array" ref="E1088">_xlfn.CHOOSECOLS(_xlfn.TEXTSPLIT(feeds!$A1088,","),5)</f>
        <v>3.88500</v>
      </c>
      <c r="F1088">
        <f t="shared" si="50"/>
        <v>-74</v>
      </c>
      <c r="G1088">
        <f t="shared" si="48"/>
        <v>0</v>
      </c>
      <c r="H1088" s="1">
        <f>ROUND(SUMIF(G$2:G1088,"&gt;0")*3.464,0)</f>
        <v>15141</v>
      </c>
      <c r="J1088" t="str">
        <f t="shared" si="49"/>
        <v>2023-11-04 12:43:08+01:00,418,1448,3.88500,15141,,,,</v>
      </c>
    </row>
    <row r="1089" spans="1:10" x14ac:dyDescent="0.25">
      <c r="A1089" t="str" cm="1">
        <f t="array" ref="A1089">_xlfn.CONCAT(_xlfn.TEXTBEFORE(_xlfn.CHOOSECOLS(_xlfn.TEXTSPLIT(feeds!$A1089,","),1),"T"), " ", _xlfn.TEXTAFTER(_xlfn.CHOOSECOLS(_xlfn.TEXTSPLIT(feeds!$A1089,","),1),"T"))</f>
        <v>2023-11-04 12:58:06+01:00</v>
      </c>
      <c r="B1089">
        <v>1088</v>
      </c>
      <c r="C1089" t="str" cm="1">
        <f t="array" ref="C1089">_xlfn.CHOOSECOLS(_xlfn.TEXTSPLIT(feeds!$A1089,","),3)</f>
        <v>364</v>
      </c>
      <c r="D1089" t="str" cm="1">
        <f t="array" ref="D1089">_xlfn.CHOOSECOLS(_xlfn.TEXTSPLIT(feeds!$A1089,","),4)</f>
        <v>1261</v>
      </c>
      <c r="E1089" t="str" cm="1">
        <f t="array" ref="E1089">_xlfn.CHOOSECOLS(_xlfn.TEXTSPLIT(feeds!$A1089,","),5)</f>
        <v>3.88500</v>
      </c>
      <c r="F1089">
        <f t="shared" si="50"/>
        <v>54</v>
      </c>
      <c r="G1089">
        <f t="shared" si="48"/>
        <v>0</v>
      </c>
      <c r="H1089" s="1">
        <f>ROUND(SUMIF(G$2:G1089,"&gt;0")*3.464,0)</f>
        <v>15141</v>
      </c>
      <c r="J1089" t="str">
        <f t="shared" si="49"/>
        <v>2023-11-04 12:58:06+01:00,364,1261,3.88500,15141,,,,</v>
      </c>
    </row>
    <row r="1090" spans="1:10" x14ac:dyDescent="0.25">
      <c r="A1090" t="str" cm="1">
        <f t="array" ref="A1090">_xlfn.CONCAT(_xlfn.TEXTBEFORE(_xlfn.CHOOSECOLS(_xlfn.TEXTSPLIT(feeds!$A1090,","),1),"T"), " ", _xlfn.TEXTAFTER(_xlfn.CHOOSECOLS(_xlfn.TEXTSPLIT(feeds!$A1090,","),1),"T"))</f>
        <v>2023-11-04 13:13:04+01:00</v>
      </c>
      <c r="B1090">
        <v>1089</v>
      </c>
      <c r="C1090" t="str" cm="1">
        <f t="array" ref="C1090">_xlfn.CHOOSECOLS(_xlfn.TEXTSPLIT(feeds!$A1090,","),3)</f>
        <v>404</v>
      </c>
      <c r="D1090" t="str" cm="1">
        <f t="array" ref="D1090">_xlfn.CHOOSECOLS(_xlfn.TEXTSPLIT(feeds!$A1090,","),4)</f>
        <v>1399</v>
      </c>
      <c r="E1090" t="str" cm="1">
        <f t="array" ref="E1090">_xlfn.CHOOSECOLS(_xlfn.TEXTSPLIT(feeds!$A1090,","),5)</f>
        <v>3.88500</v>
      </c>
      <c r="F1090">
        <f t="shared" si="50"/>
        <v>-40</v>
      </c>
      <c r="G1090">
        <f t="shared" si="48"/>
        <v>0</v>
      </c>
      <c r="H1090" s="1">
        <f>ROUND(SUMIF(G$2:G1090,"&gt;0")*3.464,0)</f>
        <v>15141</v>
      </c>
      <c r="J1090" t="str">
        <f t="shared" si="49"/>
        <v>2023-11-04 13:13:04+01:00,404,1399,3.88500,15141,,,,</v>
      </c>
    </row>
    <row r="1091" spans="1:10" x14ac:dyDescent="0.25">
      <c r="A1091" t="str" cm="1">
        <f t="array" ref="A1091">_xlfn.CONCAT(_xlfn.TEXTBEFORE(_xlfn.CHOOSECOLS(_xlfn.TEXTSPLIT(feeds!$A1091,","),1),"T"), " ", _xlfn.TEXTAFTER(_xlfn.CHOOSECOLS(_xlfn.TEXTSPLIT(feeds!$A1091,","),1),"T"))</f>
        <v>2023-11-04 13:28:02+01:00</v>
      </c>
      <c r="B1091">
        <v>1090</v>
      </c>
      <c r="C1091" t="str" cm="1">
        <f t="array" ref="C1091">_xlfn.CHOOSECOLS(_xlfn.TEXTSPLIT(feeds!$A1091,","),3)</f>
        <v>748</v>
      </c>
      <c r="D1091" t="str" cm="1">
        <f t="array" ref="D1091">_xlfn.CHOOSECOLS(_xlfn.TEXTSPLIT(feeds!$A1091,","),4)</f>
        <v>2591</v>
      </c>
      <c r="E1091" t="str" cm="1">
        <f t="array" ref="E1091">_xlfn.CHOOSECOLS(_xlfn.TEXTSPLIT(feeds!$A1091,","),5)</f>
        <v>3.88500</v>
      </c>
      <c r="F1091">
        <f t="shared" si="50"/>
        <v>-344</v>
      </c>
      <c r="G1091">
        <f t="shared" ref="G1091:G1154" si="51">IF(AND(F1091&gt;0,OR(B1091&lt;702,B1091&gt;1338)),F1091,0)</f>
        <v>0</v>
      </c>
      <c r="H1091" s="1">
        <f>ROUND(SUMIF(G$2:G1091,"&gt;0")*3.464,0)</f>
        <v>15141</v>
      </c>
      <c r="J1091" t="str">
        <f t="shared" ref="J1091:J1154" si="52">_xlfn.TEXTJOIN(",",FALSE,A1091,C1091,D1091,E1091,H1091,"","","","")</f>
        <v>2023-11-04 13:28:02+01:00,748,2591,3.88500,15141,,,,</v>
      </c>
    </row>
    <row r="1092" spans="1:10" x14ac:dyDescent="0.25">
      <c r="A1092" t="str" cm="1">
        <f t="array" ref="A1092">_xlfn.CONCAT(_xlfn.TEXTBEFORE(_xlfn.CHOOSECOLS(_xlfn.TEXTSPLIT(feeds!$A1092,","),1),"T"), " ", _xlfn.TEXTAFTER(_xlfn.CHOOSECOLS(_xlfn.TEXTSPLIT(feeds!$A1092,","),1),"T"))</f>
        <v>2023-11-04 13:43:01+01:00</v>
      </c>
      <c r="B1092">
        <v>1091</v>
      </c>
      <c r="C1092" t="str" cm="1">
        <f t="array" ref="C1092">_xlfn.CHOOSECOLS(_xlfn.TEXTSPLIT(feeds!$A1092,","),3)</f>
        <v>392</v>
      </c>
      <c r="D1092" t="str" cm="1">
        <f t="array" ref="D1092">_xlfn.CHOOSECOLS(_xlfn.TEXTSPLIT(feeds!$A1092,","),4)</f>
        <v>1358</v>
      </c>
      <c r="E1092" t="str" cm="1">
        <f t="array" ref="E1092">_xlfn.CHOOSECOLS(_xlfn.TEXTSPLIT(feeds!$A1092,","),5)</f>
        <v>3.88500</v>
      </c>
      <c r="F1092">
        <f t="shared" ref="F1092:F1155" si="53">C1091-C1092</f>
        <v>356</v>
      </c>
      <c r="G1092">
        <f t="shared" si="51"/>
        <v>0</v>
      </c>
      <c r="H1092" s="1">
        <f>ROUND(SUMIF(G$2:G1092,"&gt;0")*3.464,0)</f>
        <v>15141</v>
      </c>
      <c r="J1092" t="str">
        <f t="shared" si="52"/>
        <v>2023-11-04 13:43:01+01:00,392,1358,3.88500,15141,,,,</v>
      </c>
    </row>
    <row r="1093" spans="1:10" x14ac:dyDescent="0.25">
      <c r="A1093" t="str" cm="1">
        <f t="array" ref="A1093">_xlfn.CONCAT(_xlfn.TEXTBEFORE(_xlfn.CHOOSECOLS(_xlfn.TEXTSPLIT(feeds!$A1093,","),1),"T"), " ", _xlfn.TEXTAFTER(_xlfn.CHOOSECOLS(_xlfn.TEXTSPLIT(feeds!$A1093,","),1),"T"))</f>
        <v>2023-11-04 14:12:55+01:00</v>
      </c>
      <c r="B1093">
        <v>1092</v>
      </c>
      <c r="C1093" t="str" cm="1">
        <f t="array" ref="C1093">_xlfn.CHOOSECOLS(_xlfn.TEXTSPLIT(feeds!$A1093,","),3)</f>
        <v>275</v>
      </c>
      <c r="D1093" t="str" cm="1">
        <f t="array" ref="D1093">_xlfn.CHOOSECOLS(_xlfn.TEXTSPLIT(feeds!$A1093,","),4)</f>
        <v>953</v>
      </c>
      <c r="E1093" t="str" cm="1">
        <f t="array" ref="E1093">_xlfn.CHOOSECOLS(_xlfn.TEXTSPLIT(feeds!$A1093,","),5)</f>
        <v>3.88500</v>
      </c>
      <c r="F1093">
        <f t="shared" si="53"/>
        <v>117</v>
      </c>
      <c r="G1093">
        <f t="shared" si="51"/>
        <v>0</v>
      </c>
      <c r="H1093" s="1">
        <f>ROUND(SUMIF(G$2:G1093,"&gt;0")*3.464,0)</f>
        <v>15141</v>
      </c>
      <c r="J1093" t="str">
        <f t="shared" si="52"/>
        <v>2023-11-04 14:12:55+01:00,275,953,3.88500,15141,,,,</v>
      </c>
    </row>
    <row r="1094" spans="1:10" x14ac:dyDescent="0.25">
      <c r="A1094" t="str" cm="1">
        <f t="array" ref="A1094">_xlfn.CONCAT(_xlfn.TEXTBEFORE(_xlfn.CHOOSECOLS(_xlfn.TEXTSPLIT(feeds!$A1094,","),1),"T"), " ", _xlfn.TEXTAFTER(_xlfn.CHOOSECOLS(_xlfn.TEXTSPLIT(feeds!$A1094,","),1),"T"))</f>
        <v>2023-11-04 14:27:52+01:00</v>
      </c>
      <c r="B1094">
        <v>1093</v>
      </c>
      <c r="C1094" t="str" cm="1">
        <f t="array" ref="C1094">_xlfn.CHOOSECOLS(_xlfn.TEXTSPLIT(feeds!$A1094,","),3)</f>
        <v>310</v>
      </c>
      <c r="D1094" t="str" cm="1">
        <f t="array" ref="D1094">_xlfn.CHOOSECOLS(_xlfn.TEXTSPLIT(feeds!$A1094,","),4)</f>
        <v>1074</v>
      </c>
      <c r="E1094" t="str" cm="1">
        <f t="array" ref="E1094">_xlfn.CHOOSECOLS(_xlfn.TEXTSPLIT(feeds!$A1094,","),5)</f>
        <v>3.88500</v>
      </c>
      <c r="F1094">
        <f t="shared" si="53"/>
        <v>-35</v>
      </c>
      <c r="G1094">
        <f t="shared" si="51"/>
        <v>0</v>
      </c>
      <c r="H1094" s="1">
        <f>ROUND(SUMIF(G$2:G1094,"&gt;0")*3.464,0)</f>
        <v>15141</v>
      </c>
      <c r="J1094" t="str">
        <f t="shared" si="52"/>
        <v>2023-11-04 14:27:52+01:00,310,1074,3.88500,15141,,,,</v>
      </c>
    </row>
    <row r="1095" spans="1:10" x14ac:dyDescent="0.25">
      <c r="A1095" t="str" cm="1">
        <f t="array" ref="A1095">_xlfn.CONCAT(_xlfn.TEXTBEFORE(_xlfn.CHOOSECOLS(_xlfn.TEXTSPLIT(feeds!$A1095,","),1),"T"), " ", _xlfn.TEXTAFTER(_xlfn.CHOOSECOLS(_xlfn.TEXTSPLIT(feeds!$A1095,","),1),"T"))</f>
        <v>2023-11-04 14:42:50+01:00</v>
      </c>
      <c r="B1095">
        <v>1094</v>
      </c>
      <c r="C1095" t="str" cm="1">
        <f t="array" ref="C1095">_xlfn.CHOOSECOLS(_xlfn.TEXTSPLIT(feeds!$A1095,","),3)</f>
        <v>270</v>
      </c>
      <c r="D1095" t="str" cm="1">
        <f t="array" ref="D1095">_xlfn.CHOOSECOLS(_xlfn.TEXTSPLIT(feeds!$A1095,","),4)</f>
        <v>935</v>
      </c>
      <c r="E1095" t="str" cm="1">
        <f t="array" ref="E1095">_xlfn.CHOOSECOLS(_xlfn.TEXTSPLIT(feeds!$A1095,","),5)</f>
        <v>3.88500</v>
      </c>
      <c r="F1095">
        <f t="shared" si="53"/>
        <v>40</v>
      </c>
      <c r="G1095">
        <f t="shared" si="51"/>
        <v>0</v>
      </c>
      <c r="H1095" s="1">
        <f>ROUND(SUMIF(G$2:G1095,"&gt;0")*3.464,0)</f>
        <v>15141</v>
      </c>
      <c r="J1095" t="str">
        <f t="shared" si="52"/>
        <v>2023-11-04 14:42:50+01:00,270,935,3.88500,15141,,,,</v>
      </c>
    </row>
    <row r="1096" spans="1:10" x14ac:dyDescent="0.25">
      <c r="A1096" t="str" cm="1">
        <f t="array" ref="A1096">_xlfn.CONCAT(_xlfn.TEXTBEFORE(_xlfn.CHOOSECOLS(_xlfn.TEXTSPLIT(feeds!$A1096,","),1),"T"), " ", _xlfn.TEXTAFTER(_xlfn.CHOOSECOLS(_xlfn.TEXTSPLIT(feeds!$A1096,","),1),"T"))</f>
        <v>2023-11-04 14:57:48+01:00</v>
      </c>
      <c r="B1096">
        <v>1095</v>
      </c>
      <c r="C1096" t="str" cm="1">
        <f t="array" ref="C1096">_xlfn.CHOOSECOLS(_xlfn.TEXTSPLIT(feeds!$A1096,","),3)</f>
        <v>398</v>
      </c>
      <c r="D1096" t="str" cm="1">
        <f t="array" ref="D1096">_xlfn.CHOOSECOLS(_xlfn.TEXTSPLIT(feeds!$A1096,","),4)</f>
        <v>1379</v>
      </c>
      <c r="E1096" t="str" cm="1">
        <f t="array" ref="E1096">_xlfn.CHOOSECOLS(_xlfn.TEXTSPLIT(feeds!$A1096,","),5)</f>
        <v>3.88500</v>
      </c>
      <c r="F1096">
        <f t="shared" si="53"/>
        <v>-128</v>
      </c>
      <c r="G1096">
        <f t="shared" si="51"/>
        <v>0</v>
      </c>
      <c r="H1096" s="1">
        <f>ROUND(SUMIF(G$2:G1096,"&gt;0")*3.464,0)</f>
        <v>15141</v>
      </c>
      <c r="J1096" t="str">
        <f t="shared" si="52"/>
        <v>2023-11-04 14:57:48+01:00,398,1379,3.88500,15141,,,,</v>
      </c>
    </row>
    <row r="1097" spans="1:10" x14ac:dyDescent="0.25">
      <c r="A1097" t="str" cm="1">
        <f t="array" ref="A1097">_xlfn.CONCAT(_xlfn.TEXTBEFORE(_xlfn.CHOOSECOLS(_xlfn.TEXTSPLIT(feeds!$A1097,","),1),"T"), " ", _xlfn.TEXTAFTER(_xlfn.CHOOSECOLS(_xlfn.TEXTSPLIT(feeds!$A1097,","),1),"T"))</f>
        <v>2023-11-04 15:12:46+01:00</v>
      </c>
      <c r="B1097">
        <v>1096</v>
      </c>
      <c r="C1097" t="str" cm="1">
        <f t="array" ref="C1097">_xlfn.CHOOSECOLS(_xlfn.TEXTSPLIT(feeds!$A1097,","),3)</f>
        <v>358</v>
      </c>
      <c r="D1097" t="str" cm="1">
        <f t="array" ref="D1097">_xlfn.CHOOSECOLS(_xlfn.TEXTSPLIT(feeds!$A1097,","),4)</f>
        <v>1240</v>
      </c>
      <c r="E1097" t="str" cm="1">
        <f t="array" ref="E1097">_xlfn.CHOOSECOLS(_xlfn.TEXTSPLIT(feeds!$A1097,","),5)</f>
        <v>3.88500</v>
      </c>
      <c r="F1097">
        <f t="shared" si="53"/>
        <v>40</v>
      </c>
      <c r="G1097">
        <f t="shared" si="51"/>
        <v>0</v>
      </c>
      <c r="H1097" s="1">
        <f>ROUND(SUMIF(G$2:G1097,"&gt;0")*3.464,0)</f>
        <v>15141</v>
      </c>
      <c r="J1097" t="str">
        <f t="shared" si="52"/>
        <v>2023-11-04 15:12:46+01:00,358,1240,3.88500,15141,,,,</v>
      </c>
    </row>
    <row r="1098" spans="1:10" x14ac:dyDescent="0.25">
      <c r="A1098" t="str" cm="1">
        <f t="array" ref="A1098">_xlfn.CONCAT(_xlfn.TEXTBEFORE(_xlfn.CHOOSECOLS(_xlfn.TEXTSPLIT(feeds!$A1098,","),1),"T"), " ", _xlfn.TEXTAFTER(_xlfn.CHOOSECOLS(_xlfn.TEXTSPLIT(feeds!$A1098,","),1),"T"))</f>
        <v>2023-11-04 15:27:44+01:00</v>
      </c>
      <c r="B1098">
        <v>1097</v>
      </c>
      <c r="C1098" t="str" cm="1">
        <f t="array" ref="C1098">_xlfn.CHOOSECOLS(_xlfn.TEXTSPLIT(feeds!$A1098,","),3)</f>
        <v>429</v>
      </c>
      <c r="D1098" t="str" cm="1">
        <f t="array" ref="D1098">_xlfn.CHOOSECOLS(_xlfn.TEXTSPLIT(feeds!$A1098,","),4)</f>
        <v>1486</v>
      </c>
      <c r="E1098" t="str" cm="1">
        <f t="array" ref="E1098">_xlfn.CHOOSECOLS(_xlfn.TEXTSPLIT(feeds!$A1098,","),5)</f>
        <v>3.88500</v>
      </c>
      <c r="F1098">
        <f t="shared" si="53"/>
        <v>-71</v>
      </c>
      <c r="G1098">
        <f t="shared" si="51"/>
        <v>0</v>
      </c>
      <c r="H1098" s="1">
        <f>ROUND(SUMIF(G$2:G1098,"&gt;0")*3.464,0)</f>
        <v>15141</v>
      </c>
      <c r="J1098" t="str">
        <f t="shared" si="52"/>
        <v>2023-11-04 15:27:44+01:00,429,1486,3.88500,15141,,,,</v>
      </c>
    </row>
    <row r="1099" spans="1:10" x14ac:dyDescent="0.25">
      <c r="A1099" t="str" cm="1">
        <f t="array" ref="A1099">_xlfn.CONCAT(_xlfn.TEXTBEFORE(_xlfn.CHOOSECOLS(_xlfn.TEXTSPLIT(feeds!$A1099,","),1),"T"), " ", _xlfn.TEXTAFTER(_xlfn.CHOOSECOLS(_xlfn.TEXTSPLIT(feeds!$A1099,","),1),"T"))</f>
        <v>2023-11-04 15:42:42+01:00</v>
      </c>
      <c r="B1099">
        <v>1098</v>
      </c>
      <c r="C1099" t="str" cm="1">
        <f t="array" ref="C1099">_xlfn.CHOOSECOLS(_xlfn.TEXTSPLIT(feeds!$A1099,","),3)</f>
        <v>346</v>
      </c>
      <c r="D1099" t="str" cm="1">
        <f t="array" ref="D1099">_xlfn.CHOOSECOLS(_xlfn.TEXTSPLIT(feeds!$A1099,","),4)</f>
        <v>1199</v>
      </c>
      <c r="E1099" t="str" cm="1">
        <f t="array" ref="E1099">_xlfn.CHOOSECOLS(_xlfn.TEXTSPLIT(feeds!$A1099,","),5)</f>
        <v>3.88500</v>
      </c>
      <c r="F1099">
        <f t="shared" si="53"/>
        <v>83</v>
      </c>
      <c r="G1099">
        <f t="shared" si="51"/>
        <v>0</v>
      </c>
      <c r="H1099" s="1">
        <f>ROUND(SUMIF(G$2:G1099,"&gt;0")*3.464,0)</f>
        <v>15141</v>
      </c>
      <c r="J1099" t="str">
        <f t="shared" si="52"/>
        <v>2023-11-04 15:42:42+01:00,346,1199,3.88500,15141,,,,</v>
      </c>
    </row>
    <row r="1100" spans="1:10" x14ac:dyDescent="0.25">
      <c r="A1100" t="str" cm="1">
        <f t="array" ref="A1100">_xlfn.CONCAT(_xlfn.TEXTBEFORE(_xlfn.CHOOSECOLS(_xlfn.TEXTSPLIT(feeds!$A1100,","),1),"T"), " ", _xlfn.TEXTAFTER(_xlfn.CHOOSECOLS(_xlfn.TEXTSPLIT(feeds!$A1100,","),1),"T"))</f>
        <v>2023-11-04 15:57:39+01:00</v>
      </c>
      <c r="B1100">
        <v>1099</v>
      </c>
      <c r="C1100" t="str" cm="1">
        <f t="array" ref="C1100">_xlfn.CHOOSECOLS(_xlfn.TEXTSPLIT(feeds!$A1100,","),3)</f>
        <v>397</v>
      </c>
      <c r="D1100" t="str" cm="1">
        <f t="array" ref="D1100">_xlfn.CHOOSECOLS(_xlfn.TEXTSPLIT(feeds!$A1100,","),4)</f>
        <v>1375</v>
      </c>
      <c r="E1100" t="str" cm="1">
        <f t="array" ref="E1100">_xlfn.CHOOSECOLS(_xlfn.TEXTSPLIT(feeds!$A1100,","),5)</f>
        <v>3.88500</v>
      </c>
      <c r="F1100">
        <f t="shared" si="53"/>
        <v>-51</v>
      </c>
      <c r="G1100">
        <f t="shared" si="51"/>
        <v>0</v>
      </c>
      <c r="H1100" s="1">
        <f>ROUND(SUMIF(G$2:G1100,"&gt;0")*3.464,0)</f>
        <v>15141</v>
      </c>
      <c r="J1100" t="str">
        <f t="shared" si="52"/>
        <v>2023-11-04 15:57:39+01:00,397,1375,3.88500,15141,,,,</v>
      </c>
    </row>
    <row r="1101" spans="1:10" x14ac:dyDescent="0.25">
      <c r="A1101" t="str" cm="1">
        <f t="array" ref="A1101">_xlfn.CONCAT(_xlfn.TEXTBEFORE(_xlfn.CHOOSECOLS(_xlfn.TEXTSPLIT(feeds!$A1101,","),1),"T"), " ", _xlfn.TEXTAFTER(_xlfn.CHOOSECOLS(_xlfn.TEXTSPLIT(feeds!$A1101,","),1),"T"))</f>
        <v>2023-11-04 16:27:34+01:00</v>
      </c>
      <c r="B1101">
        <v>1100</v>
      </c>
      <c r="C1101" t="str" cm="1">
        <f t="array" ref="C1101">_xlfn.CHOOSECOLS(_xlfn.TEXTSPLIT(feeds!$A1101,","),3)</f>
        <v>374</v>
      </c>
      <c r="D1101" t="str" cm="1">
        <f t="array" ref="D1101">_xlfn.CHOOSECOLS(_xlfn.TEXTSPLIT(feeds!$A1101,","),4)</f>
        <v>1296</v>
      </c>
      <c r="E1101" t="str" cm="1">
        <f t="array" ref="E1101">_xlfn.CHOOSECOLS(_xlfn.TEXTSPLIT(feeds!$A1101,","),5)</f>
        <v>3.88500</v>
      </c>
      <c r="F1101">
        <f t="shared" si="53"/>
        <v>23</v>
      </c>
      <c r="G1101">
        <f t="shared" si="51"/>
        <v>0</v>
      </c>
      <c r="H1101" s="1">
        <f>ROUND(SUMIF(G$2:G1101,"&gt;0")*3.464,0)</f>
        <v>15141</v>
      </c>
      <c r="J1101" t="str">
        <f t="shared" si="52"/>
        <v>2023-11-04 16:27:34+01:00,374,1296,3.88500,15141,,,,</v>
      </c>
    </row>
    <row r="1102" spans="1:10" x14ac:dyDescent="0.25">
      <c r="A1102" t="str" cm="1">
        <f t="array" ref="A1102">_xlfn.CONCAT(_xlfn.TEXTBEFORE(_xlfn.CHOOSECOLS(_xlfn.TEXTSPLIT(feeds!$A1102,","),1),"T"), " ", _xlfn.TEXTAFTER(_xlfn.CHOOSECOLS(_xlfn.TEXTSPLIT(feeds!$A1102,","),1),"T"))</f>
        <v>2023-11-04 16:57:29+01:00</v>
      </c>
      <c r="B1102">
        <v>1101</v>
      </c>
      <c r="C1102" t="str" cm="1">
        <f t="array" ref="C1102">_xlfn.CHOOSECOLS(_xlfn.TEXTSPLIT(feeds!$A1102,","),3)</f>
        <v>430</v>
      </c>
      <c r="D1102" t="str" cm="1">
        <f t="array" ref="D1102">_xlfn.CHOOSECOLS(_xlfn.TEXTSPLIT(feeds!$A1102,","),4)</f>
        <v>1490</v>
      </c>
      <c r="E1102" t="str" cm="1">
        <f t="array" ref="E1102">_xlfn.CHOOSECOLS(_xlfn.TEXTSPLIT(feeds!$A1102,","),5)</f>
        <v>3.88500</v>
      </c>
      <c r="F1102">
        <f t="shared" si="53"/>
        <v>-56</v>
      </c>
      <c r="G1102">
        <f t="shared" si="51"/>
        <v>0</v>
      </c>
      <c r="H1102" s="1">
        <f>ROUND(SUMIF(G$2:G1102,"&gt;0")*3.464,0)</f>
        <v>15141</v>
      </c>
      <c r="J1102" t="str">
        <f t="shared" si="52"/>
        <v>2023-11-04 16:57:29+01:00,430,1490,3.88500,15141,,,,</v>
      </c>
    </row>
    <row r="1103" spans="1:10" x14ac:dyDescent="0.25">
      <c r="A1103" t="str" cm="1">
        <f t="array" ref="A1103">_xlfn.CONCAT(_xlfn.TEXTBEFORE(_xlfn.CHOOSECOLS(_xlfn.TEXTSPLIT(feeds!$A1103,","),1),"T"), " ", _xlfn.TEXTAFTER(_xlfn.CHOOSECOLS(_xlfn.TEXTSPLIT(feeds!$A1103,","),1),"T"))</f>
        <v>2023-11-04 17:12:27+01:00</v>
      </c>
      <c r="B1103">
        <v>1102</v>
      </c>
      <c r="C1103" t="str" cm="1">
        <f t="array" ref="C1103">_xlfn.CHOOSECOLS(_xlfn.TEXTSPLIT(feeds!$A1103,","),3)</f>
        <v>338</v>
      </c>
      <c r="D1103" t="str" cm="1">
        <f t="array" ref="D1103">_xlfn.CHOOSECOLS(_xlfn.TEXTSPLIT(feeds!$A1103,","),4)</f>
        <v>1171</v>
      </c>
      <c r="E1103" t="str" cm="1">
        <f t="array" ref="E1103">_xlfn.CHOOSECOLS(_xlfn.TEXTSPLIT(feeds!$A1103,","),5)</f>
        <v>3.88500</v>
      </c>
      <c r="F1103">
        <f t="shared" si="53"/>
        <v>92</v>
      </c>
      <c r="G1103">
        <f t="shared" si="51"/>
        <v>0</v>
      </c>
      <c r="H1103" s="1">
        <f>ROUND(SUMIF(G$2:G1103,"&gt;0")*3.464,0)</f>
        <v>15141</v>
      </c>
      <c r="J1103" t="str">
        <f t="shared" si="52"/>
        <v>2023-11-04 17:12:27+01:00,338,1171,3.88500,15141,,,,</v>
      </c>
    </row>
    <row r="1104" spans="1:10" x14ac:dyDescent="0.25">
      <c r="A1104" t="str" cm="1">
        <f t="array" ref="A1104">_xlfn.CONCAT(_xlfn.TEXTBEFORE(_xlfn.CHOOSECOLS(_xlfn.TEXTSPLIT(feeds!$A1104,","),1),"T"), " ", _xlfn.TEXTAFTER(_xlfn.CHOOSECOLS(_xlfn.TEXTSPLIT(feeds!$A1104,","),1),"T"))</f>
        <v>2023-11-04 17:27:25+01:00</v>
      </c>
      <c r="B1104">
        <v>1103</v>
      </c>
      <c r="C1104" t="str" cm="1">
        <f t="array" ref="C1104">_xlfn.CHOOSECOLS(_xlfn.TEXTSPLIT(feeds!$A1104,","),3)</f>
        <v>356</v>
      </c>
      <c r="D1104" t="str" cm="1">
        <f t="array" ref="D1104">_xlfn.CHOOSECOLS(_xlfn.TEXTSPLIT(feeds!$A1104,","),4)</f>
        <v>1233</v>
      </c>
      <c r="E1104" t="str" cm="1">
        <f t="array" ref="E1104">_xlfn.CHOOSECOLS(_xlfn.TEXTSPLIT(feeds!$A1104,","),5)</f>
        <v>3.88300</v>
      </c>
      <c r="F1104">
        <f t="shared" si="53"/>
        <v>-18</v>
      </c>
      <c r="G1104">
        <f t="shared" si="51"/>
        <v>0</v>
      </c>
      <c r="H1104" s="1">
        <f>ROUND(SUMIF(G$2:G1104,"&gt;0")*3.464,0)</f>
        <v>15141</v>
      </c>
      <c r="J1104" t="str">
        <f t="shared" si="52"/>
        <v>2023-11-04 17:27:25+01:00,356,1233,3.88300,15141,,,,</v>
      </c>
    </row>
    <row r="1105" spans="1:10" x14ac:dyDescent="0.25">
      <c r="A1105" t="str" cm="1">
        <f t="array" ref="A1105">_xlfn.CONCAT(_xlfn.TEXTBEFORE(_xlfn.CHOOSECOLS(_xlfn.TEXTSPLIT(feeds!$A1105,","),1),"T"), " ", _xlfn.TEXTAFTER(_xlfn.CHOOSECOLS(_xlfn.TEXTSPLIT(feeds!$A1105,","),1),"T"))</f>
        <v>2023-11-04 17:42:23+01:00</v>
      </c>
      <c r="B1105">
        <v>1104</v>
      </c>
      <c r="C1105" t="str" cm="1">
        <f t="array" ref="C1105">_xlfn.CHOOSECOLS(_xlfn.TEXTSPLIT(feeds!$A1105,","),3)</f>
        <v>39</v>
      </c>
      <c r="D1105" t="str" cm="1">
        <f t="array" ref="D1105">_xlfn.CHOOSECOLS(_xlfn.TEXTSPLIT(feeds!$A1105,","),4)</f>
        <v>135</v>
      </c>
      <c r="E1105" t="str" cm="1">
        <f t="array" ref="E1105">_xlfn.CHOOSECOLS(_xlfn.TEXTSPLIT(feeds!$A1105,","),5)</f>
        <v>3.88500</v>
      </c>
      <c r="F1105">
        <f t="shared" si="53"/>
        <v>317</v>
      </c>
      <c r="G1105">
        <f t="shared" si="51"/>
        <v>0</v>
      </c>
      <c r="H1105" s="1">
        <f>ROUND(SUMIF(G$2:G1105,"&gt;0")*3.464,0)</f>
        <v>15141</v>
      </c>
      <c r="J1105" t="str">
        <f t="shared" si="52"/>
        <v>2023-11-04 17:42:23+01:00,39,135,3.88500,15141,,,,</v>
      </c>
    </row>
    <row r="1106" spans="1:10" x14ac:dyDescent="0.25">
      <c r="A1106" t="str" cm="1">
        <f t="array" ref="A1106">_xlfn.CONCAT(_xlfn.TEXTBEFORE(_xlfn.CHOOSECOLS(_xlfn.TEXTSPLIT(feeds!$A1106,","),1),"T"), " ", _xlfn.TEXTAFTER(_xlfn.CHOOSECOLS(_xlfn.TEXTSPLIT(feeds!$A1106,","),1),"T"))</f>
        <v>2023-11-04 17:57:21+01:00</v>
      </c>
      <c r="B1106">
        <v>1105</v>
      </c>
      <c r="C1106" t="str" cm="1">
        <f t="array" ref="C1106">_xlfn.CHOOSECOLS(_xlfn.TEXTSPLIT(feeds!$A1106,","),3)</f>
        <v>427</v>
      </c>
      <c r="D1106" t="str" cm="1">
        <f t="array" ref="D1106">_xlfn.CHOOSECOLS(_xlfn.TEXTSPLIT(feeds!$A1106,","),4)</f>
        <v>1479</v>
      </c>
      <c r="E1106" t="str" cm="1">
        <f t="array" ref="E1106">_xlfn.CHOOSECOLS(_xlfn.TEXTSPLIT(feeds!$A1106,","),5)</f>
        <v>3.88500</v>
      </c>
      <c r="F1106">
        <f t="shared" si="53"/>
        <v>-388</v>
      </c>
      <c r="G1106">
        <f t="shared" si="51"/>
        <v>0</v>
      </c>
      <c r="H1106" s="1">
        <f>ROUND(SUMIF(G$2:G1106,"&gt;0")*3.464,0)</f>
        <v>15141</v>
      </c>
      <c r="J1106" t="str">
        <f t="shared" si="52"/>
        <v>2023-11-04 17:57:21+01:00,427,1479,3.88500,15141,,,,</v>
      </c>
    </row>
    <row r="1107" spans="1:10" x14ac:dyDescent="0.25">
      <c r="A1107" t="str" cm="1">
        <f t="array" ref="A1107">_xlfn.CONCAT(_xlfn.TEXTBEFORE(_xlfn.CHOOSECOLS(_xlfn.TEXTSPLIT(feeds!$A1107,","),1),"T"), " ", _xlfn.TEXTAFTER(_xlfn.CHOOSECOLS(_xlfn.TEXTSPLIT(feeds!$A1107,","),1),"T"))</f>
        <v>2023-11-04 18:12:19+01:00</v>
      </c>
      <c r="B1107">
        <v>1106</v>
      </c>
      <c r="C1107" t="str" cm="1">
        <f t="array" ref="C1107">_xlfn.CHOOSECOLS(_xlfn.TEXTSPLIT(feeds!$A1107,","),3)</f>
        <v>722</v>
      </c>
      <c r="D1107" t="str" cm="1">
        <f t="array" ref="D1107">_xlfn.CHOOSECOLS(_xlfn.TEXTSPLIT(feeds!$A1107,","),4)</f>
        <v>2501</v>
      </c>
      <c r="E1107" t="str" cm="1">
        <f t="array" ref="E1107">_xlfn.CHOOSECOLS(_xlfn.TEXTSPLIT(feeds!$A1107,","),5)</f>
        <v>3.88300</v>
      </c>
      <c r="F1107">
        <f t="shared" si="53"/>
        <v>-295</v>
      </c>
      <c r="G1107">
        <f t="shared" si="51"/>
        <v>0</v>
      </c>
      <c r="H1107" s="1">
        <f>ROUND(SUMIF(G$2:G1107,"&gt;0")*3.464,0)</f>
        <v>15141</v>
      </c>
      <c r="J1107" t="str">
        <f t="shared" si="52"/>
        <v>2023-11-04 18:12:19+01:00,722,2501,3.88300,15141,,,,</v>
      </c>
    </row>
    <row r="1108" spans="1:10" x14ac:dyDescent="0.25">
      <c r="A1108" t="str" cm="1">
        <f t="array" ref="A1108">_xlfn.CONCAT(_xlfn.TEXTBEFORE(_xlfn.CHOOSECOLS(_xlfn.TEXTSPLIT(feeds!$A1108,","),1),"T"), " ", _xlfn.TEXTAFTER(_xlfn.CHOOSECOLS(_xlfn.TEXTSPLIT(feeds!$A1108,","),1),"T"))</f>
        <v>2023-11-04 18:27:17+01:00</v>
      </c>
      <c r="B1108">
        <v>1107</v>
      </c>
      <c r="C1108" t="str" cm="1">
        <f t="array" ref="C1108">_xlfn.CHOOSECOLS(_xlfn.TEXTSPLIT(feeds!$A1108,","),3)</f>
        <v>396</v>
      </c>
      <c r="D1108" t="str" cm="1">
        <f t="array" ref="D1108">_xlfn.CHOOSECOLS(_xlfn.TEXTSPLIT(feeds!$A1108,","),4)</f>
        <v>1372</v>
      </c>
      <c r="E1108" t="str" cm="1">
        <f t="array" ref="E1108">_xlfn.CHOOSECOLS(_xlfn.TEXTSPLIT(feeds!$A1108,","),5)</f>
        <v>3.88500</v>
      </c>
      <c r="F1108">
        <f t="shared" si="53"/>
        <v>326</v>
      </c>
      <c r="G1108">
        <f t="shared" si="51"/>
        <v>0</v>
      </c>
      <c r="H1108" s="1">
        <f>ROUND(SUMIF(G$2:G1108,"&gt;0")*3.464,0)</f>
        <v>15141</v>
      </c>
      <c r="J1108" t="str">
        <f t="shared" si="52"/>
        <v>2023-11-04 18:27:17+01:00,396,1372,3.88500,15141,,,,</v>
      </c>
    </row>
    <row r="1109" spans="1:10" x14ac:dyDescent="0.25">
      <c r="A1109" t="str" cm="1">
        <f t="array" ref="A1109">_xlfn.CONCAT(_xlfn.TEXTBEFORE(_xlfn.CHOOSECOLS(_xlfn.TEXTSPLIT(feeds!$A1109,","),1),"T"), " ", _xlfn.TEXTAFTER(_xlfn.CHOOSECOLS(_xlfn.TEXTSPLIT(feeds!$A1109,","),1),"T"))</f>
        <v>2023-11-04 18:42:15+01:00</v>
      </c>
      <c r="B1109">
        <v>1108</v>
      </c>
      <c r="C1109" t="str" cm="1">
        <f t="array" ref="C1109">_xlfn.CHOOSECOLS(_xlfn.TEXTSPLIT(feeds!$A1109,","),3)</f>
        <v>426</v>
      </c>
      <c r="D1109" t="str" cm="1">
        <f t="array" ref="D1109">_xlfn.CHOOSECOLS(_xlfn.TEXTSPLIT(feeds!$A1109,","),4)</f>
        <v>1476</v>
      </c>
      <c r="E1109" t="str" cm="1">
        <f t="array" ref="E1109">_xlfn.CHOOSECOLS(_xlfn.TEXTSPLIT(feeds!$A1109,","),5)</f>
        <v>3.88200</v>
      </c>
      <c r="F1109">
        <f t="shared" si="53"/>
        <v>-30</v>
      </c>
      <c r="G1109">
        <f t="shared" si="51"/>
        <v>0</v>
      </c>
      <c r="H1109" s="1">
        <f>ROUND(SUMIF(G$2:G1109,"&gt;0")*3.464,0)</f>
        <v>15141</v>
      </c>
      <c r="J1109" t="str">
        <f t="shared" si="52"/>
        <v>2023-11-04 18:42:15+01:00,426,1476,3.88200,15141,,,,</v>
      </c>
    </row>
    <row r="1110" spans="1:10" x14ac:dyDescent="0.25">
      <c r="A1110" t="str" cm="1">
        <f t="array" ref="A1110">_xlfn.CONCAT(_xlfn.TEXTBEFORE(_xlfn.CHOOSECOLS(_xlfn.TEXTSPLIT(feeds!$A1110,","),1),"T"), " ", _xlfn.TEXTAFTER(_xlfn.CHOOSECOLS(_xlfn.TEXTSPLIT(feeds!$A1110,","),1),"T"))</f>
        <v>2023-11-04 18:57:13+01:00</v>
      </c>
      <c r="B1110">
        <v>1109</v>
      </c>
      <c r="C1110" t="str" cm="1">
        <f t="array" ref="C1110">_xlfn.CHOOSECOLS(_xlfn.TEXTSPLIT(feeds!$A1110,","),3)</f>
        <v>368</v>
      </c>
      <c r="D1110" t="str" cm="1">
        <f t="array" ref="D1110">_xlfn.CHOOSECOLS(_xlfn.TEXTSPLIT(feeds!$A1110,","),4)</f>
        <v>1275</v>
      </c>
      <c r="E1110" t="str" cm="1">
        <f t="array" ref="E1110">_xlfn.CHOOSECOLS(_xlfn.TEXTSPLIT(feeds!$A1110,","),5)</f>
        <v>3.88500</v>
      </c>
      <c r="F1110">
        <f t="shared" si="53"/>
        <v>58</v>
      </c>
      <c r="G1110">
        <f t="shared" si="51"/>
        <v>0</v>
      </c>
      <c r="H1110" s="1">
        <f>ROUND(SUMIF(G$2:G1110,"&gt;0")*3.464,0)</f>
        <v>15141</v>
      </c>
      <c r="J1110" t="str">
        <f t="shared" si="52"/>
        <v>2023-11-04 18:57:13+01:00,368,1275,3.88500,15141,,,,</v>
      </c>
    </row>
    <row r="1111" spans="1:10" x14ac:dyDescent="0.25">
      <c r="A1111" t="str" cm="1">
        <f t="array" ref="A1111">_xlfn.CONCAT(_xlfn.TEXTBEFORE(_xlfn.CHOOSECOLS(_xlfn.TEXTSPLIT(feeds!$A1111,","),1),"T"), " ", _xlfn.TEXTAFTER(_xlfn.CHOOSECOLS(_xlfn.TEXTSPLIT(feeds!$A1111,","),1),"T"))</f>
        <v>2023-11-04 19:27:08+01:00</v>
      </c>
      <c r="B1111">
        <v>1110</v>
      </c>
      <c r="C1111" t="str" cm="1">
        <f t="array" ref="C1111">_xlfn.CHOOSECOLS(_xlfn.TEXTSPLIT(feeds!$A1111,","),3)</f>
        <v>422</v>
      </c>
      <c r="D1111" t="str" cm="1">
        <f t="array" ref="D1111">_xlfn.CHOOSECOLS(_xlfn.TEXTSPLIT(feeds!$A1111,","),4)</f>
        <v>1462</v>
      </c>
      <c r="E1111" t="str" cm="1">
        <f t="array" ref="E1111">_xlfn.CHOOSECOLS(_xlfn.TEXTSPLIT(feeds!$A1111,","),5)</f>
        <v>3.88500</v>
      </c>
      <c r="F1111">
        <f t="shared" si="53"/>
        <v>-54</v>
      </c>
      <c r="G1111">
        <f t="shared" si="51"/>
        <v>0</v>
      </c>
      <c r="H1111" s="1">
        <f>ROUND(SUMIF(G$2:G1111,"&gt;0")*3.464,0)</f>
        <v>15141</v>
      </c>
      <c r="J1111" t="str">
        <f t="shared" si="52"/>
        <v>2023-11-04 19:27:08+01:00,422,1462,3.88500,15141,,,,</v>
      </c>
    </row>
    <row r="1112" spans="1:10" x14ac:dyDescent="0.25">
      <c r="A1112" t="str" cm="1">
        <f t="array" ref="A1112">_xlfn.CONCAT(_xlfn.TEXTBEFORE(_xlfn.CHOOSECOLS(_xlfn.TEXTSPLIT(feeds!$A1112,","),1),"T"), " ", _xlfn.TEXTAFTER(_xlfn.CHOOSECOLS(_xlfn.TEXTSPLIT(feeds!$A1112,","),1),"T"))</f>
        <v>2023-11-04 19:42:05+01:00</v>
      </c>
      <c r="B1112">
        <v>1111</v>
      </c>
      <c r="C1112" t="str" cm="1">
        <f t="array" ref="C1112">_xlfn.CHOOSECOLS(_xlfn.TEXTSPLIT(feeds!$A1112,","),3)</f>
        <v>407</v>
      </c>
      <c r="D1112" t="str" cm="1">
        <f t="array" ref="D1112">_xlfn.CHOOSECOLS(_xlfn.TEXTSPLIT(feeds!$A1112,","),4)</f>
        <v>1410</v>
      </c>
      <c r="E1112" t="str" cm="1">
        <f t="array" ref="E1112">_xlfn.CHOOSECOLS(_xlfn.TEXTSPLIT(feeds!$A1112,","),5)</f>
        <v>3.88300</v>
      </c>
      <c r="F1112">
        <f t="shared" si="53"/>
        <v>15</v>
      </c>
      <c r="G1112">
        <f t="shared" si="51"/>
        <v>0</v>
      </c>
      <c r="H1112" s="1">
        <f>ROUND(SUMIF(G$2:G1112,"&gt;0")*3.464,0)</f>
        <v>15141</v>
      </c>
      <c r="J1112" t="str">
        <f t="shared" si="52"/>
        <v>2023-11-04 19:42:05+01:00,407,1410,3.88300,15141,,,,</v>
      </c>
    </row>
    <row r="1113" spans="1:10" x14ac:dyDescent="0.25">
      <c r="A1113" t="str" cm="1">
        <f t="array" ref="A1113">_xlfn.CONCAT(_xlfn.TEXTBEFORE(_xlfn.CHOOSECOLS(_xlfn.TEXTSPLIT(feeds!$A1113,","),1),"T"), " ", _xlfn.TEXTAFTER(_xlfn.CHOOSECOLS(_xlfn.TEXTSPLIT(feeds!$A1113,","),1),"T"))</f>
        <v>2023-11-04 19:57:04+01:00</v>
      </c>
      <c r="B1113">
        <v>1112</v>
      </c>
      <c r="C1113" t="str" cm="1">
        <f t="array" ref="C1113">_xlfn.CHOOSECOLS(_xlfn.TEXTSPLIT(feeds!$A1113,","),3)</f>
        <v>288</v>
      </c>
      <c r="D1113" t="str" cm="1">
        <f t="array" ref="D1113">_xlfn.CHOOSECOLS(_xlfn.TEXTSPLIT(feeds!$A1113,","),4)</f>
        <v>998</v>
      </c>
      <c r="E1113" t="str" cm="1">
        <f t="array" ref="E1113">_xlfn.CHOOSECOLS(_xlfn.TEXTSPLIT(feeds!$A1113,","),5)</f>
        <v>3.88500</v>
      </c>
      <c r="F1113">
        <f t="shared" si="53"/>
        <v>119</v>
      </c>
      <c r="G1113">
        <f t="shared" si="51"/>
        <v>0</v>
      </c>
      <c r="H1113" s="1">
        <f>ROUND(SUMIF(G$2:G1113,"&gt;0")*3.464,0)</f>
        <v>15141</v>
      </c>
      <c r="J1113" t="str">
        <f t="shared" si="52"/>
        <v>2023-11-04 19:57:04+01:00,288,998,3.88500,15141,,,,</v>
      </c>
    </row>
    <row r="1114" spans="1:10" x14ac:dyDescent="0.25">
      <c r="A1114" t="str" cm="1">
        <f t="array" ref="A1114">_xlfn.CONCAT(_xlfn.TEXTBEFORE(_xlfn.CHOOSECOLS(_xlfn.TEXTSPLIT(feeds!$A1114,","),1),"T"), " ", _xlfn.TEXTAFTER(_xlfn.CHOOSECOLS(_xlfn.TEXTSPLIT(feeds!$A1114,","),1),"T"))</f>
        <v>2023-11-04 20:12:01+01:00</v>
      </c>
      <c r="B1114">
        <v>1113</v>
      </c>
      <c r="C1114" t="str" cm="1">
        <f t="array" ref="C1114">_xlfn.CHOOSECOLS(_xlfn.TEXTSPLIT(feeds!$A1114,","),3)</f>
        <v>251</v>
      </c>
      <c r="D1114" t="str" cm="1">
        <f t="array" ref="D1114">_xlfn.CHOOSECOLS(_xlfn.TEXTSPLIT(feeds!$A1114,","),4)</f>
        <v>869</v>
      </c>
      <c r="E1114" t="str" cm="1">
        <f t="array" ref="E1114">_xlfn.CHOOSECOLS(_xlfn.TEXTSPLIT(feeds!$A1114,","),5)</f>
        <v>3.88500</v>
      </c>
      <c r="F1114">
        <f t="shared" si="53"/>
        <v>37</v>
      </c>
      <c r="G1114">
        <f t="shared" si="51"/>
        <v>0</v>
      </c>
      <c r="H1114" s="1">
        <f>ROUND(SUMIF(G$2:G1114,"&gt;0")*3.464,0)</f>
        <v>15141</v>
      </c>
      <c r="J1114" t="str">
        <f t="shared" si="52"/>
        <v>2023-11-04 20:12:01+01:00,251,869,3.88500,15141,,,,</v>
      </c>
    </row>
    <row r="1115" spans="1:10" x14ac:dyDescent="0.25">
      <c r="A1115" t="str" cm="1">
        <f t="array" ref="A1115">_xlfn.CONCAT(_xlfn.TEXTBEFORE(_xlfn.CHOOSECOLS(_xlfn.TEXTSPLIT(feeds!$A1115,","),1),"T"), " ", _xlfn.TEXTAFTER(_xlfn.CHOOSECOLS(_xlfn.TEXTSPLIT(feeds!$A1115,","),1),"T"))</f>
        <v>2023-11-04 20:27:00+01:00</v>
      </c>
      <c r="B1115">
        <v>1114</v>
      </c>
      <c r="C1115" t="str" cm="1">
        <f t="array" ref="C1115">_xlfn.CHOOSECOLS(_xlfn.TEXTSPLIT(feeds!$A1115,","),3)</f>
        <v>280</v>
      </c>
      <c r="D1115" t="str" cm="1">
        <f t="array" ref="D1115">_xlfn.CHOOSECOLS(_xlfn.TEXTSPLIT(feeds!$A1115,","),4)</f>
        <v>970</v>
      </c>
      <c r="E1115" t="str" cm="1">
        <f t="array" ref="E1115">_xlfn.CHOOSECOLS(_xlfn.TEXTSPLIT(feeds!$A1115,","),5)</f>
        <v>3.88300</v>
      </c>
      <c r="F1115">
        <f t="shared" si="53"/>
        <v>-29</v>
      </c>
      <c r="G1115">
        <f t="shared" si="51"/>
        <v>0</v>
      </c>
      <c r="H1115" s="1">
        <f>ROUND(SUMIF(G$2:G1115,"&gt;0")*3.464,0)</f>
        <v>15141</v>
      </c>
      <c r="J1115" t="str">
        <f t="shared" si="52"/>
        <v>2023-11-04 20:27:00+01:00,280,970,3.88300,15141,,,,</v>
      </c>
    </row>
    <row r="1116" spans="1:10" x14ac:dyDescent="0.25">
      <c r="A1116" t="str" cm="1">
        <f t="array" ref="A1116">_xlfn.CONCAT(_xlfn.TEXTBEFORE(_xlfn.CHOOSECOLS(_xlfn.TEXTSPLIT(feeds!$A1116,","),1),"T"), " ", _xlfn.TEXTAFTER(_xlfn.CHOOSECOLS(_xlfn.TEXTSPLIT(feeds!$A1116,","),1),"T"))</f>
        <v>2023-11-04 20:41:57+01:00</v>
      </c>
      <c r="B1116">
        <v>1115</v>
      </c>
      <c r="C1116" t="str" cm="1">
        <f t="array" ref="C1116">_xlfn.CHOOSECOLS(_xlfn.TEXTSPLIT(feeds!$A1116,","),3)</f>
        <v>318</v>
      </c>
      <c r="D1116" t="str" cm="1">
        <f t="array" ref="D1116">_xlfn.CHOOSECOLS(_xlfn.TEXTSPLIT(feeds!$A1116,","),4)</f>
        <v>1102</v>
      </c>
      <c r="E1116" t="str" cm="1">
        <f t="array" ref="E1116">_xlfn.CHOOSECOLS(_xlfn.TEXTSPLIT(feeds!$A1116,","),5)</f>
        <v>3.88300</v>
      </c>
      <c r="F1116">
        <f t="shared" si="53"/>
        <v>-38</v>
      </c>
      <c r="G1116">
        <f t="shared" si="51"/>
        <v>0</v>
      </c>
      <c r="H1116" s="1">
        <f>ROUND(SUMIF(G$2:G1116,"&gt;0")*3.464,0)</f>
        <v>15141</v>
      </c>
      <c r="J1116" t="str">
        <f t="shared" si="52"/>
        <v>2023-11-04 20:41:57+01:00,318,1102,3.88300,15141,,,,</v>
      </c>
    </row>
    <row r="1117" spans="1:10" x14ac:dyDescent="0.25">
      <c r="A1117" t="str" cm="1">
        <f t="array" ref="A1117">_xlfn.CONCAT(_xlfn.TEXTBEFORE(_xlfn.CHOOSECOLS(_xlfn.TEXTSPLIT(feeds!$A1117,","),1),"T"), " ", _xlfn.TEXTAFTER(_xlfn.CHOOSECOLS(_xlfn.TEXTSPLIT(feeds!$A1117,","),1),"T"))</f>
        <v>2023-11-04 20:56:56+01:00</v>
      </c>
      <c r="B1117">
        <v>1116</v>
      </c>
      <c r="C1117" t="str" cm="1">
        <f t="array" ref="C1117">_xlfn.CHOOSECOLS(_xlfn.TEXTSPLIT(feeds!$A1117,","),3)</f>
        <v>371</v>
      </c>
      <c r="D1117" t="str" cm="1">
        <f t="array" ref="D1117">_xlfn.CHOOSECOLS(_xlfn.TEXTSPLIT(feeds!$A1117,","),4)</f>
        <v>1285</v>
      </c>
      <c r="E1117" t="str" cm="1">
        <f t="array" ref="E1117">_xlfn.CHOOSECOLS(_xlfn.TEXTSPLIT(feeds!$A1117,","),5)</f>
        <v>3.88300</v>
      </c>
      <c r="F1117">
        <f t="shared" si="53"/>
        <v>-53</v>
      </c>
      <c r="G1117">
        <f t="shared" si="51"/>
        <v>0</v>
      </c>
      <c r="H1117" s="1">
        <f>ROUND(SUMIF(G$2:G1117,"&gt;0")*3.464,0)</f>
        <v>15141</v>
      </c>
      <c r="J1117" t="str">
        <f t="shared" si="52"/>
        <v>2023-11-04 20:56:56+01:00,371,1285,3.88300,15141,,,,</v>
      </c>
    </row>
    <row r="1118" spans="1:10" x14ac:dyDescent="0.25">
      <c r="A1118" t="str" cm="1">
        <f t="array" ref="A1118">_xlfn.CONCAT(_xlfn.TEXTBEFORE(_xlfn.CHOOSECOLS(_xlfn.TEXTSPLIT(feeds!$A1118,","),1),"T"), " ", _xlfn.TEXTAFTER(_xlfn.CHOOSECOLS(_xlfn.TEXTSPLIT(feeds!$A1118,","),1),"T"))</f>
        <v>2023-11-04 22:11:40+01:00</v>
      </c>
      <c r="B1118">
        <v>1117</v>
      </c>
      <c r="C1118" t="str" cm="1">
        <f t="array" ref="C1118">_xlfn.CHOOSECOLS(_xlfn.TEXTSPLIT(feeds!$A1118,","),3)</f>
        <v>342</v>
      </c>
      <c r="D1118" t="str" cm="1">
        <f t="array" ref="D1118">_xlfn.CHOOSECOLS(_xlfn.TEXTSPLIT(feeds!$A1118,","),4)</f>
        <v>1185</v>
      </c>
      <c r="E1118" t="str" cm="1">
        <f t="array" ref="E1118">_xlfn.CHOOSECOLS(_xlfn.TEXTSPLIT(feeds!$A1118,","),5)</f>
        <v>3.88500</v>
      </c>
      <c r="F1118">
        <f t="shared" si="53"/>
        <v>29</v>
      </c>
      <c r="G1118">
        <f t="shared" si="51"/>
        <v>0</v>
      </c>
      <c r="H1118" s="1">
        <f>ROUND(SUMIF(G$2:G1118,"&gt;0")*3.464,0)</f>
        <v>15141</v>
      </c>
      <c r="J1118" t="str">
        <f t="shared" si="52"/>
        <v>2023-11-04 22:11:40+01:00,342,1185,3.88500,15141,,,,</v>
      </c>
    </row>
    <row r="1119" spans="1:10" x14ac:dyDescent="0.25">
      <c r="A1119" t="str" cm="1">
        <f t="array" ref="A1119">_xlfn.CONCAT(_xlfn.TEXTBEFORE(_xlfn.CHOOSECOLS(_xlfn.TEXTSPLIT(feeds!$A1119,","),1),"T"), " ", _xlfn.TEXTAFTER(_xlfn.CHOOSECOLS(_xlfn.TEXTSPLIT(feeds!$A1119,","),1),"T"))</f>
        <v>2023-11-04 22:26:37+01:00</v>
      </c>
      <c r="B1119">
        <v>1118</v>
      </c>
      <c r="C1119" t="str" cm="1">
        <f t="array" ref="C1119">_xlfn.CHOOSECOLS(_xlfn.TEXTSPLIT(feeds!$A1119,","),3)</f>
        <v>350</v>
      </c>
      <c r="D1119" t="str" cm="1">
        <f t="array" ref="D1119">_xlfn.CHOOSECOLS(_xlfn.TEXTSPLIT(feeds!$A1119,","),4)</f>
        <v>1212</v>
      </c>
      <c r="E1119" t="str" cm="1">
        <f t="array" ref="E1119">_xlfn.CHOOSECOLS(_xlfn.TEXTSPLIT(feeds!$A1119,","),5)</f>
        <v>3.88500</v>
      </c>
      <c r="F1119">
        <f t="shared" si="53"/>
        <v>-8</v>
      </c>
      <c r="G1119">
        <f t="shared" si="51"/>
        <v>0</v>
      </c>
      <c r="H1119" s="1">
        <f>ROUND(SUMIF(G$2:G1119,"&gt;0")*3.464,0)</f>
        <v>15141</v>
      </c>
      <c r="J1119" t="str">
        <f t="shared" si="52"/>
        <v>2023-11-04 22:26:37+01:00,350,1212,3.88500,15141,,,,</v>
      </c>
    </row>
    <row r="1120" spans="1:10" x14ac:dyDescent="0.25">
      <c r="A1120" t="str" cm="1">
        <f t="array" ref="A1120">_xlfn.CONCAT(_xlfn.TEXTBEFORE(_xlfn.CHOOSECOLS(_xlfn.TEXTSPLIT(feeds!$A1120,","),1),"T"), " ", _xlfn.TEXTAFTER(_xlfn.CHOOSECOLS(_xlfn.TEXTSPLIT(feeds!$A1120,","),1),"T"))</f>
        <v>2023-11-05 00:26:09+01:00</v>
      </c>
      <c r="B1120">
        <v>1119</v>
      </c>
      <c r="C1120" t="str" cm="1">
        <f t="array" ref="C1120">_xlfn.CHOOSECOLS(_xlfn.TEXTSPLIT(feeds!$A1120,","),3)</f>
        <v>366</v>
      </c>
      <c r="D1120" t="str" cm="1">
        <f t="array" ref="D1120">_xlfn.CHOOSECOLS(_xlfn.TEXTSPLIT(feeds!$A1120,","),4)</f>
        <v>1268</v>
      </c>
      <c r="E1120" t="str" cm="1">
        <f t="array" ref="E1120">_xlfn.CHOOSECOLS(_xlfn.TEXTSPLIT(feeds!$A1120,","),5)</f>
        <v>3.88300</v>
      </c>
      <c r="F1120">
        <f t="shared" si="53"/>
        <v>-16</v>
      </c>
      <c r="G1120">
        <f t="shared" si="51"/>
        <v>0</v>
      </c>
      <c r="H1120" s="1">
        <f>ROUND(SUMIF(G$2:G1120,"&gt;0")*3.464,0)</f>
        <v>15141</v>
      </c>
      <c r="J1120" t="str">
        <f t="shared" si="52"/>
        <v>2023-11-05 00:26:09+01:00,366,1268,3.88300,15141,,,,</v>
      </c>
    </row>
    <row r="1121" spans="1:10" x14ac:dyDescent="0.25">
      <c r="A1121" t="str" cm="1">
        <f t="array" ref="A1121">_xlfn.CONCAT(_xlfn.TEXTBEFORE(_xlfn.CHOOSECOLS(_xlfn.TEXTSPLIT(feeds!$A1121,","),1),"T"), " ", _xlfn.TEXTAFTER(_xlfn.CHOOSECOLS(_xlfn.TEXTSPLIT(feeds!$A1121,","),1),"T"))</f>
        <v>2023-11-05 00:41:07+01:00</v>
      </c>
      <c r="B1121">
        <v>1120</v>
      </c>
      <c r="C1121" t="str" cm="1">
        <f t="array" ref="C1121">_xlfn.CHOOSECOLS(_xlfn.TEXTSPLIT(feeds!$A1121,","),3)</f>
        <v>64</v>
      </c>
      <c r="D1121" t="str" cm="1">
        <f t="array" ref="D1121">_xlfn.CHOOSECOLS(_xlfn.TEXTSPLIT(feeds!$A1121,","),4)</f>
        <v>222</v>
      </c>
      <c r="E1121" t="str" cm="1">
        <f t="array" ref="E1121">_xlfn.CHOOSECOLS(_xlfn.TEXTSPLIT(feeds!$A1121,","),5)</f>
        <v>3.88300</v>
      </c>
      <c r="F1121">
        <f t="shared" si="53"/>
        <v>302</v>
      </c>
      <c r="G1121">
        <f t="shared" si="51"/>
        <v>0</v>
      </c>
      <c r="H1121" s="1">
        <f>ROUND(SUMIF(G$2:G1121,"&gt;0")*3.464,0)</f>
        <v>15141</v>
      </c>
      <c r="J1121" t="str">
        <f t="shared" si="52"/>
        <v>2023-11-05 00:41:07+01:00,64,222,3.88300,15141,,,,</v>
      </c>
    </row>
    <row r="1122" spans="1:10" x14ac:dyDescent="0.25">
      <c r="A1122" t="str" cm="1">
        <f t="array" ref="A1122">_xlfn.CONCAT(_xlfn.TEXTBEFORE(_xlfn.CHOOSECOLS(_xlfn.TEXTSPLIT(feeds!$A1122,","),1),"T"), " ", _xlfn.TEXTAFTER(_xlfn.CHOOSECOLS(_xlfn.TEXTSPLIT(feeds!$A1122,","),1),"T"))</f>
        <v>2023-11-05 00:56:05+01:00</v>
      </c>
      <c r="B1122">
        <v>1121</v>
      </c>
      <c r="C1122" t="str" cm="1">
        <f t="array" ref="C1122">_xlfn.CHOOSECOLS(_xlfn.TEXTSPLIT(feeds!$A1122,","),3)</f>
        <v>744</v>
      </c>
      <c r="D1122" t="str" cm="1">
        <f t="array" ref="D1122">_xlfn.CHOOSECOLS(_xlfn.TEXTSPLIT(feeds!$A1122,","),4)</f>
        <v>2577</v>
      </c>
      <c r="E1122" t="str" cm="1">
        <f t="array" ref="E1122">_xlfn.CHOOSECOLS(_xlfn.TEXTSPLIT(feeds!$A1122,","),5)</f>
        <v>3.88300</v>
      </c>
      <c r="F1122">
        <f t="shared" si="53"/>
        <v>-680</v>
      </c>
      <c r="G1122">
        <f t="shared" si="51"/>
        <v>0</v>
      </c>
      <c r="H1122" s="1">
        <f>ROUND(SUMIF(G$2:G1122,"&gt;0")*3.464,0)</f>
        <v>15141</v>
      </c>
      <c r="J1122" t="str">
        <f t="shared" si="52"/>
        <v>2023-11-05 00:56:05+01:00,744,2577,3.88300,15141,,,,</v>
      </c>
    </row>
    <row r="1123" spans="1:10" x14ac:dyDescent="0.25">
      <c r="A1123" t="str" cm="1">
        <f t="array" ref="A1123">_xlfn.CONCAT(_xlfn.TEXTBEFORE(_xlfn.CHOOSECOLS(_xlfn.TEXTSPLIT(feeds!$A1123,","),1),"T"), " ", _xlfn.TEXTAFTER(_xlfn.CHOOSECOLS(_xlfn.TEXTSPLIT(feeds!$A1123,","),1),"T"))</f>
        <v>2023-11-05 01:25:59+01:00</v>
      </c>
      <c r="B1123">
        <v>1122</v>
      </c>
      <c r="C1123" t="str" cm="1">
        <f t="array" ref="C1123">_xlfn.CHOOSECOLS(_xlfn.TEXTSPLIT(feeds!$A1123,","),3)</f>
        <v>184</v>
      </c>
      <c r="D1123" t="str" cm="1">
        <f t="array" ref="D1123">_xlfn.CHOOSECOLS(_xlfn.TEXTSPLIT(feeds!$A1123,","),4)</f>
        <v>637</v>
      </c>
      <c r="E1123" t="str" cm="1">
        <f t="array" ref="E1123">_xlfn.CHOOSECOLS(_xlfn.TEXTSPLIT(feeds!$A1123,","),5)</f>
        <v>3.88500</v>
      </c>
      <c r="F1123">
        <f t="shared" si="53"/>
        <v>560</v>
      </c>
      <c r="G1123">
        <f t="shared" si="51"/>
        <v>0</v>
      </c>
      <c r="H1123" s="1">
        <f>ROUND(SUMIF(G$2:G1123,"&gt;0")*3.464,0)</f>
        <v>15141</v>
      </c>
      <c r="J1123" t="str">
        <f t="shared" si="52"/>
        <v>2023-11-05 01:25:59+01:00,184,637,3.88500,15141,,,,</v>
      </c>
    </row>
    <row r="1124" spans="1:10" x14ac:dyDescent="0.25">
      <c r="A1124" t="str" cm="1">
        <f t="array" ref="A1124">_xlfn.CONCAT(_xlfn.TEXTBEFORE(_xlfn.CHOOSECOLS(_xlfn.TEXTSPLIT(feeds!$A1124,","),1),"T"), " ", _xlfn.TEXTAFTER(_xlfn.CHOOSECOLS(_xlfn.TEXTSPLIT(feeds!$A1124,","),1),"T"))</f>
        <v>2023-11-05 01:40:57+01:00</v>
      </c>
      <c r="B1124">
        <v>1123</v>
      </c>
      <c r="C1124" t="str" cm="1">
        <f t="array" ref="C1124">_xlfn.CHOOSECOLS(_xlfn.TEXTSPLIT(feeds!$A1124,","),3)</f>
        <v>56</v>
      </c>
      <c r="D1124" t="str" cm="1">
        <f t="array" ref="D1124">_xlfn.CHOOSECOLS(_xlfn.TEXTSPLIT(feeds!$A1124,","),4)</f>
        <v>194</v>
      </c>
      <c r="E1124" t="str" cm="1">
        <f t="array" ref="E1124">_xlfn.CHOOSECOLS(_xlfn.TEXTSPLIT(feeds!$A1124,","),5)</f>
        <v>3.88200</v>
      </c>
      <c r="F1124">
        <f t="shared" si="53"/>
        <v>128</v>
      </c>
      <c r="G1124">
        <f t="shared" si="51"/>
        <v>0</v>
      </c>
      <c r="H1124" s="1">
        <f>ROUND(SUMIF(G$2:G1124,"&gt;0")*3.464,0)</f>
        <v>15141</v>
      </c>
      <c r="J1124" t="str">
        <f t="shared" si="52"/>
        <v>2023-11-05 01:40:57+01:00,56,194,3.88200,15141,,,,</v>
      </c>
    </row>
    <row r="1125" spans="1:10" x14ac:dyDescent="0.25">
      <c r="A1125" t="str" cm="1">
        <f t="array" ref="A1125">_xlfn.CONCAT(_xlfn.TEXTBEFORE(_xlfn.CHOOSECOLS(_xlfn.TEXTSPLIT(feeds!$A1125,","),1),"T"), " ", _xlfn.TEXTAFTER(_xlfn.CHOOSECOLS(_xlfn.TEXTSPLIT(feeds!$A1125,","),1),"T"))</f>
        <v>2023-11-05 02:55:43+01:00</v>
      </c>
      <c r="B1125">
        <v>1124</v>
      </c>
      <c r="C1125" t="str" cm="1">
        <f t="array" ref="C1125">_xlfn.CHOOSECOLS(_xlfn.TEXTSPLIT(feeds!$A1125,","),3)</f>
        <v>742</v>
      </c>
      <c r="D1125" t="str" cm="1">
        <f t="array" ref="D1125">_xlfn.CHOOSECOLS(_xlfn.TEXTSPLIT(feeds!$A1125,","),4)</f>
        <v>2570</v>
      </c>
      <c r="E1125" t="str" cm="1">
        <f t="array" ref="E1125">_xlfn.CHOOSECOLS(_xlfn.TEXTSPLIT(feeds!$A1125,","),5)</f>
        <v>3.88500</v>
      </c>
      <c r="F1125">
        <f t="shared" si="53"/>
        <v>-686</v>
      </c>
      <c r="G1125">
        <f t="shared" si="51"/>
        <v>0</v>
      </c>
      <c r="H1125" s="1">
        <f>ROUND(SUMIF(G$2:G1125,"&gt;0")*3.464,0)</f>
        <v>15141</v>
      </c>
      <c r="J1125" t="str">
        <f t="shared" si="52"/>
        <v>2023-11-05 02:55:43+01:00,742,2570,3.88500,15141,,,,</v>
      </c>
    </row>
    <row r="1126" spans="1:10" x14ac:dyDescent="0.25">
      <c r="A1126" t="str" cm="1">
        <f t="array" ref="A1126">_xlfn.CONCAT(_xlfn.TEXTBEFORE(_xlfn.CHOOSECOLS(_xlfn.TEXTSPLIT(feeds!$A1126,","),1),"T"), " ", _xlfn.TEXTAFTER(_xlfn.CHOOSECOLS(_xlfn.TEXTSPLIT(feeds!$A1126,","),1),"T"))</f>
        <v>2023-11-05 03:40:35+01:00</v>
      </c>
      <c r="B1126">
        <v>1125</v>
      </c>
      <c r="C1126" t="str" cm="1">
        <f t="array" ref="C1126">_xlfn.CHOOSECOLS(_xlfn.TEXTSPLIT(feeds!$A1126,","),3)</f>
        <v>731</v>
      </c>
      <c r="D1126" t="str" cm="1">
        <f t="array" ref="D1126">_xlfn.CHOOSECOLS(_xlfn.TEXTSPLIT(feeds!$A1126,","),4)</f>
        <v>2532</v>
      </c>
      <c r="E1126" t="str" cm="1">
        <f t="array" ref="E1126">_xlfn.CHOOSECOLS(_xlfn.TEXTSPLIT(feeds!$A1126,","),5)</f>
        <v>3.88300</v>
      </c>
      <c r="F1126">
        <f t="shared" si="53"/>
        <v>11</v>
      </c>
      <c r="G1126">
        <f t="shared" si="51"/>
        <v>0</v>
      </c>
      <c r="H1126" s="1">
        <f>ROUND(SUMIF(G$2:G1126,"&gt;0")*3.464,0)</f>
        <v>15141</v>
      </c>
      <c r="J1126" t="str">
        <f t="shared" si="52"/>
        <v>2023-11-05 03:40:35+01:00,731,2532,3.88300,15141,,,,</v>
      </c>
    </row>
    <row r="1127" spans="1:10" x14ac:dyDescent="0.25">
      <c r="A1127" t="str" cm="1">
        <f t="array" ref="A1127">_xlfn.CONCAT(_xlfn.TEXTBEFORE(_xlfn.CHOOSECOLS(_xlfn.TEXTSPLIT(feeds!$A1127,","),1),"T"), " ", _xlfn.TEXTAFTER(_xlfn.CHOOSECOLS(_xlfn.TEXTSPLIT(feeds!$A1127,","),1),"T"))</f>
        <v>2023-11-05 04:25:27+01:00</v>
      </c>
      <c r="B1127">
        <v>1126</v>
      </c>
      <c r="C1127" t="str" cm="1">
        <f t="array" ref="C1127">_xlfn.CHOOSECOLS(_xlfn.TEXTSPLIT(feeds!$A1127,","),3)</f>
        <v>-5</v>
      </c>
      <c r="D1127" t="str" cm="1">
        <f t="array" ref="D1127">_xlfn.CHOOSECOLS(_xlfn.TEXTSPLIT(feeds!$A1127,","),4)</f>
        <v>-17</v>
      </c>
      <c r="E1127" t="str" cm="1">
        <f t="array" ref="E1127">_xlfn.CHOOSECOLS(_xlfn.TEXTSPLIT(feeds!$A1127,","),5)</f>
        <v>3.88500</v>
      </c>
      <c r="F1127">
        <f t="shared" si="53"/>
        <v>736</v>
      </c>
      <c r="G1127">
        <f t="shared" si="51"/>
        <v>0</v>
      </c>
      <c r="H1127" s="1">
        <f>ROUND(SUMIF(G$2:G1127,"&gt;0")*3.464,0)</f>
        <v>15141</v>
      </c>
      <c r="J1127" t="str">
        <f t="shared" si="52"/>
        <v>2023-11-05 04:25:27+01:00,-5,-17,3.88500,15141,,,,</v>
      </c>
    </row>
    <row r="1128" spans="1:10" x14ac:dyDescent="0.25">
      <c r="A1128" t="str" cm="1">
        <f t="array" ref="A1128">_xlfn.CONCAT(_xlfn.TEXTBEFORE(_xlfn.CHOOSECOLS(_xlfn.TEXTSPLIT(feeds!$A1128,","),1),"T"), " ", _xlfn.TEXTAFTER(_xlfn.CHOOSECOLS(_xlfn.TEXTSPLIT(feeds!$A1128,","),1),"T"))</f>
        <v>2023-11-05 05:10:19+01:00</v>
      </c>
      <c r="B1128">
        <v>1127</v>
      </c>
      <c r="C1128" t="str" cm="1">
        <f t="array" ref="C1128">_xlfn.CHOOSECOLS(_xlfn.TEXTSPLIT(feeds!$A1128,","),3)</f>
        <v>405</v>
      </c>
      <c r="D1128" t="str" cm="1">
        <f t="array" ref="D1128">_xlfn.CHOOSECOLS(_xlfn.TEXTSPLIT(feeds!$A1128,","),4)</f>
        <v>1403</v>
      </c>
      <c r="E1128" t="str" cm="1">
        <f t="array" ref="E1128">_xlfn.CHOOSECOLS(_xlfn.TEXTSPLIT(feeds!$A1128,","),5)</f>
        <v>3.88500</v>
      </c>
      <c r="F1128">
        <f t="shared" si="53"/>
        <v>-410</v>
      </c>
      <c r="G1128">
        <f t="shared" si="51"/>
        <v>0</v>
      </c>
      <c r="H1128" s="1">
        <f>ROUND(SUMIF(G$2:G1128,"&gt;0")*3.464,0)</f>
        <v>15141</v>
      </c>
      <c r="J1128" t="str">
        <f t="shared" si="52"/>
        <v>2023-11-05 05:10:19+01:00,405,1403,3.88500,15141,,,,</v>
      </c>
    </row>
    <row r="1129" spans="1:10" x14ac:dyDescent="0.25">
      <c r="A1129" t="str" cm="1">
        <f t="array" ref="A1129">_xlfn.CONCAT(_xlfn.TEXTBEFORE(_xlfn.CHOOSECOLS(_xlfn.TEXTSPLIT(feeds!$A1129,","),1),"T"), " ", _xlfn.TEXTAFTER(_xlfn.CHOOSECOLS(_xlfn.TEXTSPLIT(feeds!$A1129,","),1),"T"))</f>
        <v>2023-11-05 05:40:13+01:00</v>
      </c>
      <c r="B1129">
        <v>1128</v>
      </c>
      <c r="C1129" t="str" cm="1">
        <f t="array" ref="C1129">_xlfn.CHOOSECOLS(_xlfn.TEXTSPLIT(feeds!$A1129,","),3)</f>
        <v>377</v>
      </c>
      <c r="D1129" t="str" cm="1">
        <f t="array" ref="D1129">_xlfn.CHOOSECOLS(_xlfn.TEXTSPLIT(feeds!$A1129,","),4)</f>
        <v>1306</v>
      </c>
      <c r="E1129" t="str" cm="1">
        <f t="array" ref="E1129">_xlfn.CHOOSECOLS(_xlfn.TEXTSPLIT(feeds!$A1129,","),5)</f>
        <v>3.88300</v>
      </c>
      <c r="F1129">
        <f t="shared" si="53"/>
        <v>28</v>
      </c>
      <c r="G1129">
        <f t="shared" si="51"/>
        <v>0</v>
      </c>
      <c r="H1129" s="1">
        <f>ROUND(SUMIF(G$2:G1129,"&gt;0")*3.464,0)</f>
        <v>15141</v>
      </c>
      <c r="J1129" t="str">
        <f t="shared" si="52"/>
        <v>2023-11-05 05:40:13+01:00,377,1306,3.88300,15141,,,,</v>
      </c>
    </row>
    <row r="1130" spans="1:10" x14ac:dyDescent="0.25">
      <c r="A1130" t="str" cm="1">
        <f t="array" ref="A1130">_xlfn.CONCAT(_xlfn.TEXTBEFORE(_xlfn.CHOOSECOLS(_xlfn.TEXTSPLIT(feeds!$A1130,","),1),"T"), " ", _xlfn.TEXTAFTER(_xlfn.CHOOSECOLS(_xlfn.TEXTSPLIT(feeds!$A1130,","),1),"T"))</f>
        <v>2023-11-05 06:54:59+01:00</v>
      </c>
      <c r="B1130">
        <v>1129</v>
      </c>
      <c r="C1130" t="str" cm="1">
        <f t="array" ref="C1130">_xlfn.CHOOSECOLS(_xlfn.TEXTSPLIT(feeds!$A1130,","),3)</f>
        <v>355</v>
      </c>
      <c r="D1130" t="str" cm="1">
        <f t="array" ref="D1130">_xlfn.CHOOSECOLS(_xlfn.TEXTSPLIT(feeds!$A1130,","),4)</f>
        <v>1230</v>
      </c>
      <c r="E1130" t="str" cm="1">
        <f t="array" ref="E1130">_xlfn.CHOOSECOLS(_xlfn.TEXTSPLIT(feeds!$A1130,","),5)</f>
        <v>3.88300</v>
      </c>
      <c r="F1130">
        <f t="shared" si="53"/>
        <v>22</v>
      </c>
      <c r="G1130">
        <f t="shared" si="51"/>
        <v>0</v>
      </c>
      <c r="H1130" s="1">
        <f>ROUND(SUMIF(G$2:G1130,"&gt;0")*3.464,0)</f>
        <v>15141</v>
      </c>
      <c r="J1130" t="str">
        <f t="shared" si="52"/>
        <v>2023-11-05 06:54:59+01:00,355,1230,3.88300,15141,,,,</v>
      </c>
    </row>
    <row r="1131" spans="1:10" x14ac:dyDescent="0.25">
      <c r="A1131" t="str" cm="1">
        <f t="array" ref="A1131">_xlfn.CONCAT(_xlfn.TEXTBEFORE(_xlfn.CHOOSECOLS(_xlfn.TEXTSPLIT(feeds!$A1131,","),1),"T"), " ", _xlfn.TEXTAFTER(_xlfn.CHOOSECOLS(_xlfn.TEXTSPLIT(feeds!$A1131,","),1),"T"))</f>
        <v>2023-11-05 07:39:48+01:00</v>
      </c>
      <c r="B1131">
        <v>1130</v>
      </c>
      <c r="C1131" t="str" cm="1">
        <f t="array" ref="C1131">_xlfn.CHOOSECOLS(_xlfn.TEXTSPLIT(feeds!$A1131,","),3)</f>
        <v>376</v>
      </c>
      <c r="D1131" t="str" cm="1">
        <f t="array" ref="D1131">_xlfn.CHOOSECOLS(_xlfn.TEXTSPLIT(feeds!$A1131,","),4)</f>
        <v>1302</v>
      </c>
      <c r="E1131" t="str" cm="1">
        <f t="array" ref="E1131">_xlfn.CHOOSECOLS(_xlfn.TEXTSPLIT(feeds!$A1131,","),5)</f>
        <v>3.88300</v>
      </c>
      <c r="F1131">
        <f t="shared" si="53"/>
        <v>-21</v>
      </c>
      <c r="G1131">
        <f t="shared" si="51"/>
        <v>0</v>
      </c>
      <c r="H1131" s="1">
        <f>ROUND(SUMIF(G$2:G1131,"&gt;0")*3.464,0)</f>
        <v>15141</v>
      </c>
      <c r="J1131" t="str">
        <f t="shared" si="52"/>
        <v>2023-11-05 07:39:48+01:00,376,1302,3.88300,15141,,,,</v>
      </c>
    </row>
    <row r="1132" spans="1:10" x14ac:dyDescent="0.25">
      <c r="A1132" t="str" cm="1">
        <f t="array" ref="A1132">_xlfn.CONCAT(_xlfn.TEXTBEFORE(_xlfn.CHOOSECOLS(_xlfn.TEXTSPLIT(feeds!$A1132,","),1),"T"), " ", _xlfn.TEXTAFTER(_xlfn.CHOOSECOLS(_xlfn.TEXTSPLIT(feeds!$A1132,","),1),"T"))</f>
        <v>2023-11-05 07:54:46+01:00</v>
      </c>
      <c r="B1132">
        <v>1131</v>
      </c>
      <c r="C1132" t="str" cm="1">
        <f t="array" ref="C1132">_xlfn.CHOOSECOLS(_xlfn.TEXTSPLIT(feeds!$A1132,","),3)</f>
        <v>402</v>
      </c>
      <c r="D1132" t="str" cm="1">
        <f t="array" ref="D1132">_xlfn.CHOOSECOLS(_xlfn.TEXTSPLIT(feeds!$A1132,","),4)</f>
        <v>1393</v>
      </c>
      <c r="E1132" t="str" cm="1">
        <f t="array" ref="E1132">_xlfn.CHOOSECOLS(_xlfn.TEXTSPLIT(feeds!$A1132,","),5)</f>
        <v>3.88500</v>
      </c>
      <c r="F1132">
        <f t="shared" si="53"/>
        <v>-26</v>
      </c>
      <c r="G1132">
        <f t="shared" si="51"/>
        <v>0</v>
      </c>
      <c r="H1132" s="1">
        <f>ROUND(SUMIF(G$2:G1132,"&gt;0")*3.464,0)</f>
        <v>15141</v>
      </c>
      <c r="J1132" t="str">
        <f t="shared" si="52"/>
        <v>2023-11-05 07:54:46+01:00,402,1393,3.88500,15141,,,,</v>
      </c>
    </row>
    <row r="1133" spans="1:10" x14ac:dyDescent="0.25">
      <c r="A1133" t="str" cm="1">
        <f t="array" ref="A1133">_xlfn.CONCAT(_xlfn.TEXTBEFORE(_xlfn.CHOOSECOLS(_xlfn.TEXTSPLIT(feeds!$A1133,","),1),"T"), " ", _xlfn.TEXTAFTER(_xlfn.CHOOSECOLS(_xlfn.TEXTSPLIT(feeds!$A1133,","),1),"T"))</f>
        <v>2023-11-05 08:24:41+01:00</v>
      </c>
      <c r="B1133">
        <v>1132</v>
      </c>
      <c r="C1133" t="str" cm="1">
        <f t="array" ref="C1133">_xlfn.CHOOSECOLS(_xlfn.TEXTSPLIT(feeds!$A1133,","),3)</f>
        <v>360</v>
      </c>
      <c r="D1133" t="str" cm="1">
        <f t="array" ref="D1133">_xlfn.CHOOSECOLS(_xlfn.TEXTSPLIT(feeds!$A1133,","),4)</f>
        <v>1247</v>
      </c>
      <c r="E1133" t="str" cm="1">
        <f t="array" ref="E1133">_xlfn.CHOOSECOLS(_xlfn.TEXTSPLIT(feeds!$A1133,","),5)</f>
        <v>3.88300</v>
      </c>
      <c r="F1133">
        <f t="shared" si="53"/>
        <v>42</v>
      </c>
      <c r="G1133">
        <f t="shared" si="51"/>
        <v>0</v>
      </c>
      <c r="H1133" s="1">
        <f>ROUND(SUMIF(G$2:G1133,"&gt;0")*3.464,0)</f>
        <v>15141</v>
      </c>
      <c r="J1133" t="str">
        <f t="shared" si="52"/>
        <v>2023-11-05 08:24:41+01:00,360,1247,3.88300,15141,,,,</v>
      </c>
    </row>
    <row r="1134" spans="1:10" x14ac:dyDescent="0.25">
      <c r="A1134" t="str" cm="1">
        <f t="array" ref="A1134">_xlfn.CONCAT(_xlfn.TEXTBEFORE(_xlfn.CHOOSECOLS(_xlfn.TEXTSPLIT(feeds!$A1134,","),1),"T"), " ", _xlfn.TEXTAFTER(_xlfn.CHOOSECOLS(_xlfn.TEXTSPLIT(feeds!$A1134,","),1),"T"))</f>
        <v>2023-11-05 10:09:17+01:00</v>
      </c>
      <c r="B1134">
        <v>1133</v>
      </c>
      <c r="C1134" t="str" cm="1">
        <f t="array" ref="C1134">_xlfn.CHOOSECOLS(_xlfn.TEXTSPLIT(feeds!$A1134,","),3)</f>
        <v>408</v>
      </c>
      <c r="D1134" t="str" cm="1">
        <f t="array" ref="D1134">_xlfn.CHOOSECOLS(_xlfn.TEXTSPLIT(feeds!$A1134,","),4)</f>
        <v>1413</v>
      </c>
      <c r="E1134" t="str" cm="1">
        <f t="array" ref="E1134">_xlfn.CHOOSECOLS(_xlfn.TEXTSPLIT(feeds!$A1134,","),5)</f>
        <v>3.88300</v>
      </c>
      <c r="F1134">
        <f t="shared" si="53"/>
        <v>-48</v>
      </c>
      <c r="G1134">
        <f t="shared" si="51"/>
        <v>0</v>
      </c>
      <c r="H1134" s="1">
        <f>ROUND(SUMIF(G$2:G1134,"&gt;0")*3.464,0)</f>
        <v>15141</v>
      </c>
      <c r="J1134" t="str">
        <f t="shared" si="52"/>
        <v>2023-11-05 10:09:17+01:00,408,1413,3.88300,15141,,,,</v>
      </c>
    </row>
    <row r="1135" spans="1:10" x14ac:dyDescent="0.25">
      <c r="A1135" t="str" cm="1">
        <f t="array" ref="A1135">_xlfn.CONCAT(_xlfn.TEXTBEFORE(_xlfn.CHOOSECOLS(_xlfn.TEXTSPLIT(feeds!$A1135,","),1),"T"), " ", _xlfn.TEXTAFTER(_xlfn.CHOOSECOLS(_xlfn.TEXTSPLIT(feeds!$A1135,","),1),"T"))</f>
        <v>2023-11-05 10:39:11+01:00</v>
      </c>
      <c r="B1135">
        <v>1134</v>
      </c>
      <c r="C1135" t="str" cm="1">
        <f t="array" ref="C1135">_xlfn.CHOOSECOLS(_xlfn.TEXTSPLIT(feeds!$A1135,","),3)</f>
        <v>357</v>
      </c>
      <c r="D1135" t="str" cm="1">
        <f t="array" ref="D1135">_xlfn.CHOOSECOLS(_xlfn.TEXTSPLIT(feeds!$A1135,","),4)</f>
        <v>1237</v>
      </c>
      <c r="E1135" t="str" cm="1">
        <f t="array" ref="E1135">_xlfn.CHOOSECOLS(_xlfn.TEXTSPLIT(feeds!$A1135,","),5)</f>
        <v>3.88300</v>
      </c>
      <c r="F1135">
        <f t="shared" si="53"/>
        <v>51</v>
      </c>
      <c r="G1135">
        <f t="shared" si="51"/>
        <v>0</v>
      </c>
      <c r="H1135" s="1">
        <f>ROUND(SUMIF(G$2:G1135,"&gt;0")*3.464,0)</f>
        <v>15141</v>
      </c>
      <c r="J1135" t="str">
        <f t="shared" si="52"/>
        <v>2023-11-05 10:39:11+01:00,357,1237,3.88300,15141,,,,</v>
      </c>
    </row>
    <row r="1136" spans="1:10" x14ac:dyDescent="0.25">
      <c r="A1136" t="str" cm="1">
        <f t="array" ref="A1136">_xlfn.CONCAT(_xlfn.TEXTBEFORE(_xlfn.CHOOSECOLS(_xlfn.TEXTSPLIT(feeds!$A1136,","),1),"T"), " ", _xlfn.TEXTAFTER(_xlfn.CHOOSECOLS(_xlfn.TEXTSPLIT(feeds!$A1136,","),1),"T"))</f>
        <v>2023-11-05 11:24:02+01:00</v>
      </c>
      <c r="B1136">
        <v>1135</v>
      </c>
      <c r="C1136" t="str" cm="1">
        <f t="array" ref="C1136">_xlfn.CHOOSECOLS(_xlfn.TEXTSPLIT(feeds!$A1136,","),3)</f>
        <v>409</v>
      </c>
      <c r="D1136" t="str" cm="1">
        <f t="array" ref="D1136">_xlfn.CHOOSECOLS(_xlfn.TEXTSPLIT(feeds!$A1136,","),4)</f>
        <v>1417</v>
      </c>
      <c r="E1136" t="str" cm="1">
        <f t="array" ref="E1136">_xlfn.CHOOSECOLS(_xlfn.TEXTSPLIT(feeds!$A1136,","),5)</f>
        <v>3.88300</v>
      </c>
      <c r="F1136">
        <f t="shared" si="53"/>
        <v>-52</v>
      </c>
      <c r="G1136">
        <f t="shared" si="51"/>
        <v>0</v>
      </c>
      <c r="H1136" s="1">
        <f>ROUND(SUMIF(G$2:G1136,"&gt;0")*3.464,0)</f>
        <v>15141</v>
      </c>
      <c r="J1136" t="str">
        <f t="shared" si="52"/>
        <v>2023-11-05 11:24:02+01:00,409,1417,3.88300,15141,,,,</v>
      </c>
    </row>
    <row r="1137" spans="1:10" x14ac:dyDescent="0.25">
      <c r="A1137" t="str" cm="1">
        <f t="array" ref="A1137">_xlfn.CONCAT(_xlfn.TEXTBEFORE(_xlfn.CHOOSECOLS(_xlfn.TEXTSPLIT(feeds!$A1137,","),1),"T"), " ", _xlfn.TEXTAFTER(_xlfn.CHOOSECOLS(_xlfn.TEXTSPLIT(feeds!$A1137,","),1),"T"))</f>
        <v>2023-11-05 11:39:00+01:00</v>
      </c>
      <c r="B1137">
        <v>1136</v>
      </c>
      <c r="C1137" t="str" cm="1">
        <f t="array" ref="C1137">_xlfn.CHOOSECOLS(_xlfn.TEXTSPLIT(feeds!$A1137,","),3)</f>
        <v>400</v>
      </c>
      <c r="D1137" t="str" cm="1">
        <f t="array" ref="D1137">_xlfn.CHOOSECOLS(_xlfn.TEXTSPLIT(feeds!$A1137,","),4)</f>
        <v>1386</v>
      </c>
      <c r="E1137" t="str" cm="1">
        <f t="array" ref="E1137">_xlfn.CHOOSECOLS(_xlfn.TEXTSPLIT(feeds!$A1137,","),5)</f>
        <v>3.88300</v>
      </c>
      <c r="F1137">
        <f t="shared" si="53"/>
        <v>9</v>
      </c>
      <c r="G1137">
        <f t="shared" si="51"/>
        <v>0</v>
      </c>
      <c r="H1137" s="1">
        <f>ROUND(SUMIF(G$2:G1137,"&gt;0")*3.464,0)</f>
        <v>15141</v>
      </c>
      <c r="J1137" t="str">
        <f t="shared" si="52"/>
        <v>2023-11-05 11:39:00+01:00,400,1386,3.88300,15141,,,,</v>
      </c>
    </row>
    <row r="1138" spans="1:10" x14ac:dyDescent="0.25">
      <c r="A1138" t="str" cm="1">
        <f t="array" ref="A1138">_xlfn.CONCAT(_xlfn.TEXTBEFORE(_xlfn.CHOOSECOLS(_xlfn.TEXTSPLIT(feeds!$A1138,","),1),"T"), " ", _xlfn.TEXTAFTER(_xlfn.CHOOSECOLS(_xlfn.TEXTSPLIT(feeds!$A1138,","),1),"T"))</f>
        <v>2023-11-05 11:53:59+01:00</v>
      </c>
      <c r="B1138">
        <v>1137</v>
      </c>
      <c r="C1138" t="str" cm="1">
        <f t="array" ref="C1138">_xlfn.CHOOSECOLS(_xlfn.TEXTSPLIT(feeds!$A1138,","),3)</f>
        <v>335</v>
      </c>
      <c r="D1138" t="str" cm="1">
        <f t="array" ref="D1138">_xlfn.CHOOSECOLS(_xlfn.TEXTSPLIT(feeds!$A1138,","),4)</f>
        <v>1160</v>
      </c>
      <c r="E1138" t="str" cm="1">
        <f t="array" ref="E1138">_xlfn.CHOOSECOLS(_xlfn.TEXTSPLIT(feeds!$A1138,","),5)</f>
        <v>3.88000</v>
      </c>
      <c r="F1138">
        <f t="shared" si="53"/>
        <v>65</v>
      </c>
      <c r="G1138">
        <f t="shared" si="51"/>
        <v>0</v>
      </c>
      <c r="H1138" s="1">
        <f>ROUND(SUMIF(G$2:G1138,"&gt;0")*3.464,0)</f>
        <v>15141</v>
      </c>
      <c r="J1138" t="str">
        <f t="shared" si="52"/>
        <v>2023-11-05 11:53:59+01:00,335,1160,3.88000,15141,,,,</v>
      </c>
    </row>
    <row r="1139" spans="1:10" x14ac:dyDescent="0.25">
      <c r="A1139" t="str" cm="1">
        <f t="array" ref="A1139">_xlfn.CONCAT(_xlfn.TEXTBEFORE(_xlfn.CHOOSECOLS(_xlfn.TEXTSPLIT(feeds!$A1139,","),1),"T"), " ", _xlfn.TEXTAFTER(_xlfn.CHOOSECOLS(_xlfn.TEXTSPLIT(feeds!$A1139,","),1),"T"))</f>
        <v>2023-11-05 12:53:47+01:00</v>
      </c>
      <c r="B1139">
        <v>1138</v>
      </c>
      <c r="C1139" t="str" cm="1">
        <f t="array" ref="C1139">_xlfn.CHOOSECOLS(_xlfn.TEXTSPLIT(feeds!$A1139,","),3)</f>
        <v>351</v>
      </c>
      <c r="D1139" t="str" cm="1">
        <f t="array" ref="D1139">_xlfn.CHOOSECOLS(_xlfn.TEXTSPLIT(feeds!$A1139,","),4)</f>
        <v>1216</v>
      </c>
      <c r="E1139" t="str" cm="1">
        <f t="array" ref="E1139">_xlfn.CHOOSECOLS(_xlfn.TEXTSPLIT(feeds!$A1139,","),5)</f>
        <v>3.88500</v>
      </c>
      <c r="F1139">
        <f t="shared" si="53"/>
        <v>-16</v>
      </c>
      <c r="G1139">
        <f t="shared" si="51"/>
        <v>0</v>
      </c>
      <c r="H1139" s="1">
        <f>ROUND(SUMIF(G$2:G1139,"&gt;0")*3.464,0)</f>
        <v>15141</v>
      </c>
      <c r="J1139" t="str">
        <f t="shared" si="52"/>
        <v>2023-11-05 12:53:47+01:00,351,1216,3.88500,15141,,,,</v>
      </c>
    </row>
    <row r="1140" spans="1:10" x14ac:dyDescent="0.25">
      <c r="A1140" t="str" cm="1">
        <f t="array" ref="A1140">_xlfn.CONCAT(_xlfn.TEXTBEFORE(_xlfn.CHOOSECOLS(_xlfn.TEXTSPLIT(feeds!$A1140,","),1),"T"), " ", _xlfn.TEXTAFTER(_xlfn.CHOOSECOLS(_xlfn.TEXTSPLIT(feeds!$A1140,","),1),"T"))</f>
        <v>2023-11-05 13:23:42+01:00</v>
      </c>
      <c r="B1140">
        <v>1139</v>
      </c>
      <c r="C1140" t="str" cm="1">
        <f t="array" ref="C1140">_xlfn.CHOOSECOLS(_xlfn.TEXTSPLIT(feeds!$A1140,","),3)</f>
        <v>335</v>
      </c>
      <c r="D1140" t="str" cm="1">
        <f t="array" ref="D1140">_xlfn.CHOOSECOLS(_xlfn.TEXTSPLIT(feeds!$A1140,","),4)</f>
        <v>1160</v>
      </c>
      <c r="E1140" t="str" cm="1">
        <f t="array" ref="E1140">_xlfn.CHOOSECOLS(_xlfn.TEXTSPLIT(feeds!$A1140,","),5)</f>
        <v>3.88200</v>
      </c>
      <c r="F1140">
        <f t="shared" si="53"/>
        <v>16</v>
      </c>
      <c r="G1140">
        <f t="shared" si="51"/>
        <v>0</v>
      </c>
      <c r="H1140" s="1">
        <f>ROUND(SUMIF(G$2:G1140,"&gt;0")*3.464,0)</f>
        <v>15141</v>
      </c>
      <c r="J1140" t="str">
        <f t="shared" si="52"/>
        <v>2023-11-05 13:23:42+01:00,335,1160,3.88200,15141,,,,</v>
      </c>
    </row>
    <row r="1141" spans="1:10" x14ac:dyDescent="0.25">
      <c r="A1141" t="str" cm="1">
        <f t="array" ref="A1141">_xlfn.CONCAT(_xlfn.TEXTBEFORE(_xlfn.CHOOSECOLS(_xlfn.TEXTSPLIT(feeds!$A1141,","),1),"T"), " ", _xlfn.TEXTAFTER(_xlfn.CHOOSECOLS(_xlfn.TEXTSPLIT(feeds!$A1141,","),1),"T"))</f>
        <v>2023-11-05 13:38:39+01:00</v>
      </c>
      <c r="B1141">
        <v>1140</v>
      </c>
      <c r="C1141" t="str" cm="1">
        <f t="array" ref="C1141">_xlfn.CHOOSECOLS(_xlfn.TEXTSPLIT(feeds!$A1141,","),3)</f>
        <v>365</v>
      </c>
      <c r="D1141" t="str" cm="1">
        <f t="array" ref="D1141">_xlfn.CHOOSECOLS(_xlfn.TEXTSPLIT(feeds!$A1141,","),4)</f>
        <v>1264</v>
      </c>
      <c r="E1141" t="str" cm="1">
        <f t="array" ref="E1141">_xlfn.CHOOSECOLS(_xlfn.TEXTSPLIT(feeds!$A1141,","),5)</f>
        <v>3.88300</v>
      </c>
      <c r="F1141">
        <f t="shared" si="53"/>
        <v>-30</v>
      </c>
      <c r="G1141">
        <f t="shared" si="51"/>
        <v>0</v>
      </c>
      <c r="H1141" s="1">
        <f>ROUND(SUMIF(G$2:G1141,"&gt;0")*3.464,0)</f>
        <v>15141</v>
      </c>
      <c r="J1141" t="str">
        <f t="shared" si="52"/>
        <v>2023-11-05 13:38:39+01:00,365,1264,3.88300,15141,,,,</v>
      </c>
    </row>
    <row r="1142" spans="1:10" x14ac:dyDescent="0.25">
      <c r="A1142" t="str" cm="1">
        <f t="array" ref="A1142">_xlfn.CONCAT(_xlfn.TEXTBEFORE(_xlfn.CHOOSECOLS(_xlfn.TEXTSPLIT(feeds!$A1142,","),1),"T"), " ", _xlfn.TEXTAFTER(_xlfn.CHOOSECOLS(_xlfn.TEXTSPLIT(feeds!$A1142,","),1),"T"))</f>
        <v>2023-11-05 13:53:38+01:00</v>
      </c>
      <c r="B1142">
        <v>1141</v>
      </c>
      <c r="C1142" t="str" cm="1">
        <f t="array" ref="C1142">_xlfn.CHOOSECOLS(_xlfn.TEXTSPLIT(feeds!$A1142,","),3)</f>
        <v>348</v>
      </c>
      <c r="D1142" t="str" cm="1">
        <f t="array" ref="D1142">_xlfn.CHOOSECOLS(_xlfn.TEXTSPLIT(feeds!$A1142,","),4)</f>
        <v>1205</v>
      </c>
      <c r="E1142" t="str" cm="1">
        <f t="array" ref="E1142">_xlfn.CHOOSECOLS(_xlfn.TEXTSPLIT(feeds!$A1142,","),5)</f>
        <v>3.88300</v>
      </c>
      <c r="F1142">
        <f t="shared" si="53"/>
        <v>17</v>
      </c>
      <c r="G1142">
        <f t="shared" si="51"/>
        <v>0</v>
      </c>
      <c r="H1142" s="1">
        <f>ROUND(SUMIF(G$2:G1142,"&gt;0")*3.464,0)</f>
        <v>15141</v>
      </c>
      <c r="J1142" t="str">
        <f t="shared" si="52"/>
        <v>2023-11-05 13:53:38+01:00,348,1205,3.88300,15141,,,,</v>
      </c>
    </row>
    <row r="1143" spans="1:10" x14ac:dyDescent="0.25">
      <c r="A1143" t="str" cm="1">
        <f t="array" ref="A1143">_xlfn.CONCAT(_xlfn.TEXTBEFORE(_xlfn.CHOOSECOLS(_xlfn.TEXTSPLIT(feeds!$A1143,","),1),"T"), " ", _xlfn.TEXTAFTER(_xlfn.CHOOSECOLS(_xlfn.TEXTSPLIT(feeds!$A1143,","),1),"T"))</f>
        <v>2023-11-05 14:08:36+01:00</v>
      </c>
      <c r="B1143">
        <v>1142</v>
      </c>
      <c r="C1143" t="str" cm="1">
        <f t="array" ref="C1143">_xlfn.CHOOSECOLS(_xlfn.TEXTSPLIT(feeds!$A1143,","),3)</f>
        <v>751</v>
      </c>
      <c r="D1143" t="str" cm="1">
        <f t="array" ref="D1143">_xlfn.CHOOSECOLS(_xlfn.TEXTSPLIT(feeds!$A1143,","),4)</f>
        <v>2601</v>
      </c>
      <c r="E1143" t="str" cm="1">
        <f t="array" ref="E1143">_xlfn.CHOOSECOLS(_xlfn.TEXTSPLIT(feeds!$A1143,","),5)</f>
        <v>3.88300</v>
      </c>
      <c r="F1143">
        <f t="shared" si="53"/>
        <v>-403</v>
      </c>
      <c r="G1143">
        <f t="shared" si="51"/>
        <v>0</v>
      </c>
      <c r="H1143" s="1">
        <f>ROUND(SUMIF(G$2:G1143,"&gt;0")*3.464,0)</f>
        <v>15141</v>
      </c>
      <c r="J1143" t="str">
        <f t="shared" si="52"/>
        <v>2023-11-05 14:08:36+01:00,751,2601,3.88300,15141,,,,</v>
      </c>
    </row>
    <row r="1144" spans="1:10" x14ac:dyDescent="0.25">
      <c r="A1144" t="str" cm="1">
        <f t="array" ref="A1144">_xlfn.CONCAT(_xlfn.TEXTBEFORE(_xlfn.CHOOSECOLS(_xlfn.TEXTSPLIT(feeds!$A1144,","),1),"T"), " ", _xlfn.TEXTAFTER(_xlfn.CHOOSECOLS(_xlfn.TEXTSPLIT(feeds!$A1144,","),1),"T"))</f>
        <v>2023-11-05 14:23:34+01:00</v>
      </c>
      <c r="B1144">
        <v>1143</v>
      </c>
      <c r="C1144" t="str" cm="1">
        <f t="array" ref="C1144">_xlfn.CHOOSECOLS(_xlfn.TEXTSPLIT(feeds!$A1144,","),3)</f>
        <v>371</v>
      </c>
      <c r="D1144" t="str" cm="1">
        <f t="array" ref="D1144">_xlfn.CHOOSECOLS(_xlfn.TEXTSPLIT(feeds!$A1144,","),4)</f>
        <v>1285</v>
      </c>
      <c r="E1144" t="str" cm="1">
        <f t="array" ref="E1144">_xlfn.CHOOSECOLS(_xlfn.TEXTSPLIT(feeds!$A1144,","),5)</f>
        <v>3.88300</v>
      </c>
      <c r="F1144">
        <f t="shared" si="53"/>
        <v>380</v>
      </c>
      <c r="G1144">
        <f t="shared" si="51"/>
        <v>0</v>
      </c>
      <c r="H1144" s="1">
        <f>ROUND(SUMIF(G$2:G1144,"&gt;0")*3.464,0)</f>
        <v>15141</v>
      </c>
      <c r="J1144" t="str">
        <f t="shared" si="52"/>
        <v>2023-11-05 14:23:34+01:00,371,1285,3.88300,15141,,,,</v>
      </c>
    </row>
    <row r="1145" spans="1:10" x14ac:dyDescent="0.25">
      <c r="A1145" t="str" cm="1">
        <f t="array" ref="A1145">_xlfn.CONCAT(_xlfn.TEXTBEFORE(_xlfn.CHOOSECOLS(_xlfn.TEXTSPLIT(feeds!$A1145,","),1),"T"), " ", _xlfn.TEXTAFTER(_xlfn.CHOOSECOLS(_xlfn.TEXTSPLIT(feeds!$A1145,","),1),"T"))</f>
        <v>2023-11-05 14:38:32+01:00</v>
      </c>
      <c r="B1145">
        <v>1144</v>
      </c>
      <c r="C1145" t="str" cm="1">
        <f t="array" ref="C1145">_xlfn.CHOOSECOLS(_xlfn.TEXTSPLIT(feeds!$A1145,","),3)</f>
        <v>730</v>
      </c>
      <c r="D1145" t="str" cm="1">
        <f t="array" ref="D1145">_xlfn.CHOOSECOLS(_xlfn.TEXTSPLIT(feeds!$A1145,","),4)</f>
        <v>2529</v>
      </c>
      <c r="E1145" t="str" cm="1">
        <f t="array" ref="E1145">_xlfn.CHOOSECOLS(_xlfn.TEXTSPLIT(feeds!$A1145,","),5)</f>
        <v>3.88200</v>
      </c>
      <c r="F1145">
        <f t="shared" si="53"/>
        <v>-359</v>
      </c>
      <c r="G1145">
        <f t="shared" si="51"/>
        <v>0</v>
      </c>
      <c r="H1145" s="1">
        <f>ROUND(SUMIF(G$2:G1145,"&gt;0")*3.464,0)</f>
        <v>15141</v>
      </c>
      <c r="J1145" t="str">
        <f t="shared" si="52"/>
        <v>2023-11-05 14:38:32+01:00,730,2529,3.88200,15141,,,,</v>
      </c>
    </row>
    <row r="1146" spans="1:10" x14ac:dyDescent="0.25">
      <c r="A1146" t="str" cm="1">
        <f t="array" ref="A1146">_xlfn.CONCAT(_xlfn.TEXTBEFORE(_xlfn.CHOOSECOLS(_xlfn.TEXTSPLIT(feeds!$A1146,","),1),"T"), " ", _xlfn.TEXTAFTER(_xlfn.CHOOSECOLS(_xlfn.TEXTSPLIT(feeds!$A1146,","),1),"T"))</f>
        <v>2023-11-05 14:53:30+01:00</v>
      </c>
      <c r="B1146">
        <v>1145</v>
      </c>
      <c r="C1146" t="str" cm="1">
        <f t="array" ref="C1146">_xlfn.CHOOSECOLS(_xlfn.TEXTSPLIT(feeds!$A1146,","),3)</f>
        <v>249</v>
      </c>
      <c r="D1146" t="str" cm="1">
        <f t="array" ref="D1146">_xlfn.CHOOSECOLS(_xlfn.TEXTSPLIT(feeds!$A1146,","),4)</f>
        <v>863</v>
      </c>
      <c r="E1146" t="str" cm="1">
        <f t="array" ref="E1146">_xlfn.CHOOSECOLS(_xlfn.TEXTSPLIT(feeds!$A1146,","),5)</f>
        <v>3.88200</v>
      </c>
      <c r="F1146">
        <f t="shared" si="53"/>
        <v>481</v>
      </c>
      <c r="G1146">
        <f t="shared" si="51"/>
        <v>0</v>
      </c>
      <c r="H1146" s="1">
        <f>ROUND(SUMIF(G$2:G1146,"&gt;0")*3.464,0)</f>
        <v>15141</v>
      </c>
      <c r="J1146" t="str">
        <f t="shared" si="52"/>
        <v>2023-11-05 14:53:30+01:00,249,863,3.88200,15141,,,,</v>
      </c>
    </row>
    <row r="1147" spans="1:10" x14ac:dyDescent="0.25">
      <c r="A1147" t="str" cm="1">
        <f t="array" ref="A1147">_xlfn.CONCAT(_xlfn.TEXTBEFORE(_xlfn.CHOOSECOLS(_xlfn.TEXTSPLIT(feeds!$A1147,","),1),"T"), " ", _xlfn.TEXTAFTER(_xlfn.CHOOSECOLS(_xlfn.TEXTSPLIT(feeds!$A1147,","),1),"T"))</f>
        <v>2023-11-05 15:08:28+01:00</v>
      </c>
      <c r="B1147">
        <v>1146</v>
      </c>
      <c r="C1147" t="str" cm="1">
        <f t="array" ref="C1147">_xlfn.CHOOSECOLS(_xlfn.TEXTSPLIT(feeds!$A1147,","),3)</f>
        <v>431</v>
      </c>
      <c r="D1147" t="str" cm="1">
        <f t="array" ref="D1147">_xlfn.CHOOSECOLS(_xlfn.TEXTSPLIT(feeds!$A1147,","),4)</f>
        <v>1493</v>
      </c>
      <c r="E1147" t="str" cm="1">
        <f t="array" ref="E1147">_xlfn.CHOOSECOLS(_xlfn.TEXTSPLIT(feeds!$A1147,","),5)</f>
        <v>3.88200</v>
      </c>
      <c r="F1147">
        <f t="shared" si="53"/>
        <v>-182</v>
      </c>
      <c r="G1147">
        <f t="shared" si="51"/>
        <v>0</v>
      </c>
      <c r="H1147" s="1">
        <f>ROUND(SUMIF(G$2:G1147,"&gt;0")*3.464,0)</f>
        <v>15141</v>
      </c>
      <c r="J1147" t="str">
        <f t="shared" si="52"/>
        <v>2023-11-05 15:08:28+01:00,431,1493,3.88200,15141,,,,</v>
      </c>
    </row>
    <row r="1148" spans="1:10" x14ac:dyDescent="0.25">
      <c r="A1148" t="str" cm="1">
        <f t="array" ref="A1148">_xlfn.CONCAT(_xlfn.TEXTBEFORE(_xlfn.CHOOSECOLS(_xlfn.TEXTSPLIT(feeds!$A1148,","),1),"T"), " ", _xlfn.TEXTAFTER(_xlfn.CHOOSECOLS(_xlfn.TEXTSPLIT(feeds!$A1148,","),1),"T"))</f>
        <v>2023-11-05 15:23:26+01:00</v>
      </c>
      <c r="B1148">
        <v>1147</v>
      </c>
      <c r="C1148" t="str" cm="1">
        <f t="array" ref="C1148">_xlfn.CHOOSECOLS(_xlfn.TEXTSPLIT(feeds!$A1148,","),3)</f>
        <v>723</v>
      </c>
      <c r="D1148" t="str" cm="1">
        <f t="array" ref="D1148">_xlfn.CHOOSECOLS(_xlfn.TEXTSPLIT(feeds!$A1148,","),4)</f>
        <v>2504</v>
      </c>
      <c r="E1148" t="str" cm="1">
        <f t="array" ref="E1148">_xlfn.CHOOSECOLS(_xlfn.TEXTSPLIT(feeds!$A1148,","),5)</f>
        <v>3.88300</v>
      </c>
      <c r="F1148">
        <f t="shared" si="53"/>
        <v>-292</v>
      </c>
      <c r="G1148">
        <f t="shared" si="51"/>
        <v>0</v>
      </c>
      <c r="H1148" s="1">
        <f>ROUND(SUMIF(G$2:G1148,"&gt;0")*3.464,0)</f>
        <v>15141</v>
      </c>
      <c r="J1148" t="str">
        <f t="shared" si="52"/>
        <v>2023-11-05 15:23:26+01:00,723,2504,3.88300,15141,,,,</v>
      </c>
    </row>
    <row r="1149" spans="1:10" x14ac:dyDescent="0.25">
      <c r="A1149" t="str" cm="1">
        <f t="array" ref="A1149">_xlfn.CONCAT(_xlfn.TEXTBEFORE(_xlfn.CHOOSECOLS(_xlfn.TEXTSPLIT(feeds!$A1149,","),1),"T"), " ", _xlfn.TEXTAFTER(_xlfn.CHOOSECOLS(_xlfn.TEXTSPLIT(feeds!$A1149,","),1),"T"))</f>
        <v>2023-11-05 15:38:24+01:00</v>
      </c>
      <c r="B1149">
        <v>1148</v>
      </c>
      <c r="C1149" t="str" cm="1">
        <f t="array" ref="C1149">_xlfn.CHOOSECOLS(_xlfn.TEXTSPLIT(feeds!$A1149,","),3)</f>
        <v>402</v>
      </c>
      <c r="D1149" t="str" cm="1">
        <f t="array" ref="D1149">_xlfn.CHOOSECOLS(_xlfn.TEXTSPLIT(feeds!$A1149,","),4)</f>
        <v>1393</v>
      </c>
      <c r="E1149" t="str" cm="1">
        <f t="array" ref="E1149">_xlfn.CHOOSECOLS(_xlfn.TEXTSPLIT(feeds!$A1149,","),5)</f>
        <v>3.88300</v>
      </c>
      <c r="F1149">
        <f t="shared" si="53"/>
        <v>321</v>
      </c>
      <c r="G1149">
        <f t="shared" si="51"/>
        <v>0</v>
      </c>
      <c r="H1149" s="1">
        <f>ROUND(SUMIF(G$2:G1149,"&gt;0")*3.464,0)</f>
        <v>15141</v>
      </c>
      <c r="J1149" t="str">
        <f t="shared" si="52"/>
        <v>2023-11-05 15:38:24+01:00,402,1393,3.88300,15141,,,,</v>
      </c>
    </row>
    <row r="1150" spans="1:10" x14ac:dyDescent="0.25">
      <c r="A1150" t="str" cm="1">
        <f t="array" ref="A1150">_xlfn.CONCAT(_xlfn.TEXTBEFORE(_xlfn.CHOOSECOLS(_xlfn.TEXTSPLIT(feeds!$A1150,","),1),"T"), " ", _xlfn.TEXTAFTER(_xlfn.CHOOSECOLS(_xlfn.TEXTSPLIT(feeds!$A1150,","),1),"T"))</f>
        <v>2023-11-05 15:53:22+01:00</v>
      </c>
      <c r="B1150">
        <v>1149</v>
      </c>
      <c r="C1150" t="str" cm="1">
        <f t="array" ref="C1150">_xlfn.CHOOSECOLS(_xlfn.TEXTSPLIT(feeds!$A1150,","),3)</f>
        <v>426</v>
      </c>
      <c r="D1150" t="str" cm="1">
        <f t="array" ref="D1150">_xlfn.CHOOSECOLS(_xlfn.TEXTSPLIT(feeds!$A1150,","),4)</f>
        <v>1476</v>
      </c>
      <c r="E1150" t="str" cm="1">
        <f t="array" ref="E1150">_xlfn.CHOOSECOLS(_xlfn.TEXTSPLIT(feeds!$A1150,","),5)</f>
        <v>3.88200</v>
      </c>
      <c r="F1150">
        <f t="shared" si="53"/>
        <v>-24</v>
      </c>
      <c r="G1150">
        <f t="shared" si="51"/>
        <v>0</v>
      </c>
      <c r="H1150" s="1">
        <f>ROUND(SUMIF(G$2:G1150,"&gt;0")*3.464,0)</f>
        <v>15141</v>
      </c>
      <c r="J1150" t="str">
        <f t="shared" si="52"/>
        <v>2023-11-05 15:53:22+01:00,426,1476,3.88200,15141,,,,</v>
      </c>
    </row>
    <row r="1151" spans="1:10" x14ac:dyDescent="0.25">
      <c r="A1151" t="str" cm="1">
        <f t="array" ref="A1151">_xlfn.CONCAT(_xlfn.TEXTBEFORE(_xlfn.CHOOSECOLS(_xlfn.TEXTSPLIT(feeds!$A1151,","),1),"T"), " ", _xlfn.TEXTAFTER(_xlfn.CHOOSECOLS(_xlfn.TEXTSPLIT(feeds!$A1151,","),1),"T"))</f>
        <v>2023-11-05 16:08:20+01:00</v>
      </c>
      <c r="B1151">
        <v>1150</v>
      </c>
      <c r="C1151" t="str" cm="1">
        <f t="array" ref="C1151">_xlfn.CHOOSECOLS(_xlfn.TEXTSPLIT(feeds!$A1151,","),3)</f>
        <v>386</v>
      </c>
      <c r="D1151" t="str" cm="1">
        <f t="array" ref="D1151">_xlfn.CHOOSECOLS(_xlfn.TEXTSPLIT(feeds!$A1151,","),4)</f>
        <v>1337</v>
      </c>
      <c r="E1151" t="str" cm="1">
        <f t="array" ref="E1151">_xlfn.CHOOSECOLS(_xlfn.TEXTSPLIT(feeds!$A1151,","),5)</f>
        <v>3.88300</v>
      </c>
      <c r="F1151">
        <f t="shared" si="53"/>
        <v>40</v>
      </c>
      <c r="G1151">
        <f t="shared" si="51"/>
        <v>0</v>
      </c>
      <c r="H1151" s="1">
        <f>ROUND(SUMIF(G$2:G1151,"&gt;0")*3.464,0)</f>
        <v>15141</v>
      </c>
      <c r="J1151" t="str">
        <f t="shared" si="52"/>
        <v>2023-11-05 16:08:20+01:00,386,1337,3.88300,15141,,,,</v>
      </c>
    </row>
    <row r="1152" spans="1:10" x14ac:dyDescent="0.25">
      <c r="A1152" t="str" cm="1">
        <f t="array" ref="A1152">_xlfn.CONCAT(_xlfn.TEXTBEFORE(_xlfn.CHOOSECOLS(_xlfn.TEXTSPLIT(feeds!$A1152,","),1),"T"), " ", _xlfn.TEXTAFTER(_xlfn.CHOOSECOLS(_xlfn.TEXTSPLIT(feeds!$A1152,","),1),"T"))</f>
        <v>2023-11-05 16:23:19+01:00</v>
      </c>
      <c r="B1152">
        <v>1151</v>
      </c>
      <c r="C1152" t="str" cm="1">
        <f t="array" ref="C1152">_xlfn.CHOOSECOLS(_xlfn.TEXTSPLIT(feeds!$A1152,","),3)</f>
        <v>432</v>
      </c>
      <c r="D1152" t="str" cm="1">
        <f t="array" ref="D1152">_xlfn.CHOOSECOLS(_xlfn.TEXTSPLIT(feeds!$A1152,","),4)</f>
        <v>1496</v>
      </c>
      <c r="E1152" t="str" cm="1">
        <f t="array" ref="E1152">_xlfn.CHOOSECOLS(_xlfn.TEXTSPLIT(feeds!$A1152,","),5)</f>
        <v>3.88300</v>
      </c>
      <c r="F1152">
        <f t="shared" si="53"/>
        <v>-46</v>
      </c>
      <c r="G1152">
        <f t="shared" si="51"/>
        <v>0</v>
      </c>
      <c r="H1152" s="1">
        <f>ROUND(SUMIF(G$2:G1152,"&gt;0")*3.464,0)</f>
        <v>15141</v>
      </c>
      <c r="J1152" t="str">
        <f t="shared" si="52"/>
        <v>2023-11-05 16:23:19+01:00,432,1496,3.88300,15141,,,,</v>
      </c>
    </row>
    <row r="1153" spans="1:10" x14ac:dyDescent="0.25">
      <c r="A1153" t="str" cm="1">
        <f t="array" ref="A1153">_xlfn.CONCAT(_xlfn.TEXTBEFORE(_xlfn.CHOOSECOLS(_xlfn.TEXTSPLIT(feeds!$A1153,","),1),"T"), " ", _xlfn.TEXTAFTER(_xlfn.CHOOSECOLS(_xlfn.TEXTSPLIT(feeds!$A1153,","),1),"T"))</f>
        <v>2023-11-05 16:53:13+01:00</v>
      </c>
      <c r="B1153">
        <v>1152</v>
      </c>
      <c r="C1153" t="str" cm="1">
        <f t="array" ref="C1153">_xlfn.CHOOSECOLS(_xlfn.TEXTSPLIT(feeds!$A1153,","),3)</f>
        <v>404</v>
      </c>
      <c r="D1153" t="str" cm="1">
        <f t="array" ref="D1153">_xlfn.CHOOSECOLS(_xlfn.TEXTSPLIT(feeds!$A1153,","),4)</f>
        <v>1399</v>
      </c>
      <c r="E1153" t="str" cm="1">
        <f t="array" ref="E1153">_xlfn.CHOOSECOLS(_xlfn.TEXTSPLIT(feeds!$A1153,","),5)</f>
        <v>3.88300</v>
      </c>
      <c r="F1153">
        <f t="shared" si="53"/>
        <v>28</v>
      </c>
      <c r="G1153">
        <f t="shared" si="51"/>
        <v>0</v>
      </c>
      <c r="H1153" s="1">
        <f>ROUND(SUMIF(G$2:G1153,"&gt;0")*3.464,0)</f>
        <v>15141</v>
      </c>
      <c r="J1153" t="str">
        <f t="shared" si="52"/>
        <v>2023-11-05 16:53:13+01:00,404,1399,3.88300,15141,,,,</v>
      </c>
    </row>
    <row r="1154" spans="1:10" x14ac:dyDescent="0.25">
      <c r="A1154" t="str" cm="1">
        <f t="array" ref="A1154">_xlfn.CONCAT(_xlfn.TEXTBEFORE(_xlfn.CHOOSECOLS(_xlfn.TEXTSPLIT(feeds!$A1154,","),1),"T"), " ", _xlfn.TEXTAFTER(_xlfn.CHOOSECOLS(_xlfn.TEXTSPLIT(feeds!$A1154,","),1),"T"))</f>
        <v>2023-11-05 17:08:11+01:00</v>
      </c>
      <c r="B1154">
        <v>1153</v>
      </c>
      <c r="C1154" t="str" cm="1">
        <f t="array" ref="C1154">_xlfn.CHOOSECOLS(_xlfn.TEXTSPLIT(feeds!$A1154,","),3)</f>
        <v>378</v>
      </c>
      <c r="D1154" t="str" cm="1">
        <f t="array" ref="D1154">_xlfn.CHOOSECOLS(_xlfn.TEXTSPLIT(feeds!$A1154,","),4)</f>
        <v>1309</v>
      </c>
      <c r="E1154" t="str" cm="1">
        <f t="array" ref="E1154">_xlfn.CHOOSECOLS(_xlfn.TEXTSPLIT(feeds!$A1154,","),5)</f>
        <v>3.88300</v>
      </c>
      <c r="F1154">
        <f t="shared" si="53"/>
        <v>26</v>
      </c>
      <c r="G1154">
        <f t="shared" si="51"/>
        <v>0</v>
      </c>
      <c r="H1154" s="1">
        <f>ROUND(SUMIF(G$2:G1154,"&gt;0")*3.464,0)</f>
        <v>15141</v>
      </c>
      <c r="J1154" t="str">
        <f t="shared" si="52"/>
        <v>2023-11-05 17:08:11+01:00,378,1309,3.88300,15141,,,,</v>
      </c>
    </row>
    <row r="1155" spans="1:10" x14ac:dyDescent="0.25">
      <c r="A1155" t="str" cm="1">
        <f t="array" ref="A1155">_xlfn.CONCAT(_xlfn.TEXTBEFORE(_xlfn.CHOOSECOLS(_xlfn.TEXTSPLIT(feeds!$A1155,","),1),"T"), " ", _xlfn.TEXTAFTER(_xlfn.CHOOSECOLS(_xlfn.TEXTSPLIT(feeds!$A1155,","),1),"T"))</f>
        <v>2023-11-05 17:38:05+01:00</v>
      </c>
      <c r="B1155">
        <v>1154</v>
      </c>
      <c r="C1155" t="str" cm="1">
        <f t="array" ref="C1155">_xlfn.CHOOSECOLS(_xlfn.TEXTSPLIT(feeds!$A1155,","),3)</f>
        <v>339</v>
      </c>
      <c r="D1155" t="str" cm="1">
        <f t="array" ref="D1155">_xlfn.CHOOSECOLS(_xlfn.TEXTSPLIT(feeds!$A1155,","),4)</f>
        <v>1174</v>
      </c>
      <c r="E1155" t="str" cm="1">
        <f t="array" ref="E1155">_xlfn.CHOOSECOLS(_xlfn.TEXTSPLIT(feeds!$A1155,","),5)</f>
        <v>3.88300</v>
      </c>
      <c r="F1155">
        <f t="shared" si="53"/>
        <v>39</v>
      </c>
      <c r="G1155">
        <f t="shared" ref="G1155:G1218" si="54">IF(AND(F1155&gt;0,OR(B1155&lt;702,B1155&gt;1338)),F1155,0)</f>
        <v>0</v>
      </c>
      <c r="H1155" s="1">
        <f>ROUND(SUMIF(G$2:G1155,"&gt;0")*3.464,0)</f>
        <v>15141</v>
      </c>
      <c r="J1155" t="str">
        <f t="shared" ref="J1155:J1218" si="55">_xlfn.TEXTJOIN(",",FALSE,A1155,C1155,D1155,E1155,H1155,"","","","")</f>
        <v>2023-11-05 17:38:05+01:00,339,1174,3.88300,15141,,,,</v>
      </c>
    </row>
    <row r="1156" spans="1:10" x14ac:dyDescent="0.25">
      <c r="A1156" t="str" cm="1">
        <f t="array" ref="A1156">_xlfn.CONCAT(_xlfn.TEXTBEFORE(_xlfn.CHOOSECOLS(_xlfn.TEXTSPLIT(feeds!$A1156,","),1),"T"), " ", _xlfn.TEXTAFTER(_xlfn.CHOOSECOLS(_xlfn.TEXTSPLIT(feeds!$A1156,","),1),"T"))</f>
        <v>2023-11-05 17:53:03+01:00</v>
      </c>
      <c r="B1156">
        <v>1155</v>
      </c>
      <c r="C1156" t="str" cm="1">
        <f t="array" ref="C1156">_xlfn.CHOOSECOLS(_xlfn.TEXTSPLIT(feeds!$A1156,","),3)</f>
        <v>396</v>
      </c>
      <c r="D1156" t="str" cm="1">
        <f t="array" ref="D1156">_xlfn.CHOOSECOLS(_xlfn.TEXTSPLIT(feeds!$A1156,","),4)</f>
        <v>1372</v>
      </c>
      <c r="E1156" t="str" cm="1">
        <f t="array" ref="E1156">_xlfn.CHOOSECOLS(_xlfn.TEXTSPLIT(feeds!$A1156,","),5)</f>
        <v>3.88300</v>
      </c>
      <c r="F1156">
        <f t="shared" ref="F1156:F1219" si="56">C1155-C1156</f>
        <v>-57</v>
      </c>
      <c r="G1156">
        <f t="shared" si="54"/>
        <v>0</v>
      </c>
      <c r="H1156" s="1">
        <f>ROUND(SUMIF(G$2:G1156,"&gt;0")*3.464,0)</f>
        <v>15141</v>
      </c>
      <c r="J1156" t="str">
        <f t="shared" si="55"/>
        <v>2023-11-05 17:53:03+01:00,396,1372,3.88300,15141,,,,</v>
      </c>
    </row>
    <row r="1157" spans="1:10" x14ac:dyDescent="0.25">
      <c r="A1157" t="str" cm="1">
        <f t="array" ref="A1157">_xlfn.CONCAT(_xlfn.TEXTBEFORE(_xlfn.CHOOSECOLS(_xlfn.TEXTSPLIT(feeds!$A1157,","),1),"T"), " ", _xlfn.TEXTAFTER(_xlfn.CHOOSECOLS(_xlfn.TEXTSPLIT(feeds!$A1157,","),1),"T"))</f>
        <v>2023-11-05 18:08:01+01:00</v>
      </c>
      <c r="B1157">
        <v>1156</v>
      </c>
      <c r="C1157" t="str" cm="1">
        <f t="array" ref="C1157">_xlfn.CHOOSECOLS(_xlfn.TEXTSPLIT(feeds!$A1157,","),3)</f>
        <v>329</v>
      </c>
      <c r="D1157" t="str" cm="1">
        <f t="array" ref="D1157">_xlfn.CHOOSECOLS(_xlfn.TEXTSPLIT(feeds!$A1157,","),4)</f>
        <v>1140</v>
      </c>
      <c r="E1157" t="str" cm="1">
        <f t="array" ref="E1157">_xlfn.CHOOSECOLS(_xlfn.TEXTSPLIT(feeds!$A1157,","),5)</f>
        <v>3.88300</v>
      </c>
      <c r="F1157">
        <f t="shared" si="56"/>
        <v>67</v>
      </c>
      <c r="G1157">
        <f t="shared" si="54"/>
        <v>0</v>
      </c>
      <c r="H1157" s="1">
        <f>ROUND(SUMIF(G$2:G1157,"&gt;0")*3.464,0)</f>
        <v>15141</v>
      </c>
      <c r="J1157" t="str">
        <f t="shared" si="55"/>
        <v>2023-11-05 18:08:01+01:00,329,1140,3.88300,15141,,,,</v>
      </c>
    </row>
    <row r="1158" spans="1:10" x14ac:dyDescent="0.25">
      <c r="A1158" t="str" cm="1">
        <f t="array" ref="A1158">_xlfn.CONCAT(_xlfn.TEXTBEFORE(_xlfn.CHOOSECOLS(_xlfn.TEXTSPLIT(feeds!$A1158,","),1),"T"), " ", _xlfn.TEXTAFTER(_xlfn.CHOOSECOLS(_xlfn.TEXTSPLIT(feeds!$A1158,","),1),"T"))</f>
        <v>2023-11-05 18:52:51+01:00</v>
      </c>
      <c r="B1158">
        <v>1157</v>
      </c>
      <c r="C1158" t="str" cm="1">
        <f t="array" ref="C1158">_xlfn.CHOOSECOLS(_xlfn.TEXTSPLIT(feeds!$A1158,","),3)</f>
        <v>366</v>
      </c>
      <c r="D1158" t="str" cm="1">
        <f t="array" ref="D1158">_xlfn.CHOOSECOLS(_xlfn.TEXTSPLIT(feeds!$A1158,","),4)</f>
        <v>1268</v>
      </c>
      <c r="E1158" t="str" cm="1">
        <f t="array" ref="E1158">_xlfn.CHOOSECOLS(_xlfn.TEXTSPLIT(feeds!$A1158,","),5)</f>
        <v>3.88300</v>
      </c>
      <c r="F1158">
        <f t="shared" si="56"/>
        <v>-37</v>
      </c>
      <c r="G1158">
        <f t="shared" si="54"/>
        <v>0</v>
      </c>
      <c r="H1158" s="1">
        <f>ROUND(SUMIF(G$2:G1158,"&gt;0")*3.464,0)</f>
        <v>15141</v>
      </c>
      <c r="J1158" t="str">
        <f t="shared" si="55"/>
        <v>2023-11-05 18:52:51+01:00,366,1268,3.88300,15141,,,,</v>
      </c>
    </row>
    <row r="1159" spans="1:10" x14ac:dyDescent="0.25">
      <c r="A1159" t="str" cm="1">
        <f t="array" ref="A1159">_xlfn.CONCAT(_xlfn.TEXTBEFORE(_xlfn.CHOOSECOLS(_xlfn.TEXTSPLIT(feeds!$A1159,","),1),"T"), " ", _xlfn.TEXTAFTER(_xlfn.CHOOSECOLS(_xlfn.TEXTSPLIT(feeds!$A1159,","),1),"T"))</f>
        <v>2023-11-05 19:22:45+01:00</v>
      </c>
      <c r="B1159">
        <v>1158</v>
      </c>
      <c r="C1159" t="str" cm="1">
        <f t="array" ref="C1159">_xlfn.CHOOSECOLS(_xlfn.TEXTSPLIT(feeds!$A1159,","),3)</f>
        <v>320</v>
      </c>
      <c r="D1159" t="str" cm="1">
        <f t="array" ref="D1159">_xlfn.CHOOSECOLS(_xlfn.TEXTSPLIT(feeds!$A1159,","),4)</f>
        <v>1108</v>
      </c>
      <c r="E1159" t="str" cm="1">
        <f t="array" ref="E1159">_xlfn.CHOOSECOLS(_xlfn.TEXTSPLIT(feeds!$A1159,","),5)</f>
        <v>3.88500</v>
      </c>
      <c r="F1159">
        <f t="shared" si="56"/>
        <v>46</v>
      </c>
      <c r="G1159">
        <f t="shared" si="54"/>
        <v>0</v>
      </c>
      <c r="H1159" s="1">
        <f>ROUND(SUMIF(G$2:G1159,"&gt;0")*3.464,0)</f>
        <v>15141</v>
      </c>
      <c r="J1159" t="str">
        <f t="shared" si="55"/>
        <v>2023-11-05 19:22:45+01:00,320,1108,3.88500,15141,,,,</v>
      </c>
    </row>
    <row r="1160" spans="1:10" x14ac:dyDescent="0.25">
      <c r="A1160" t="str" cm="1">
        <f t="array" ref="A1160">_xlfn.CONCAT(_xlfn.TEXTBEFORE(_xlfn.CHOOSECOLS(_xlfn.TEXTSPLIT(feeds!$A1160,","),1),"T"), " ", _xlfn.TEXTAFTER(_xlfn.CHOOSECOLS(_xlfn.TEXTSPLIT(feeds!$A1160,","),1),"T"))</f>
        <v>2023-11-05 20:22:32+01:00</v>
      </c>
      <c r="B1160">
        <v>1159</v>
      </c>
      <c r="C1160" t="str" cm="1">
        <f t="array" ref="C1160">_xlfn.CHOOSECOLS(_xlfn.TEXTSPLIT(feeds!$A1160,","),3)</f>
        <v>688</v>
      </c>
      <c r="D1160" t="str" cm="1">
        <f t="array" ref="D1160">_xlfn.CHOOSECOLS(_xlfn.TEXTSPLIT(feeds!$A1160,","),4)</f>
        <v>2383</v>
      </c>
      <c r="E1160" t="str" cm="1">
        <f t="array" ref="E1160">_xlfn.CHOOSECOLS(_xlfn.TEXTSPLIT(feeds!$A1160,","),5)</f>
        <v>3.88200</v>
      </c>
      <c r="F1160">
        <f t="shared" si="56"/>
        <v>-368</v>
      </c>
      <c r="G1160">
        <f t="shared" si="54"/>
        <v>0</v>
      </c>
      <c r="H1160" s="1">
        <f>ROUND(SUMIF(G$2:G1160,"&gt;0")*3.464,0)</f>
        <v>15141</v>
      </c>
      <c r="J1160" t="str">
        <f t="shared" si="55"/>
        <v>2023-11-05 20:22:32+01:00,688,2383,3.88200,15141,,,,</v>
      </c>
    </row>
    <row r="1161" spans="1:10" x14ac:dyDescent="0.25">
      <c r="A1161" t="str" cm="1">
        <f t="array" ref="A1161">_xlfn.CONCAT(_xlfn.TEXTBEFORE(_xlfn.CHOOSECOLS(_xlfn.TEXTSPLIT(feeds!$A1161,","),1),"T"), " ", _xlfn.TEXTAFTER(_xlfn.CHOOSECOLS(_xlfn.TEXTSPLIT(feeds!$A1161,","),1),"T"))</f>
        <v>2023-11-05 20:37:31+01:00</v>
      </c>
      <c r="B1161">
        <v>1160</v>
      </c>
      <c r="C1161" t="str" cm="1">
        <f t="array" ref="C1161">_xlfn.CHOOSECOLS(_xlfn.TEXTSPLIT(feeds!$A1161,","),3)</f>
        <v>773</v>
      </c>
      <c r="D1161" t="str" cm="1">
        <f t="array" ref="D1161">_xlfn.CHOOSECOLS(_xlfn.TEXTSPLIT(feeds!$A1161,","),4)</f>
        <v>2678</v>
      </c>
      <c r="E1161" t="str" cm="1">
        <f t="array" ref="E1161">_xlfn.CHOOSECOLS(_xlfn.TEXTSPLIT(feeds!$A1161,","),5)</f>
        <v>3.88300</v>
      </c>
      <c r="F1161">
        <f t="shared" si="56"/>
        <v>-85</v>
      </c>
      <c r="G1161">
        <f t="shared" si="54"/>
        <v>0</v>
      </c>
      <c r="H1161" s="1">
        <f>ROUND(SUMIF(G$2:G1161,"&gt;0")*3.464,0)</f>
        <v>15141</v>
      </c>
      <c r="J1161" t="str">
        <f t="shared" si="55"/>
        <v>2023-11-05 20:37:31+01:00,773,2678,3.88300,15141,,,,</v>
      </c>
    </row>
    <row r="1162" spans="1:10" x14ac:dyDescent="0.25">
      <c r="A1162" t="str" cm="1">
        <f t="array" ref="A1162">_xlfn.CONCAT(_xlfn.TEXTBEFORE(_xlfn.CHOOSECOLS(_xlfn.TEXTSPLIT(feeds!$A1162,","),1),"T"), " ", _xlfn.TEXTAFTER(_xlfn.CHOOSECOLS(_xlfn.TEXTSPLIT(feeds!$A1162,","),1),"T"))</f>
        <v>2023-11-05 20:52:29+01:00</v>
      </c>
      <c r="B1162">
        <v>1161</v>
      </c>
      <c r="C1162" t="str" cm="1">
        <f t="array" ref="C1162">_xlfn.CHOOSECOLS(_xlfn.TEXTSPLIT(feeds!$A1162,","),3)</f>
        <v>759</v>
      </c>
      <c r="D1162" t="str" cm="1">
        <f t="array" ref="D1162">_xlfn.CHOOSECOLS(_xlfn.TEXTSPLIT(feeds!$A1162,","),4)</f>
        <v>2629</v>
      </c>
      <c r="E1162" t="str" cm="1">
        <f t="array" ref="E1162">_xlfn.CHOOSECOLS(_xlfn.TEXTSPLIT(feeds!$A1162,","),5)</f>
        <v>3.88200</v>
      </c>
      <c r="F1162">
        <f t="shared" si="56"/>
        <v>14</v>
      </c>
      <c r="G1162">
        <f t="shared" si="54"/>
        <v>0</v>
      </c>
      <c r="H1162" s="1">
        <f>ROUND(SUMIF(G$2:G1162,"&gt;0")*3.464,0)</f>
        <v>15141</v>
      </c>
      <c r="J1162" t="str">
        <f t="shared" si="55"/>
        <v>2023-11-05 20:52:29+01:00,759,2629,3.88200,15141,,,,</v>
      </c>
    </row>
    <row r="1163" spans="1:10" x14ac:dyDescent="0.25">
      <c r="A1163" t="str" cm="1">
        <f t="array" ref="A1163">_xlfn.CONCAT(_xlfn.TEXTBEFORE(_xlfn.CHOOSECOLS(_xlfn.TEXTSPLIT(feeds!$A1163,","),1),"T"), " ", _xlfn.TEXTAFTER(_xlfn.CHOOSECOLS(_xlfn.TEXTSPLIT(feeds!$A1163,","),1),"T"))</f>
        <v>2023-11-05 21:22:23+01:00</v>
      </c>
      <c r="B1163">
        <v>1162</v>
      </c>
      <c r="C1163" t="str" cm="1">
        <f t="array" ref="C1163">_xlfn.CHOOSECOLS(_xlfn.TEXTSPLIT(feeds!$A1163,","),3)</f>
        <v>788</v>
      </c>
      <c r="D1163" t="str" cm="1">
        <f t="array" ref="D1163">_xlfn.CHOOSECOLS(_xlfn.TEXTSPLIT(feeds!$A1163,","),4)</f>
        <v>2730</v>
      </c>
      <c r="E1163" t="str" cm="1">
        <f t="array" ref="E1163">_xlfn.CHOOSECOLS(_xlfn.TEXTSPLIT(feeds!$A1163,","),5)</f>
        <v>3.88300</v>
      </c>
      <c r="F1163">
        <f t="shared" si="56"/>
        <v>-29</v>
      </c>
      <c r="G1163">
        <f t="shared" si="54"/>
        <v>0</v>
      </c>
      <c r="H1163" s="1">
        <f>ROUND(SUMIF(G$2:G1163,"&gt;0")*3.464,0)</f>
        <v>15141</v>
      </c>
      <c r="J1163" t="str">
        <f t="shared" si="55"/>
        <v>2023-11-05 21:22:23+01:00,788,2730,3.88300,15141,,,,</v>
      </c>
    </row>
    <row r="1164" spans="1:10" x14ac:dyDescent="0.25">
      <c r="A1164" t="str" cm="1">
        <f t="array" ref="A1164">_xlfn.CONCAT(_xlfn.TEXTBEFORE(_xlfn.CHOOSECOLS(_xlfn.TEXTSPLIT(feeds!$A1164,","),1),"T"), " ", _xlfn.TEXTAFTER(_xlfn.CHOOSECOLS(_xlfn.TEXTSPLIT(feeds!$A1164,","),1),"T"))</f>
        <v>2023-11-05 21:37:22+01:00</v>
      </c>
      <c r="B1164">
        <v>1163</v>
      </c>
      <c r="C1164" t="str" cm="1">
        <f t="array" ref="C1164">_xlfn.CHOOSECOLS(_xlfn.TEXTSPLIT(feeds!$A1164,","),3)</f>
        <v>796</v>
      </c>
      <c r="D1164" t="str" cm="1">
        <f t="array" ref="D1164">_xlfn.CHOOSECOLS(_xlfn.TEXTSPLIT(feeds!$A1164,","),4)</f>
        <v>2757</v>
      </c>
      <c r="E1164" t="str" cm="1">
        <f t="array" ref="E1164">_xlfn.CHOOSECOLS(_xlfn.TEXTSPLIT(feeds!$A1164,","),5)</f>
        <v>3.88300</v>
      </c>
      <c r="F1164">
        <f t="shared" si="56"/>
        <v>-8</v>
      </c>
      <c r="G1164">
        <f t="shared" si="54"/>
        <v>0</v>
      </c>
      <c r="H1164" s="1">
        <f>ROUND(SUMIF(G$2:G1164,"&gt;0")*3.464,0)</f>
        <v>15141</v>
      </c>
      <c r="J1164" t="str">
        <f t="shared" si="55"/>
        <v>2023-11-05 21:37:22+01:00,796,2757,3.88300,15141,,,,</v>
      </c>
    </row>
    <row r="1165" spans="1:10" x14ac:dyDescent="0.25">
      <c r="A1165" t="str" cm="1">
        <f t="array" ref="A1165">_xlfn.CONCAT(_xlfn.TEXTBEFORE(_xlfn.CHOOSECOLS(_xlfn.TEXTSPLIT(feeds!$A1165,","),1),"T"), " ", _xlfn.TEXTAFTER(_xlfn.CHOOSECOLS(_xlfn.TEXTSPLIT(feeds!$A1165,","),1),"T"))</f>
        <v>2023-11-05 21:52:20+01:00</v>
      </c>
      <c r="B1165">
        <v>1164</v>
      </c>
      <c r="C1165" t="str" cm="1">
        <f t="array" ref="C1165">_xlfn.CHOOSECOLS(_xlfn.TEXTSPLIT(feeds!$A1165,","),3)</f>
        <v>476</v>
      </c>
      <c r="D1165" t="str" cm="1">
        <f t="array" ref="D1165">_xlfn.CHOOSECOLS(_xlfn.TEXTSPLIT(feeds!$A1165,","),4)</f>
        <v>1649</v>
      </c>
      <c r="E1165" t="str" cm="1">
        <f t="array" ref="E1165">_xlfn.CHOOSECOLS(_xlfn.TEXTSPLIT(feeds!$A1165,","),5)</f>
        <v>3.88300</v>
      </c>
      <c r="F1165">
        <f t="shared" si="56"/>
        <v>320</v>
      </c>
      <c r="G1165">
        <f t="shared" si="54"/>
        <v>0</v>
      </c>
      <c r="H1165" s="1">
        <f>ROUND(SUMIF(G$2:G1165,"&gt;0")*3.464,0)</f>
        <v>15141</v>
      </c>
      <c r="J1165" t="str">
        <f t="shared" si="55"/>
        <v>2023-11-05 21:52:20+01:00,476,1649,3.88300,15141,,,,</v>
      </c>
    </row>
    <row r="1166" spans="1:10" x14ac:dyDescent="0.25">
      <c r="A1166" t="str" cm="1">
        <f t="array" ref="A1166">_xlfn.CONCAT(_xlfn.TEXTBEFORE(_xlfn.CHOOSECOLS(_xlfn.TEXTSPLIT(feeds!$A1166,","),1),"T"), " ", _xlfn.TEXTAFTER(_xlfn.CHOOSECOLS(_xlfn.TEXTSPLIT(feeds!$A1166,","),1),"T"))</f>
        <v>2023-11-05 22:07:18+01:00</v>
      </c>
      <c r="B1166">
        <v>1165</v>
      </c>
      <c r="C1166" t="str" cm="1">
        <f t="array" ref="C1166">_xlfn.CHOOSECOLS(_xlfn.TEXTSPLIT(feeds!$A1166,","),3)</f>
        <v>432</v>
      </c>
      <c r="D1166" t="str" cm="1">
        <f t="array" ref="D1166">_xlfn.CHOOSECOLS(_xlfn.TEXTSPLIT(feeds!$A1166,","),4)</f>
        <v>1496</v>
      </c>
      <c r="E1166" t="str" cm="1">
        <f t="array" ref="E1166">_xlfn.CHOOSECOLS(_xlfn.TEXTSPLIT(feeds!$A1166,","),5)</f>
        <v>3.88300</v>
      </c>
      <c r="F1166">
        <f t="shared" si="56"/>
        <v>44</v>
      </c>
      <c r="G1166">
        <f t="shared" si="54"/>
        <v>0</v>
      </c>
      <c r="H1166" s="1">
        <f>ROUND(SUMIF(G$2:G1166,"&gt;0")*3.464,0)</f>
        <v>15141</v>
      </c>
      <c r="J1166" t="str">
        <f t="shared" si="55"/>
        <v>2023-11-05 22:07:18+01:00,432,1496,3.88300,15141,,,,</v>
      </c>
    </row>
    <row r="1167" spans="1:10" x14ac:dyDescent="0.25">
      <c r="A1167" t="str" cm="1">
        <f t="array" ref="A1167">_xlfn.CONCAT(_xlfn.TEXTBEFORE(_xlfn.CHOOSECOLS(_xlfn.TEXTSPLIT(feeds!$A1167,","),1),"T"), " ", _xlfn.TEXTAFTER(_xlfn.CHOOSECOLS(_xlfn.TEXTSPLIT(feeds!$A1167,","),1),"T"))</f>
        <v>2023-11-06 01:51:26+01:00</v>
      </c>
      <c r="B1167">
        <v>1166</v>
      </c>
      <c r="C1167" t="str" cm="1">
        <f t="array" ref="C1167">_xlfn.CHOOSECOLS(_xlfn.TEXTSPLIT(feeds!$A1167,","),3)</f>
        <v>396</v>
      </c>
      <c r="D1167" t="str" cm="1">
        <f t="array" ref="D1167">_xlfn.CHOOSECOLS(_xlfn.TEXTSPLIT(feeds!$A1167,","),4)</f>
        <v>1372</v>
      </c>
      <c r="E1167" t="str" cm="1">
        <f t="array" ref="E1167">_xlfn.CHOOSECOLS(_xlfn.TEXTSPLIT(feeds!$A1167,","),5)</f>
        <v>3.88300</v>
      </c>
      <c r="F1167">
        <f t="shared" si="56"/>
        <v>36</v>
      </c>
      <c r="G1167">
        <f t="shared" si="54"/>
        <v>0</v>
      </c>
      <c r="H1167" s="1">
        <f>ROUND(SUMIF(G$2:G1167,"&gt;0")*3.464,0)</f>
        <v>15141</v>
      </c>
      <c r="J1167" t="str">
        <f t="shared" si="55"/>
        <v>2023-11-06 01:51:26+01:00,396,1372,3.88300,15141,,,,</v>
      </c>
    </row>
    <row r="1168" spans="1:10" x14ac:dyDescent="0.25">
      <c r="A1168" t="str" cm="1">
        <f t="array" ref="A1168">_xlfn.CONCAT(_xlfn.TEXTBEFORE(_xlfn.CHOOSECOLS(_xlfn.TEXTSPLIT(feeds!$A1168,","),1),"T"), " ", _xlfn.TEXTAFTER(_xlfn.CHOOSECOLS(_xlfn.TEXTSPLIT(feeds!$A1168,","),1),"T"))</f>
        <v>2023-11-06 02:06:24+01:00</v>
      </c>
      <c r="B1168">
        <v>1167</v>
      </c>
      <c r="C1168" t="str" cm="1">
        <f t="array" ref="C1168">_xlfn.CHOOSECOLS(_xlfn.TEXTSPLIT(feeds!$A1168,","),3)</f>
        <v>325</v>
      </c>
      <c r="D1168" t="str" cm="1">
        <f t="array" ref="D1168">_xlfn.CHOOSECOLS(_xlfn.TEXTSPLIT(feeds!$A1168,","),4)</f>
        <v>1126</v>
      </c>
      <c r="E1168" t="str" cm="1">
        <f t="array" ref="E1168">_xlfn.CHOOSECOLS(_xlfn.TEXTSPLIT(feeds!$A1168,","),5)</f>
        <v>3.88300</v>
      </c>
      <c r="F1168">
        <f t="shared" si="56"/>
        <v>71</v>
      </c>
      <c r="G1168">
        <f t="shared" si="54"/>
        <v>0</v>
      </c>
      <c r="H1168" s="1">
        <f>ROUND(SUMIF(G$2:G1168,"&gt;0")*3.464,0)</f>
        <v>15141</v>
      </c>
      <c r="J1168" t="str">
        <f t="shared" si="55"/>
        <v>2023-11-06 02:06:24+01:00,325,1126,3.88300,15141,,,,</v>
      </c>
    </row>
    <row r="1169" spans="1:10" x14ac:dyDescent="0.25">
      <c r="A1169" t="str" cm="1">
        <f t="array" ref="A1169">_xlfn.CONCAT(_xlfn.TEXTBEFORE(_xlfn.CHOOSECOLS(_xlfn.TEXTSPLIT(feeds!$A1169,","),1),"T"), " ", _xlfn.TEXTAFTER(_xlfn.CHOOSECOLS(_xlfn.TEXTSPLIT(feeds!$A1169,","),1),"T"))</f>
        <v>2023-11-06 02:21:22+01:00</v>
      </c>
      <c r="B1169">
        <v>1168</v>
      </c>
      <c r="C1169" t="str" cm="1">
        <f t="array" ref="C1169">_xlfn.CHOOSECOLS(_xlfn.TEXTSPLIT(feeds!$A1169,","),3)</f>
        <v>359</v>
      </c>
      <c r="D1169" t="str" cm="1">
        <f t="array" ref="D1169">_xlfn.CHOOSECOLS(_xlfn.TEXTSPLIT(feeds!$A1169,","),4)</f>
        <v>1244</v>
      </c>
      <c r="E1169" t="str" cm="1">
        <f t="array" ref="E1169">_xlfn.CHOOSECOLS(_xlfn.TEXTSPLIT(feeds!$A1169,","),5)</f>
        <v>3.88000</v>
      </c>
      <c r="F1169">
        <f t="shared" si="56"/>
        <v>-34</v>
      </c>
      <c r="G1169">
        <f t="shared" si="54"/>
        <v>0</v>
      </c>
      <c r="H1169" s="1">
        <f>ROUND(SUMIF(G$2:G1169,"&gt;0")*3.464,0)</f>
        <v>15141</v>
      </c>
      <c r="J1169" t="str">
        <f t="shared" si="55"/>
        <v>2023-11-06 02:21:22+01:00,359,1244,3.88000,15141,,,,</v>
      </c>
    </row>
    <row r="1170" spans="1:10" x14ac:dyDescent="0.25">
      <c r="A1170" t="str" cm="1">
        <f t="array" ref="A1170">_xlfn.CONCAT(_xlfn.TEXTBEFORE(_xlfn.CHOOSECOLS(_xlfn.TEXTSPLIT(feeds!$A1170,","),1),"T"), " ", _xlfn.TEXTAFTER(_xlfn.CHOOSECOLS(_xlfn.TEXTSPLIT(feeds!$A1170,","),1),"T"))</f>
        <v>2023-11-06 02:51:16+01:00</v>
      </c>
      <c r="B1170">
        <v>1169</v>
      </c>
      <c r="C1170" t="str" cm="1">
        <f t="array" ref="C1170">_xlfn.CHOOSECOLS(_xlfn.TEXTSPLIT(feeds!$A1170,","),3)</f>
        <v>279</v>
      </c>
      <c r="D1170" t="str" cm="1">
        <f t="array" ref="D1170">_xlfn.CHOOSECOLS(_xlfn.TEXTSPLIT(feeds!$A1170,","),4)</f>
        <v>966</v>
      </c>
      <c r="E1170" t="str" cm="1">
        <f t="array" ref="E1170">_xlfn.CHOOSECOLS(_xlfn.TEXTSPLIT(feeds!$A1170,","),5)</f>
        <v>3.88200</v>
      </c>
      <c r="F1170">
        <f t="shared" si="56"/>
        <v>80</v>
      </c>
      <c r="G1170">
        <f t="shared" si="54"/>
        <v>0</v>
      </c>
      <c r="H1170" s="1">
        <f>ROUND(SUMIF(G$2:G1170,"&gt;0")*3.464,0)</f>
        <v>15141</v>
      </c>
      <c r="J1170" t="str">
        <f t="shared" si="55"/>
        <v>2023-11-06 02:51:16+01:00,279,966,3.88200,15141,,,,</v>
      </c>
    </row>
    <row r="1171" spans="1:10" x14ac:dyDescent="0.25">
      <c r="A1171" t="str" cm="1">
        <f t="array" ref="A1171">_xlfn.CONCAT(_xlfn.TEXTBEFORE(_xlfn.CHOOSECOLS(_xlfn.TEXTSPLIT(feeds!$A1171,","),1),"T"), " ", _xlfn.TEXTAFTER(_xlfn.CHOOSECOLS(_xlfn.TEXTSPLIT(feeds!$A1171,","),1),"T"))</f>
        <v>2023-11-06 03:06:15+01:00</v>
      </c>
      <c r="B1171">
        <v>1170</v>
      </c>
      <c r="C1171" t="str" cm="1">
        <f t="array" ref="C1171">_xlfn.CHOOSECOLS(_xlfn.TEXTSPLIT(feeds!$A1171,","),3)</f>
        <v>18</v>
      </c>
      <c r="D1171" t="str" cm="1">
        <f t="array" ref="D1171">_xlfn.CHOOSECOLS(_xlfn.TEXTSPLIT(feeds!$A1171,","),4)</f>
        <v>62</v>
      </c>
      <c r="E1171" t="str" cm="1">
        <f t="array" ref="E1171">_xlfn.CHOOSECOLS(_xlfn.TEXTSPLIT(feeds!$A1171,","),5)</f>
        <v>3.88200</v>
      </c>
      <c r="F1171">
        <f t="shared" si="56"/>
        <v>261</v>
      </c>
      <c r="G1171">
        <f t="shared" si="54"/>
        <v>0</v>
      </c>
      <c r="H1171" s="1">
        <f>ROUND(SUMIF(G$2:G1171,"&gt;0")*3.464,0)</f>
        <v>15141</v>
      </c>
      <c r="J1171" t="str">
        <f t="shared" si="55"/>
        <v>2023-11-06 03:06:15+01:00,18,62,3.88200,15141,,,,</v>
      </c>
    </row>
    <row r="1172" spans="1:10" x14ac:dyDescent="0.25">
      <c r="A1172" t="str" cm="1">
        <f t="array" ref="A1172">_xlfn.CONCAT(_xlfn.TEXTBEFORE(_xlfn.CHOOSECOLS(_xlfn.TEXTSPLIT(feeds!$A1172,","),1),"T"), " ", _xlfn.TEXTAFTER(_xlfn.CHOOSECOLS(_xlfn.TEXTSPLIT(feeds!$A1172,","),1),"T"))</f>
        <v>2023-11-06 04:06:02+01:00</v>
      </c>
      <c r="B1172">
        <v>1171</v>
      </c>
      <c r="C1172" t="str" cm="1">
        <f t="array" ref="C1172">_xlfn.CHOOSECOLS(_xlfn.TEXTSPLIT(feeds!$A1172,","),3)</f>
        <v>40</v>
      </c>
      <c r="D1172" t="str" cm="1">
        <f t="array" ref="D1172">_xlfn.CHOOSECOLS(_xlfn.TEXTSPLIT(feeds!$A1172,","),4)</f>
        <v>139</v>
      </c>
      <c r="E1172" t="str" cm="1">
        <f t="array" ref="E1172">_xlfn.CHOOSECOLS(_xlfn.TEXTSPLIT(feeds!$A1172,","),5)</f>
        <v>3.88000</v>
      </c>
      <c r="F1172">
        <f t="shared" si="56"/>
        <v>-22</v>
      </c>
      <c r="G1172">
        <f t="shared" si="54"/>
        <v>0</v>
      </c>
      <c r="H1172" s="1">
        <f>ROUND(SUMIF(G$2:G1172,"&gt;0")*3.464,0)</f>
        <v>15141</v>
      </c>
      <c r="J1172" t="str">
        <f t="shared" si="55"/>
        <v>2023-11-06 04:06:02+01:00,40,139,3.88000,15141,,,,</v>
      </c>
    </row>
    <row r="1173" spans="1:10" x14ac:dyDescent="0.25">
      <c r="A1173" t="str" cm="1">
        <f t="array" ref="A1173">_xlfn.CONCAT(_xlfn.TEXTBEFORE(_xlfn.CHOOSECOLS(_xlfn.TEXTSPLIT(feeds!$A1173,","),1),"T"), " ", _xlfn.TEXTAFTER(_xlfn.CHOOSECOLS(_xlfn.TEXTSPLIT(feeds!$A1173,","),1),"T"))</f>
        <v>2023-11-06 04:21:00+01:00</v>
      </c>
      <c r="B1173">
        <v>1172</v>
      </c>
      <c r="C1173" t="str" cm="1">
        <f t="array" ref="C1173">_xlfn.CHOOSECOLS(_xlfn.TEXTSPLIT(feeds!$A1173,","),3)</f>
        <v>26</v>
      </c>
      <c r="D1173" t="str" cm="1">
        <f t="array" ref="D1173">_xlfn.CHOOSECOLS(_xlfn.TEXTSPLIT(feeds!$A1173,","),4)</f>
        <v>90</v>
      </c>
      <c r="E1173" t="str" cm="1">
        <f t="array" ref="E1173">_xlfn.CHOOSECOLS(_xlfn.TEXTSPLIT(feeds!$A1173,","),5)</f>
        <v>3.88000</v>
      </c>
      <c r="F1173">
        <f t="shared" si="56"/>
        <v>14</v>
      </c>
      <c r="G1173">
        <f t="shared" si="54"/>
        <v>0</v>
      </c>
      <c r="H1173" s="1">
        <f>ROUND(SUMIF(G$2:G1173,"&gt;0")*3.464,0)</f>
        <v>15141</v>
      </c>
      <c r="J1173" t="str">
        <f t="shared" si="55"/>
        <v>2023-11-06 04:21:00+01:00,26,90,3.88000,15141,,,,</v>
      </c>
    </row>
    <row r="1174" spans="1:10" x14ac:dyDescent="0.25">
      <c r="A1174" t="str" cm="1">
        <f t="array" ref="A1174">_xlfn.CONCAT(_xlfn.TEXTBEFORE(_xlfn.CHOOSECOLS(_xlfn.TEXTSPLIT(feeds!$A1174,","),1),"T"), " ", _xlfn.TEXTAFTER(_xlfn.CHOOSECOLS(_xlfn.TEXTSPLIT(feeds!$A1174,","),1),"T"))</f>
        <v>2023-11-06 04:50:54+01:00</v>
      </c>
      <c r="B1174">
        <v>1173</v>
      </c>
      <c r="C1174" t="str" cm="1">
        <f t="array" ref="C1174">_xlfn.CHOOSECOLS(_xlfn.TEXTSPLIT(feeds!$A1174,","),3)</f>
        <v>86</v>
      </c>
      <c r="D1174" t="str" cm="1">
        <f t="array" ref="D1174">_xlfn.CHOOSECOLS(_xlfn.TEXTSPLIT(feeds!$A1174,","),4)</f>
        <v>298</v>
      </c>
      <c r="E1174" t="str" cm="1">
        <f t="array" ref="E1174">_xlfn.CHOOSECOLS(_xlfn.TEXTSPLIT(feeds!$A1174,","),5)</f>
        <v>3.88000</v>
      </c>
      <c r="F1174">
        <f t="shared" si="56"/>
        <v>-60</v>
      </c>
      <c r="G1174">
        <f t="shared" si="54"/>
        <v>0</v>
      </c>
      <c r="H1174" s="1">
        <f>ROUND(SUMIF(G$2:G1174,"&gt;0")*3.464,0)</f>
        <v>15141</v>
      </c>
      <c r="J1174" t="str">
        <f t="shared" si="55"/>
        <v>2023-11-06 04:50:54+01:00,86,298,3.88000,15141,,,,</v>
      </c>
    </row>
    <row r="1175" spans="1:10" x14ac:dyDescent="0.25">
      <c r="A1175" t="str" cm="1">
        <f t="array" ref="A1175">_xlfn.CONCAT(_xlfn.TEXTBEFORE(_xlfn.CHOOSECOLS(_xlfn.TEXTSPLIT(feeds!$A1175,","),1),"T"), " ", _xlfn.TEXTAFTER(_xlfn.CHOOSECOLS(_xlfn.TEXTSPLIT(feeds!$A1175,","),1),"T"))</f>
        <v>2023-11-06 05:05:52+01:00</v>
      </c>
      <c r="B1175">
        <v>1174</v>
      </c>
      <c r="C1175" t="str" cm="1">
        <f t="array" ref="C1175">_xlfn.CHOOSECOLS(_xlfn.TEXTSPLIT(feeds!$A1175,","),3)</f>
        <v>145</v>
      </c>
      <c r="D1175" t="str" cm="1">
        <f t="array" ref="D1175">_xlfn.CHOOSECOLS(_xlfn.TEXTSPLIT(feeds!$A1175,","),4)</f>
        <v>502</v>
      </c>
      <c r="E1175" t="str" cm="1">
        <f t="array" ref="E1175">_xlfn.CHOOSECOLS(_xlfn.TEXTSPLIT(feeds!$A1175,","),5)</f>
        <v>3.88200</v>
      </c>
      <c r="F1175">
        <f t="shared" si="56"/>
        <v>-59</v>
      </c>
      <c r="G1175">
        <f t="shared" si="54"/>
        <v>0</v>
      </c>
      <c r="H1175" s="1">
        <f>ROUND(SUMIF(G$2:G1175,"&gt;0")*3.464,0)</f>
        <v>15141</v>
      </c>
      <c r="J1175" t="str">
        <f t="shared" si="55"/>
        <v>2023-11-06 05:05:52+01:00,145,502,3.88200,15141,,,,</v>
      </c>
    </row>
    <row r="1176" spans="1:10" x14ac:dyDescent="0.25">
      <c r="A1176" t="str" cm="1">
        <f t="array" ref="A1176">_xlfn.CONCAT(_xlfn.TEXTBEFORE(_xlfn.CHOOSECOLS(_xlfn.TEXTSPLIT(feeds!$A1176,","),1),"T"), " ", _xlfn.TEXTAFTER(_xlfn.CHOOSECOLS(_xlfn.TEXTSPLIT(feeds!$A1176,","),1),"T"))</f>
        <v>2023-11-06 05:20:50+01:00</v>
      </c>
      <c r="B1176">
        <v>1175</v>
      </c>
      <c r="C1176" t="str" cm="1">
        <f t="array" ref="C1176">_xlfn.CHOOSECOLS(_xlfn.TEXTSPLIT(feeds!$A1176,","),3)</f>
        <v>22</v>
      </c>
      <c r="D1176" t="str" cm="1">
        <f t="array" ref="D1176">_xlfn.CHOOSECOLS(_xlfn.TEXTSPLIT(feeds!$A1176,","),4)</f>
        <v>76</v>
      </c>
      <c r="E1176" t="str" cm="1">
        <f t="array" ref="E1176">_xlfn.CHOOSECOLS(_xlfn.TEXTSPLIT(feeds!$A1176,","),5)</f>
        <v>3.88200</v>
      </c>
      <c r="F1176">
        <f t="shared" si="56"/>
        <v>123</v>
      </c>
      <c r="G1176">
        <f t="shared" si="54"/>
        <v>0</v>
      </c>
      <c r="H1176" s="1">
        <f>ROUND(SUMIF(G$2:G1176,"&gt;0")*3.464,0)</f>
        <v>15141</v>
      </c>
      <c r="J1176" t="str">
        <f t="shared" si="55"/>
        <v>2023-11-06 05:20:50+01:00,22,76,3.88200,15141,,,,</v>
      </c>
    </row>
    <row r="1177" spans="1:10" x14ac:dyDescent="0.25">
      <c r="A1177" t="str" cm="1">
        <f t="array" ref="A1177">_xlfn.CONCAT(_xlfn.TEXTBEFORE(_xlfn.CHOOSECOLS(_xlfn.TEXTSPLIT(feeds!$A1177,","),1),"T"), " ", _xlfn.TEXTAFTER(_xlfn.CHOOSECOLS(_xlfn.TEXTSPLIT(feeds!$A1177,","),1),"T"))</f>
        <v>2023-11-06 05:35:48+01:00</v>
      </c>
      <c r="B1177">
        <v>1176</v>
      </c>
      <c r="C1177" t="str" cm="1">
        <f t="array" ref="C1177">_xlfn.CHOOSECOLS(_xlfn.TEXTSPLIT(feeds!$A1177,","),3)</f>
        <v>205</v>
      </c>
      <c r="D1177" t="str" cm="1">
        <f t="array" ref="D1177">_xlfn.CHOOSECOLS(_xlfn.TEXTSPLIT(feeds!$A1177,","),4)</f>
        <v>710</v>
      </c>
      <c r="E1177" t="str" cm="1">
        <f t="array" ref="E1177">_xlfn.CHOOSECOLS(_xlfn.TEXTSPLIT(feeds!$A1177,","),5)</f>
        <v>3.88300</v>
      </c>
      <c r="F1177">
        <f t="shared" si="56"/>
        <v>-183</v>
      </c>
      <c r="G1177">
        <f t="shared" si="54"/>
        <v>0</v>
      </c>
      <c r="H1177" s="1">
        <f>ROUND(SUMIF(G$2:G1177,"&gt;0")*3.464,0)</f>
        <v>15141</v>
      </c>
      <c r="J1177" t="str">
        <f t="shared" si="55"/>
        <v>2023-11-06 05:35:48+01:00,205,710,3.88300,15141,,,,</v>
      </c>
    </row>
    <row r="1178" spans="1:10" x14ac:dyDescent="0.25">
      <c r="A1178" t="str" cm="1">
        <f t="array" ref="A1178">_xlfn.CONCAT(_xlfn.TEXTBEFORE(_xlfn.CHOOSECOLS(_xlfn.TEXTSPLIT(feeds!$A1178,","),1),"T"), " ", _xlfn.TEXTAFTER(_xlfn.CHOOSECOLS(_xlfn.TEXTSPLIT(feeds!$A1178,","),1),"T"))</f>
        <v>2023-11-06 05:50:46+01:00</v>
      </c>
      <c r="B1178">
        <v>1177</v>
      </c>
      <c r="C1178" t="str" cm="1">
        <f t="array" ref="C1178">_xlfn.CHOOSECOLS(_xlfn.TEXTSPLIT(feeds!$A1178,","),3)</f>
        <v>15</v>
      </c>
      <c r="D1178" t="str" cm="1">
        <f t="array" ref="D1178">_xlfn.CHOOSECOLS(_xlfn.TEXTSPLIT(feeds!$A1178,","),4)</f>
        <v>52</v>
      </c>
      <c r="E1178" t="str" cm="1">
        <f t="array" ref="E1178">_xlfn.CHOOSECOLS(_xlfn.TEXTSPLIT(feeds!$A1178,","),5)</f>
        <v>3.88200</v>
      </c>
      <c r="F1178">
        <f t="shared" si="56"/>
        <v>190</v>
      </c>
      <c r="G1178">
        <f t="shared" si="54"/>
        <v>0</v>
      </c>
      <c r="H1178" s="1">
        <f>ROUND(SUMIF(G$2:G1178,"&gt;0")*3.464,0)</f>
        <v>15141</v>
      </c>
      <c r="J1178" t="str">
        <f t="shared" si="55"/>
        <v>2023-11-06 05:50:46+01:00,15,52,3.88200,15141,,,,</v>
      </c>
    </row>
    <row r="1179" spans="1:10" x14ac:dyDescent="0.25">
      <c r="A1179" t="str" cm="1">
        <f t="array" ref="A1179">_xlfn.CONCAT(_xlfn.TEXTBEFORE(_xlfn.CHOOSECOLS(_xlfn.TEXTSPLIT(feeds!$A1179,","),1),"T"), " ", _xlfn.TEXTAFTER(_xlfn.CHOOSECOLS(_xlfn.TEXTSPLIT(feeds!$A1179,","),1),"T"))</f>
        <v>2023-11-06 06:05:45+01:00</v>
      </c>
      <c r="B1179">
        <v>1178</v>
      </c>
      <c r="C1179" t="str" cm="1">
        <f t="array" ref="C1179">_xlfn.CHOOSECOLS(_xlfn.TEXTSPLIT(feeds!$A1179,","),3)</f>
        <v>73</v>
      </c>
      <c r="D1179" t="str" cm="1">
        <f t="array" ref="D1179">_xlfn.CHOOSECOLS(_xlfn.TEXTSPLIT(feeds!$A1179,","),4)</f>
        <v>253</v>
      </c>
      <c r="E1179" t="str" cm="1">
        <f t="array" ref="E1179">_xlfn.CHOOSECOLS(_xlfn.TEXTSPLIT(feeds!$A1179,","),5)</f>
        <v>3.88000</v>
      </c>
      <c r="F1179">
        <f t="shared" si="56"/>
        <v>-58</v>
      </c>
      <c r="G1179">
        <f t="shared" si="54"/>
        <v>0</v>
      </c>
      <c r="H1179" s="1">
        <f>ROUND(SUMIF(G$2:G1179,"&gt;0")*3.464,0)</f>
        <v>15141</v>
      </c>
      <c r="J1179" t="str">
        <f t="shared" si="55"/>
        <v>2023-11-06 06:05:45+01:00,73,253,3.88000,15141,,,,</v>
      </c>
    </row>
    <row r="1180" spans="1:10" x14ac:dyDescent="0.25">
      <c r="A1180" t="str" cm="1">
        <f t="array" ref="A1180">_xlfn.CONCAT(_xlfn.TEXTBEFORE(_xlfn.CHOOSECOLS(_xlfn.TEXTSPLIT(feeds!$A1180,","),1),"T"), " ", _xlfn.TEXTAFTER(_xlfn.CHOOSECOLS(_xlfn.TEXTSPLIT(feeds!$A1180,","),1),"T"))</f>
        <v>2023-11-06 06:20:43+01:00</v>
      </c>
      <c r="B1180">
        <v>1179</v>
      </c>
      <c r="C1180" t="str" cm="1">
        <f t="array" ref="C1180">_xlfn.CHOOSECOLS(_xlfn.TEXTSPLIT(feeds!$A1180,","),3)</f>
        <v>11</v>
      </c>
      <c r="D1180" t="str" cm="1">
        <f t="array" ref="D1180">_xlfn.CHOOSECOLS(_xlfn.TEXTSPLIT(feeds!$A1180,","),4)</f>
        <v>38</v>
      </c>
      <c r="E1180" t="str" cm="1">
        <f t="array" ref="E1180">_xlfn.CHOOSECOLS(_xlfn.TEXTSPLIT(feeds!$A1180,","),5)</f>
        <v>3.87900</v>
      </c>
      <c r="F1180">
        <f t="shared" si="56"/>
        <v>62</v>
      </c>
      <c r="G1180">
        <f t="shared" si="54"/>
        <v>0</v>
      </c>
      <c r="H1180" s="1">
        <f>ROUND(SUMIF(G$2:G1180,"&gt;0")*3.464,0)</f>
        <v>15141</v>
      </c>
      <c r="J1180" t="str">
        <f t="shared" si="55"/>
        <v>2023-11-06 06:20:43+01:00,11,38,3.87900,15141,,,,</v>
      </c>
    </row>
    <row r="1181" spans="1:10" x14ac:dyDescent="0.25">
      <c r="A1181" t="str" cm="1">
        <f t="array" ref="A1181">_xlfn.CONCAT(_xlfn.TEXTBEFORE(_xlfn.CHOOSECOLS(_xlfn.TEXTSPLIT(feeds!$A1181,","),1),"T"), " ", _xlfn.TEXTAFTER(_xlfn.CHOOSECOLS(_xlfn.TEXTSPLIT(feeds!$A1181,","),1),"T"))</f>
        <v>2023-11-06 06:35:41+01:00</v>
      </c>
      <c r="B1181">
        <v>1180</v>
      </c>
      <c r="C1181" t="str" cm="1">
        <f t="array" ref="C1181">_xlfn.CHOOSECOLS(_xlfn.TEXTSPLIT(feeds!$A1181,","),3)</f>
        <v>19</v>
      </c>
      <c r="D1181" t="str" cm="1">
        <f t="array" ref="D1181">_xlfn.CHOOSECOLS(_xlfn.TEXTSPLIT(feeds!$A1181,","),4)</f>
        <v>66</v>
      </c>
      <c r="E1181" t="str" cm="1">
        <f t="array" ref="E1181">_xlfn.CHOOSECOLS(_xlfn.TEXTSPLIT(feeds!$A1181,","),5)</f>
        <v>3.87900</v>
      </c>
      <c r="F1181">
        <f t="shared" si="56"/>
        <v>-8</v>
      </c>
      <c r="G1181">
        <f t="shared" si="54"/>
        <v>0</v>
      </c>
      <c r="H1181" s="1">
        <f>ROUND(SUMIF(G$2:G1181,"&gt;0")*3.464,0)</f>
        <v>15141</v>
      </c>
      <c r="J1181" t="str">
        <f t="shared" si="55"/>
        <v>2023-11-06 06:35:41+01:00,19,66,3.87900,15141,,,,</v>
      </c>
    </row>
    <row r="1182" spans="1:10" x14ac:dyDescent="0.25">
      <c r="A1182" t="str" cm="1">
        <f t="array" ref="A1182">_xlfn.CONCAT(_xlfn.TEXTBEFORE(_xlfn.CHOOSECOLS(_xlfn.TEXTSPLIT(feeds!$A1182,","),1),"T"), " ", _xlfn.TEXTAFTER(_xlfn.CHOOSECOLS(_xlfn.TEXTSPLIT(feeds!$A1182,","),1),"T"))</f>
        <v>2023-11-06 07:05:36+01:00</v>
      </c>
      <c r="B1182">
        <v>1181</v>
      </c>
      <c r="C1182" t="str" cm="1">
        <f t="array" ref="C1182">_xlfn.CHOOSECOLS(_xlfn.TEXTSPLIT(feeds!$A1182,","),3)</f>
        <v>356</v>
      </c>
      <c r="D1182" t="str" cm="1">
        <f t="array" ref="D1182">_xlfn.CHOOSECOLS(_xlfn.TEXTSPLIT(feeds!$A1182,","),4)</f>
        <v>1233</v>
      </c>
      <c r="E1182" t="str" cm="1">
        <f t="array" ref="E1182">_xlfn.CHOOSECOLS(_xlfn.TEXTSPLIT(feeds!$A1182,","),5)</f>
        <v>3.88300</v>
      </c>
      <c r="F1182">
        <f t="shared" si="56"/>
        <v>-337</v>
      </c>
      <c r="G1182">
        <f t="shared" si="54"/>
        <v>0</v>
      </c>
      <c r="H1182" s="1">
        <f>ROUND(SUMIF(G$2:G1182,"&gt;0")*3.464,0)</f>
        <v>15141</v>
      </c>
      <c r="J1182" t="str">
        <f t="shared" si="55"/>
        <v>2023-11-06 07:05:36+01:00,356,1233,3.88300,15141,,,,</v>
      </c>
    </row>
    <row r="1183" spans="1:10" x14ac:dyDescent="0.25">
      <c r="A1183" t="str" cm="1">
        <f t="array" ref="A1183">_xlfn.CONCAT(_xlfn.TEXTBEFORE(_xlfn.CHOOSECOLS(_xlfn.TEXTSPLIT(feeds!$A1183,","),1),"T"), " ", _xlfn.TEXTAFTER(_xlfn.CHOOSECOLS(_xlfn.TEXTSPLIT(feeds!$A1183,","),1),"T"))</f>
        <v>2023-11-06 07:20:34+01:00</v>
      </c>
      <c r="B1183">
        <v>1182</v>
      </c>
      <c r="C1183" t="str" cm="1">
        <f t="array" ref="C1183">_xlfn.CHOOSECOLS(_xlfn.TEXTSPLIT(feeds!$A1183,","),3)</f>
        <v>365</v>
      </c>
      <c r="D1183" t="str" cm="1">
        <f t="array" ref="D1183">_xlfn.CHOOSECOLS(_xlfn.TEXTSPLIT(feeds!$A1183,","),4)</f>
        <v>1264</v>
      </c>
      <c r="E1183" t="str" cm="1">
        <f t="array" ref="E1183">_xlfn.CHOOSECOLS(_xlfn.TEXTSPLIT(feeds!$A1183,","),5)</f>
        <v>3.88200</v>
      </c>
      <c r="F1183">
        <f t="shared" si="56"/>
        <v>-9</v>
      </c>
      <c r="G1183">
        <f t="shared" si="54"/>
        <v>0</v>
      </c>
      <c r="H1183" s="1">
        <f>ROUND(SUMIF(G$2:G1183,"&gt;0")*3.464,0)</f>
        <v>15141</v>
      </c>
      <c r="J1183" t="str">
        <f t="shared" si="55"/>
        <v>2023-11-06 07:20:34+01:00,365,1264,3.88200,15141,,,,</v>
      </c>
    </row>
    <row r="1184" spans="1:10" x14ac:dyDescent="0.25">
      <c r="A1184" t="str" cm="1">
        <f t="array" ref="A1184">_xlfn.CONCAT(_xlfn.TEXTBEFORE(_xlfn.CHOOSECOLS(_xlfn.TEXTSPLIT(feeds!$A1184,","),1),"T"), " ", _xlfn.TEXTAFTER(_xlfn.CHOOSECOLS(_xlfn.TEXTSPLIT(feeds!$A1184,","),1),"T"))</f>
        <v>2023-11-06 07:35:32+01:00</v>
      </c>
      <c r="B1184">
        <v>1183</v>
      </c>
      <c r="C1184" t="str" cm="1">
        <f t="array" ref="C1184">_xlfn.CHOOSECOLS(_xlfn.TEXTSPLIT(feeds!$A1184,","),3)</f>
        <v>328</v>
      </c>
      <c r="D1184" t="str" cm="1">
        <f t="array" ref="D1184">_xlfn.CHOOSECOLS(_xlfn.TEXTSPLIT(feeds!$A1184,","),4)</f>
        <v>1136</v>
      </c>
      <c r="E1184" t="str" cm="1">
        <f t="array" ref="E1184">_xlfn.CHOOSECOLS(_xlfn.TEXTSPLIT(feeds!$A1184,","),5)</f>
        <v>3.88000</v>
      </c>
      <c r="F1184">
        <f t="shared" si="56"/>
        <v>37</v>
      </c>
      <c r="G1184">
        <f t="shared" si="54"/>
        <v>0</v>
      </c>
      <c r="H1184" s="1">
        <f>ROUND(SUMIF(G$2:G1184,"&gt;0")*3.464,0)</f>
        <v>15141</v>
      </c>
      <c r="J1184" t="str">
        <f t="shared" si="55"/>
        <v>2023-11-06 07:35:32+01:00,328,1136,3.88000,15141,,,,</v>
      </c>
    </row>
    <row r="1185" spans="1:10" x14ac:dyDescent="0.25">
      <c r="A1185" t="str" cm="1">
        <f t="array" ref="A1185">_xlfn.CONCAT(_xlfn.TEXTBEFORE(_xlfn.CHOOSECOLS(_xlfn.TEXTSPLIT(feeds!$A1185,","),1),"T"), " ", _xlfn.TEXTAFTER(_xlfn.CHOOSECOLS(_xlfn.TEXTSPLIT(feeds!$A1185,","),1),"T"))</f>
        <v>2023-11-06 08:20:22+01:00</v>
      </c>
      <c r="B1185">
        <v>1184</v>
      </c>
      <c r="C1185" t="str" cm="1">
        <f t="array" ref="C1185">_xlfn.CHOOSECOLS(_xlfn.TEXTSPLIT(feeds!$A1185,","),3)</f>
        <v>270</v>
      </c>
      <c r="D1185" t="str" cm="1">
        <f t="array" ref="D1185">_xlfn.CHOOSECOLS(_xlfn.TEXTSPLIT(feeds!$A1185,","),4)</f>
        <v>935</v>
      </c>
      <c r="E1185" t="str" cm="1">
        <f t="array" ref="E1185">_xlfn.CHOOSECOLS(_xlfn.TEXTSPLIT(feeds!$A1185,","),5)</f>
        <v>3.88200</v>
      </c>
      <c r="F1185">
        <f t="shared" si="56"/>
        <v>58</v>
      </c>
      <c r="G1185">
        <f t="shared" si="54"/>
        <v>0</v>
      </c>
      <c r="H1185" s="1">
        <f>ROUND(SUMIF(G$2:G1185,"&gt;0")*3.464,0)</f>
        <v>15141</v>
      </c>
      <c r="J1185" t="str">
        <f t="shared" si="55"/>
        <v>2023-11-06 08:20:22+01:00,270,935,3.88200,15141,,,,</v>
      </c>
    </row>
    <row r="1186" spans="1:10" x14ac:dyDescent="0.25">
      <c r="A1186" t="str" cm="1">
        <f t="array" ref="A1186">_xlfn.CONCAT(_xlfn.TEXTBEFORE(_xlfn.CHOOSECOLS(_xlfn.TEXTSPLIT(feeds!$A1186,","),1),"T"), " ", _xlfn.TEXTAFTER(_xlfn.CHOOSECOLS(_xlfn.TEXTSPLIT(feeds!$A1186,","),1),"T"))</f>
        <v>2023-11-06 09:35:07+01:00</v>
      </c>
      <c r="B1186">
        <v>1185</v>
      </c>
      <c r="C1186" t="str" cm="1">
        <f t="array" ref="C1186">_xlfn.CHOOSECOLS(_xlfn.TEXTSPLIT(feeds!$A1186,","),3)</f>
        <v>320</v>
      </c>
      <c r="D1186" t="str" cm="1">
        <f t="array" ref="D1186">_xlfn.CHOOSECOLS(_xlfn.TEXTSPLIT(feeds!$A1186,","),4)</f>
        <v>1108</v>
      </c>
      <c r="E1186" t="str" cm="1">
        <f t="array" ref="E1186">_xlfn.CHOOSECOLS(_xlfn.TEXTSPLIT(feeds!$A1186,","),5)</f>
        <v>3.88200</v>
      </c>
      <c r="F1186">
        <f t="shared" si="56"/>
        <v>-50</v>
      </c>
      <c r="G1186">
        <f t="shared" si="54"/>
        <v>0</v>
      </c>
      <c r="H1186" s="1">
        <f>ROUND(SUMIF(G$2:G1186,"&gt;0")*3.464,0)</f>
        <v>15141</v>
      </c>
      <c r="J1186" t="str">
        <f t="shared" si="55"/>
        <v>2023-11-06 09:35:07+01:00,320,1108,3.88200,15141,,,,</v>
      </c>
    </row>
    <row r="1187" spans="1:10" x14ac:dyDescent="0.25">
      <c r="A1187" t="str" cm="1">
        <f t="array" ref="A1187">_xlfn.CONCAT(_xlfn.TEXTBEFORE(_xlfn.CHOOSECOLS(_xlfn.TEXTSPLIT(feeds!$A1187,","),1),"T"), " ", _xlfn.TEXTAFTER(_xlfn.CHOOSECOLS(_xlfn.TEXTSPLIT(feeds!$A1187,","),1),"T"))</f>
        <v>2023-11-06 09:50:08+01:00</v>
      </c>
      <c r="B1187">
        <v>1186</v>
      </c>
      <c r="C1187" t="str" cm="1">
        <f t="array" ref="C1187">_xlfn.CHOOSECOLS(_xlfn.TEXTSPLIT(feeds!$A1187,","),3)</f>
        <v>165</v>
      </c>
      <c r="D1187" t="str" cm="1">
        <f t="array" ref="D1187">_xlfn.CHOOSECOLS(_xlfn.TEXTSPLIT(feeds!$A1187,","),4)</f>
        <v>572</v>
      </c>
      <c r="E1187" t="str" cm="1">
        <f t="array" ref="E1187">_xlfn.CHOOSECOLS(_xlfn.TEXTSPLIT(feeds!$A1187,","),5)</f>
        <v>3.88000</v>
      </c>
      <c r="F1187">
        <f t="shared" si="56"/>
        <v>155</v>
      </c>
      <c r="G1187">
        <f t="shared" si="54"/>
        <v>0</v>
      </c>
      <c r="H1187" s="1">
        <f>ROUND(SUMIF(G$2:G1187,"&gt;0")*3.464,0)</f>
        <v>15141</v>
      </c>
      <c r="J1187" t="str">
        <f t="shared" si="55"/>
        <v>2023-11-06 09:50:08+01:00,165,572,3.88000,15141,,,,</v>
      </c>
    </row>
    <row r="1188" spans="1:10" x14ac:dyDescent="0.25">
      <c r="A1188" t="str" cm="1">
        <f t="array" ref="A1188">_xlfn.CONCAT(_xlfn.TEXTBEFORE(_xlfn.CHOOSECOLS(_xlfn.TEXTSPLIT(feeds!$A1188,","),1),"T"), " ", _xlfn.TEXTAFTER(_xlfn.CHOOSECOLS(_xlfn.TEXTSPLIT(feeds!$A1188,","),1),"T"))</f>
        <v>2023-11-06 10:05:07+01:00</v>
      </c>
      <c r="B1188">
        <v>1187</v>
      </c>
      <c r="C1188" t="str" cm="1">
        <f t="array" ref="C1188">_xlfn.CHOOSECOLS(_xlfn.TEXTSPLIT(feeds!$A1188,","),3)</f>
        <v>370</v>
      </c>
      <c r="D1188" t="str" cm="1">
        <f t="array" ref="D1188">_xlfn.CHOOSECOLS(_xlfn.TEXTSPLIT(feeds!$A1188,","),4)</f>
        <v>1282</v>
      </c>
      <c r="E1188" t="str" cm="1">
        <f t="array" ref="E1188">_xlfn.CHOOSECOLS(_xlfn.TEXTSPLIT(feeds!$A1188,","),5)</f>
        <v>3.88200</v>
      </c>
      <c r="F1188">
        <f t="shared" si="56"/>
        <v>-205</v>
      </c>
      <c r="G1188">
        <f t="shared" si="54"/>
        <v>0</v>
      </c>
      <c r="H1188" s="1">
        <f>ROUND(SUMIF(G$2:G1188,"&gt;0")*3.464,0)</f>
        <v>15141</v>
      </c>
      <c r="J1188" t="str">
        <f t="shared" si="55"/>
        <v>2023-11-06 10:05:07+01:00,370,1282,3.88200,15141,,,,</v>
      </c>
    </row>
    <row r="1189" spans="1:10" x14ac:dyDescent="0.25">
      <c r="A1189" t="str" cm="1">
        <f t="array" ref="A1189">_xlfn.CONCAT(_xlfn.TEXTBEFORE(_xlfn.CHOOSECOLS(_xlfn.TEXTSPLIT(feeds!$A1189,","),1),"T"), " ", _xlfn.TEXTAFTER(_xlfn.CHOOSECOLS(_xlfn.TEXTSPLIT(feeds!$A1189,","),1),"T"))</f>
        <v>2023-11-06 10:49:59+01:00</v>
      </c>
      <c r="B1189">
        <v>1188</v>
      </c>
      <c r="C1189" t="str" cm="1">
        <f t="array" ref="C1189">_xlfn.CHOOSECOLS(_xlfn.TEXTSPLIT(feeds!$A1189,","),3)</f>
        <v>355</v>
      </c>
      <c r="D1189" t="str" cm="1">
        <f t="array" ref="D1189">_xlfn.CHOOSECOLS(_xlfn.TEXTSPLIT(feeds!$A1189,","),4)</f>
        <v>1230</v>
      </c>
      <c r="E1189" t="str" cm="1">
        <f t="array" ref="E1189">_xlfn.CHOOSECOLS(_xlfn.TEXTSPLIT(feeds!$A1189,","),5)</f>
        <v>3.88200</v>
      </c>
      <c r="F1189">
        <f t="shared" si="56"/>
        <v>15</v>
      </c>
      <c r="G1189">
        <f t="shared" si="54"/>
        <v>0</v>
      </c>
      <c r="H1189" s="1">
        <f>ROUND(SUMIF(G$2:G1189,"&gt;0")*3.464,0)</f>
        <v>15141</v>
      </c>
      <c r="J1189" t="str">
        <f t="shared" si="55"/>
        <v>2023-11-06 10:49:59+01:00,355,1230,3.88200,15141,,,,</v>
      </c>
    </row>
    <row r="1190" spans="1:10" x14ac:dyDescent="0.25">
      <c r="A1190" t="str" cm="1">
        <f t="array" ref="A1190">_xlfn.CONCAT(_xlfn.TEXTBEFORE(_xlfn.CHOOSECOLS(_xlfn.TEXTSPLIT(feeds!$A1190,","),1),"T"), " ", _xlfn.TEXTAFTER(_xlfn.CHOOSECOLS(_xlfn.TEXTSPLIT(feeds!$A1190,","),1),"T"))</f>
        <v>2023-11-06 11:04:57+01:00</v>
      </c>
      <c r="B1190">
        <v>1189</v>
      </c>
      <c r="C1190" t="str" cm="1">
        <f t="array" ref="C1190">_xlfn.CHOOSECOLS(_xlfn.TEXTSPLIT(feeds!$A1190,","),3)</f>
        <v>81</v>
      </c>
      <c r="D1190" t="str" cm="1">
        <f t="array" ref="D1190">_xlfn.CHOOSECOLS(_xlfn.TEXTSPLIT(feeds!$A1190,","),4)</f>
        <v>281</v>
      </c>
      <c r="E1190" t="str" cm="1">
        <f t="array" ref="E1190">_xlfn.CHOOSECOLS(_xlfn.TEXTSPLIT(feeds!$A1190,","),5)</f>
        <v>3.88000</v>
      </c>
      <c r="F1190">
        <f t="shared" si="56"/>
        <v>274</v>
      </c>
      <c r="G1190">
        <f t="shared" si="54"/>
        <v>0</v>
      </c>
      <c r="H1190" s="1">
        <f>ROUND(SUMIF(G$2:G1190,"&gt;0")*3.464,0)</f>
        <v>15141</v>
      </c>
      <c r="J1190" t="str">
        <f t="shared" si="55"/>
        <v>2023-11-06 11:04:57+01:00,81,281,3.88000,15141,,,,</v>
      </c>
    </row>
    <row r="1191" spans="1:10" x14ac:dyDescent="0.25">
      <c r="A1191" t="str" cm="1">
        <f t="array" ref="A1191">_xlfn.CONCAT(_xlfn.TEXTBEFORE(_xlfn.CHOOSECOLS(_xlfn.TEXTSPLIT(feeds!$A1191,","),1),"T"), " ", _xlfn.TEXTAFTER(_xlfn.CHOOSECOLS(_xlfn.TEXTSPLIT(feeds!$A1191,","),1),"T"))</f>
        <v>2023-11-06 11:49:49+01:00</v>
      </c>
      <c r="B1191">
        <v>1190</v>
      </c>
      <c r="C1191" t="str" cm="1">
        <f t="array" ref="C1191">_xlfn.CHOOSECOLS(_xlfn.TEXTSPLIT(feeds!$A1191,","),3)</f>
        <v>742</v>
      </c>
      <c r="D1191" t="str" cm="1">
        <f t="array" ref="D1191">_xlfn.CHOOSECOLS(_xlfn.TEXTSPLIT(feeds!$A1191,","),4)</f>
        <v>2570</v>
      </c>
      <c r="E1191" t="str" cm="1">
        <f t="array" ref="E1191">_xlfn.CHOOSECOLS(_xlfn.TEXTSPLIT(feeds!$A1191,","),5)</f>
        <v>3.88200</v>
      </c>
      <c r="F1191">
        <f t="shared" si="56"/>
        <v>-661</v>
      </c>
      <c r="G1191">
        <f t="shared" si="54"/>
        <v>0</v>
      </c>
      <c r="H1191" s="1">
        <f>ROUND(SUMIF(G$2:G1191,"&gt;0")*3.464,0)</f>
        <v>15141</v>
      </c>
      <c r="J1191" t="str">
        <f t="shared" si="55"/>
        <v>2023-11-06 11:49:49+01:00,742,2570,3.88200,15141,,,,</v>
      </c>
    </row>
    <row r="1192" spans="1:10" x14ac:dyDescent="0.25">
      <c r="A1192" t="str" cm="1">
        <f t="array" ref="A1192">_xlfn.CONCAT(_xlfn.TEXTBEFORE(_xlfn.CHOOSECOLS(_xlfn.TEXTSPLIT(feeds!$A1192,","),1),"T"), " ", _xlfn.TEXTAFTER(_xlfn.CHOOSECOLS(_xlfn.TEXTSPLIT(feeds!$A1192,","),1),"T"))</f>
        <v>2023-11-06 12:04:48+01:00</v>
      </c>
      <c r="B1192">
        <v>1191</v>
      </c>
      <c r="C1192" t="str" cm="1">
        <f t="array" ref="C1192">_xlfn.CHOOSECOLS(_xlfn.TEXTSPLIT(feeds!$A1192,","),3)</f>
        <v>353</v>
      </c>
      <c r="D1192" t="str" cm="1">
        <f t="array" ref="D1192">_xlfn.CHOOSECOLS(_xlfn.TEXTSPLIT(feeds!$A1192,","),4)</f>
        <v>1223</v>
      </c>
      <c r="E1192" t="str" cm="1">
        <f t="array" ref="E1192">_xlfn.CHOOSECOLS(_xlfn.TEXTSPLIT(feeds!$A1192,","),5)</f>
        <v>3.88200</v>
      </c>
      <c r="F1192">
        <f t="shared" si="56"/>
        <v>389</v>
      </c>
      <c r="G1192">
        <f t="shared" si="54"/>
        <v>0</v>
      </c>
      <c r="H1192" s="1">
        <f>ROUND(SUMIF(G$2:G1192,"&gt;0")*3.464,0)</f>
        <v>15141</v>
      </c>
      <c r="J1192" t="str">
        <f t="shared" si="55"/>
        <v>2023-11-06 12:04:48+01:00,353,1223,3.88200,15141,,,,</v>
      </c>
    </row>
    <row r="1193" spans="1:10" x14ac:dyDescent="0.25">
      <c r="A1193" t="str" cm="1">
        <f t="array" ref="A1193">_xlfn.CONCAT(_xlfn.TEXTBEFORE(_xlfn.CHOOSECOLS(_xlfn.TEXTSPLIT(feeds!$A1193,","),1),"T"), " ", _xlfn.TEXTAFTER(_xlfn.CHOOSECOLS(_xlfn.TEXTSPLIT(feeds!$A1193,","),1),"T"))</f>
        <v>2023-11-06 12:34:43+01:00</v>
      </c>
      <c r="B1193">
        <v>1192</v>
      </c>
      <c r="C1193" t="str" cm="1">
        <f t="array" ref="C1193">_xlfn.CHOOSECOLS(_xlfn.TEXTSPLIT(feeds!$A1193,","),3)</f>
        <v>-49</v>
      </c>
      <c r="D1193" t="str" cm="1">
        <f t="array" ref="D1193">_xlfn.CHOOSECOLS(_xlfn.TEXTSPLIT(feeds!$A1193,","),4)</f>
        <v>-170</v>
      </c>
      <c r="E1193" t="str" cm="1">
        <f t="array" ref="E1193">_xlfn.CHOOSECOLS(_xlfn.TEXTSPLIT(feeds!$A1193,","),5)</f>
        <v>3.88300</v>
      </c>
      <c r="F1193">
        <f t="shared" si="56"/>
        <v>402</v>
      </c>
      <c r="G1193">
        <f t="shared" si="54"/>
        <v>0</v>
      </c>
      <c r="H1193" s="1">
        <f>ROUND(SUMIF(G$2:G1193,"&gt;0")*3.464,0)</f>
        <v>15141</v>
      </c>
      <c r="J1193" t="str">
        <f t="shared" si="55"/>
        <v>2023-11-06 12:34:43+01:00,-49,-170,3.88300,15141,,,,</v>
      </c>
    </row>
    <row r="1194" spans="1:10" x14ac:dyDescent="0.25">
      <c r="A1194" t="str" cm="1">
        <f t="array" ref="A1194">_xlfn.CONCAT(_xlfn.TEXTBEFORE(_xlfn.CHOOSECOLS(_xlfn.TEXTSPLIT(feeds!$A1194,","),1),"T"), " ", _xlfn.TEXTAFTER(_xlfn.CHOOSECOLS(_xlfn.TEXTSPLIT(feeds!$A1194,","),1),"T"))</f>
        <v>2023-11-06 13:04:41+01:00</v>
      </c>
      <c r="B1194">
        <v>1193</v>
      </c>
      <c r="C1194" t="str" cm="1">
        <f t="array" ref="C1194">_xlfn.CHOOSECOLS(_xlfn.TEXTSPLIT(feeds!$A1194,","),3)</f>
        <v>335</v>
      </c>
      <c r="D1194" t="str" cm="1">
        <f t="array" ref="D1194">_xlfn.CHOOSECOLS(_xlfn.TEXTSPLIT(feeds!$A1194,","),4)</f>
        <v>1160</v>
      </c>
      <c r="E1194" t="str" cm="1">
        <f t="array" ref="E1194">_xlfn.CHOOSECOLS(_xlfn.TEXTSPLIT(feeds!$A1194,","),5)</f>
        <v>3.88000</v>
      </c>
      <c r="F1194">
        <f t="shared" si="56"/>
        <v>-384</v>
      </c>
      <c r="G1194">
        <f t="shared" si="54"/>
        <v>0</v>
      </c>
      <c r="H1194" s="1">
        <f>ROUND(SUMIF(G$2:G1194,"&gt;0")*3.464,0)</f>
        <v>15141</v>
      </c>
      <c r="J1194" t="str">
        <f t="shared" si="55"/>
        <v>2023-11-06 13:04:41+01:00,335,1160,3.88000,15141,,,,</v>
      </c>
    </row>
    <row r="1195" spans="1:10" x14ac:dyDescent="0.25">
      <c r="A1195" t="str" cm="1">
        <f t="array" ref="A1195">_xlfn.CONCAT(_xlfn.TEXTBEFORE(_xlfn.CHOOSECOLS(_xlfn.TEXTSPLIT(feeds!$A1195,","),1),"T"), " ", _xlfn.TEXTAFTER(_xlfn.CHOOSECOLS(_xlfn.TEXTSPLIT(feeds!$A1195,","),1),"T"))</f>
        <v>2023-11-06 13:19:41+01:00</v>
      </c>
      <c r="B1195">
        <v>1194</v>
      </c>
      <c r="C1195" t="str" cm="1">
        <f t="array" ref="C1195">_xlfn.CHOOSECOLS(_xlfn.TEXTSPLIT(feeds!$A1195,","),3)</f>
        <v>264</v>
      </c>
      <c r="D1195" t="str" cm="1">
        <f t="array" ref="D1195">_xlfn.CHOOSECOLS(_xlfn.TEXTSPLIT(feeds!$A1195,","),4)</f>
        <v>914</v>
      </c>
      <c r="E1195" t="str" cm="1">
        <f t="array" ref="E1195">_xlfn.CHOOSECOLS(_xlfn.TEXTSPLIT(feeds!$A1195,","),5)</f>
        <v>3.87900</v>
      </c>
      <c r="F1195">
        <f t="shared" si="56"/>
        <v>71</v>
      </c>
      <c r="G1195">
        <f t="shared" si="54"/>
        <v>0</v>
      </c>
      <c r="H1195" s="1">
        <f>ROUND(SUMIF(G$2:G1195,"&gt;0")*3.464,0)</f>
        <v>15141</v>
      </c>
      <c r="J1195" t="str">
        <f t="shared" si="55"/>
        <v>2023-11-06 13:19:41+01:00,264,914,3.87900,15141,,,,</v>
      </c>
    </row>
    <row r="1196" spans="1:10" x14ac:dyDescent="0.25">
      <c r="A1196" t="str" cm="1">
        <f t="array" ref="A1196">_xlfn.CONCAT(_xlfn.TEXTBEFORE(_xlfn.CHOOSECOLS(_xlfn.TEXTSPLIT(feeds!$A1196,","),1),"T"), " ", _xlfn.TEXTAFTER(_xlfn.CHOOSECOLS(_xlfn.TEXTSPLIT(feeds!$A1196,","),1),"T"))</f>
        <v>2023-11-06 13:34:40+01:00</v>
      </c>
      <c r="B1196">
        <v>1195</v>
      </c>
      <c r="C1196" t="str" cm="1">
        <f t="array" ref="C1196">_xlfn.CHOOSECOLS(_xlfn.TEXTSPLIT(feeds!$A1196,","),3)</f>
        <v>359</v>
      </c>
      <c r="D1196" t="str" cm="1">
        <f t="array" ref="D1196">_xlfn.CHOOSECOLS(_xlfn.TEXTSPLIT(feeds!$A1196,","),4)</f>
        <v>1244</v>
      </c>
      <c r="E1196" t="str" cm="1">
        <f t="array" ref="E1196">_xlfn.CHOOSECOLS(_xlfn.TEXTSPLIT(feeds!$A1196,","),5)</f>
        <v>3.88200</v>
      </c>
      <c r="F1196">
        <f t="shared" si="56"/>
        <v>-95</v>
      </c>
      <c r="G1196">
        <f t="shared" si="54"/>
        <v>0</v>
      </c>
      <c r="H1196" s="1">
        <f>ROUND(SUMIF(G$2:G1196,"&gt;0")*3.464,0)</f>
        <v>15141</v>
      </c>
      <c r="J1196" t="str">
        <f t="shared" si="55"/>
        <v>2023-11-06 13:34:40+01:00,359,1244,3.88200,15141,,,,</v>
      </c>
    </row>
    <row r="1197" spans="1:10" x14ac:dyDescent="0.25">
      <c r="A1197" t="str" cm="1">
        <f t="array" ref="A1197">_xlfn.CONCAT(_xlfn.TEXTBEFORE(_xlfn.CHOOSECOLS(_xlfn.TEXTSPLIT(feeds!$A1197,","),1),"T"), " ", _xlfn.TEXTAFTER(_xlfn.CHOOSECOLS(_xlfn.TEXTSPLIT(feeds!$A1197,","),1),"T"))</f>
        <v>2023-11-06 14:04:37+01:00</v>
      </c>
      <c r="B1197">
        <v>1196</v>
      </c>
      <c r="C1197" t="str" cm="1">
        <f t="array" ref="C1197">_xlfn.CHOOSECOLS(_xlfn.TEXTSPLIT(feeds!$A1197,","),3)</f>
        <v>412</v>
      </c>
      <c r="D1197" t="str" cm="1">
        <f t="array" ref="D1197">_xlfn.CHOOSECOLS(_xlfn.TEXTSPLIT(feeds!$A1197,","),4)</f>
        <v>1427</v>
      </c>
      <c r="E1197" t="str" cm="1">
        <f t="array" ref="E1197">_xlfn.CHOOSECOLS(_xlfn.TEXTSPLIT(feeds!$A1197,","),5)</f>
        <v>3.88300</v>
      </c>
      <c r="F1197">
        <f t="shared" si="56"/>
        <v>-53</v>
      </c>
      <c r="G1197">
        <f t="shared" si="54"/>
        <v>0</v>
      </c>
      <c r="H1197" s="1">
        <f>ROUND(SUMIF(G$2:G1197,"&gt;0")*3.464,0)</f>
        <v>15141</v>
      </c>
      <c r="J1197" t="str">
        <f t="shared" si="55"/>
        <v>2023-11-06 14:04:37+01:00,412,1427,3.88300,15141,,,,</v>
      </c>
    </row>
    <row r="1198" spans="1:10" x14ac:dyDescent="0.25">
      <c r="A1198" t="str" cm="1">
        <f t="array" ref="A1198">_xlfn.CONCAT(_xlfn.TEXTBEFORE(_xlfn.CHOOSECOLS(_xlfn.TEXTSPLIT(feeds!$A1198,","),1),"T"), " ", _xlfn.TEXTAFTER(_xlfn.CHOOSECOLS(_xlfn.TEXTSPLIT(feeds!$A1198,","),1),"T"))</f>
        <v>2023-11-06 14:19:36+01:00</v>
      </c>
      <c r="B1198">
        <v>1197</v>
      </c>
      <c r="C1198" t="str" cm="1">
        <f t="array" ref="C1198">_xlfn.CHOOSECOLS(_xlfn.TEXTSPLIT(feeds!$A1198,","),3)</f>
        <v>392</v>
      </c>
      <c r="D1198" t="str" cm="1">
        <f t="array" ref="D1198">_xlfn.CHOOSECOLS(_xlfn.TEXTSPLIT(feeds!$A1198,","),4)</f>
        <v>1358</v>
      </c>
      <c r="E1198" t="str" cm="1">
        <f t="array" ref="E1198">_xlfn.CHOOSECOLS(_xlfn.TEXTSPLIT(feeds!$A1198,","),5)</f>
        <v>3.87900</v>
      </c>
      <c r="F1198">
        <f t="shared" si="56"/>
        <v>20</v>
      </c>
      <c r="G1198">
        <f t="shared" si="54"/>
        <v>0</v>
      </c>
      <c r="H1198" s="1">
        <f>ROUND(SUMIF(G$2:G1198,"&gt;0")*3.464,0)</f>
        <v>15141</v>
      </c>
      <c r="J1198" t="str">
        <f t="shared" si="55"/>
        <v>2023-11-06 14:19:36+01:00,392,1358,3.87900,15141,,,,</v>
      </c>
    </row>
    <row r="1199" spans="1:10" x14ac:dyDescent="0.25">
      <c r="A1199" t="str" cm="1">
        <f t="array" ref="A1199">_xlfn.CONCAT(_xlfn.TEXTBEFORE(_xlfn.CHOOSECOLS(_xlfn.TEXTSPLIT(feeds!$A1199,","),1),"T"), " ", _xlfn.TEXTAFTER(_xlfn.CHOOSECOLS(_xlfn.TEXTSPLIT(feeds!$A1199,","),1),"T"))</f>
        <v>2023-11-06 14:34:34+01:00</v>
      </c>
      <c r="B1199">
        <v>1198</v>
      </c>
      <c r="C1199" t="str" cm="1">
        <f t="array" ref="C1199">_xlfn.CHOOSECOLS(_xlfn.TEXTSPLIT(feeds!$A1199,","),3)</f>
        <v>354</v>
      </c>
      <c r="D1199" t="str" cm="1">
        <f t="array" ref="D1199">_xlfn.CHOOSECOLS(_xlfn.TEXTSPLIT(feeds!$A1199,","),4)</f>
        <v>1226</v>
      </c>
      <c r="E1199" t="str" cm="1">
        <f t="array" ref="E1199">_xlfn.CHOOSECOLS(_xlfn.TEXTSPLIT(feeds!$A1199,","),5)</f>
        <v>3.88000</v>
      </c>
      <c r="F1199">
        <f t="shared" si="56"/>
        <v>38</v>
      </c>
      <c r="G1199">
        <f t="shared" si="54"/>
        <v>0</v>
      </c>
      <c r="H1199" s="1">
        <f>ROUND(SUMIF(G$2:G1199,"&gt;0")*3.464,0)</f>
        <v>15141</v>
      </c>
      <c r="J1199" t="str">
        <f t="shared" si="55"/>
        <v>2023-11-06 14:34:34+01:00,354,1226,3.88000,15141,,,,</v>
      </c>
    </row>
    <row r="1200" spans="1:10" x14ac:dyDescent="0.25">
      <c r="A1200" t="str" cm="1">
        <f t="array" ref="A1200">_xlfn.CONCAT(_xlfn.TEXTBEFORE(_xlfn.CHOOSECOLS(_xlfn.TEXTSPLIT(feeds!$A1200,","),1),"T"), " ", _xlfn.TEXTAFTER(_xlfn.CHOOSECOLS(_xlfn.TEXTSPLIT(feeds!$A1200,","),1),"T"))</f>
        <v>2023-11-06 14:49:32+01:00</v>
      </c>
      <c r="B1200">
        <v>1199</v>
      </c>
      <c r="C1200" t="str" cm="1">
        <f t="array" ref="C1200">_xlfn.CHOOSECOLS(_xlfn.TEXTSPLIT(feeds!$A1200,","),3)</f>
        <v>334</v>
      </c>
      <c r="D1200" t="str" cm="1">
        <f t="array" ref="D1200">_xlfn.CHOOSECOLS(_xlfn.TEXTSPLIT(feeds!$A1200,","),4)</f>
        <v>1157</v>
      </c>
      <c r="E1200" t="str" cm="1">
        <f t="array" ref="E1200">_xlfn.CHOOSECOLS(_xlfn.TEXTSPLIT(feeds!$A1200,","),5)</f>
        <v>3.88200</v>
      </c>
      <c r="F1200">
        <f t="shared" si="56"/>
        <v>20</v>
      </c>
      <c r="G1200">
        <f t="shared" si="54"/>
        <v>0</v>
      </c>
      <c r="H1200" s="1">
        <f>ROUND(SUMIF(G$2:G1200,"&gt;0")*3.464,0)</f>
        <v>15141</v>
      </c>
      <c r="J1200" t="str">
        <f t="shared" si="55"/>
        <v>2023-11-06 14:49:32+01:00,334,1157,3.88200,15141,,,,</v>
      </c>
    </row>
    <row r="1201" spans="1:10" x14ac:dyDescent="0.25">
      <c r="A1201" t="str" cm="1">
        <f t="array" ref="A1201">_xlfn.CONCAT(_xlfn.TEXTBEFORE(_xlfn.CHOOSECOLS(_xlfn.TEXTSPLIT(feeds!$A1201,","),1),"T"), " ", _xlfn.TEXTAFTER(_xlfn.CHOOSECOLS(_xlfn.TEXTSPLIT(feeds!$A1201,","),1),"T"))</f>
        <v>2023-11-06 15:04:30+01:00</v>
      </c>
      <c r="B1201">
        <v>1200</v>
      </c>
      <c r="C1201" t="str" cm="1">
        <f t="array" ref="C1201">_xlfn.CHOOSECOLS(_xlfn.TEXTSPLIT(feeds!$A1201,","),3)</f>
        <v>269</v>
      </c>
      <c r="D1201" t="str" cm="1">
        <f t="array" ref="D1201">_xlfn.CHOOSECOLS(_xlfn.TEXTSPLIT(feeds!$A1201,","),4)</f>
        <v>932</v>
      </c>
      <c r="E1201" t="str" cm="1">
        <f t="array" ref="E1201">_xlfn.CHOOSECOLS(_xlfn.TEXTSPLIT(feeds!$A1201,","),5)</f>
        <v>3.88000</v>
      </c>
      <c r="F1201">
        <f t="shared" si="56"/>
        <v>65</v>
      </c>
      <c r="G1201">
        <f t="shared" si="54"/>
        <v>0</v>
      </c>
      <c r="H1201" s="1">
        <f>ROUND(SUMIF(G$2:G1201,"&gt;0")*3.464,0)</f>
        <v>15141</v>
      </c>
      <c r="J1201" t="str">
        <f t="shared" si="55"/>
        <v>2023-11-06 15:04:30+01:00,269,932,3.88000,15141,,,,</v>
      </c>
    </row>
    <row r="1202" spans="1:10" x14ac:dyDescent="0.25">
      <c r="A1202" t="str" cm="1">
        <f t="array" ref="A1202">_xlfn.CONCAT(_xlfn.TEXTBEFORE(_xlfn.CHOOSECOLS(_xlfn.TEXTSPLIT(feeds!$A1202,","),1),"T"), " ", _xlfn.TEXTAFTER(_xlfn.CHOOSECOLS(_xlfn.TEXTSPLIT(feeds!$A1202,","),1),"T"))</f>
        <v>2023-11-06 15:19:28+01:00</v>
      </c>
      <c r="B1202">
        <v>1201</v>
      </c>
      <c r="C1202" t="str" cm="1">
        <f t="array" ref="C1202">_xlfn.CHOOSECOLS(_xlfn.TEXTSPLIT(feeds!$A1202,","),3)</f>
        <v>252</v>
      </c>
      <c r="D1202" t="str" cm="1">
        <f t="array" ref="D1202">_xlfn.CHOOSECOLS(_xlfn.TEXTSPLIT(feeds!$A1202,","),4)</f>
        <v>873</v>
      </c>
      <c r="E1202" t="str" cm="1">
        <f t="array" ref="E1202">_xlfn.CHOOSECOLS(_xlfn.TEXTSPLIT(feeds!$A1202,","),5)</f>
        <v>3.87900</v>
      </c>
      <c r="F1202">
        <f t="shared" si="56"/>
        <v>17</v>
      </c>
      <c r="G1202">
        <f t="shared" si="54"/>
        <v>0</v>
      </c>
      <c r="H1202" s="1">
        <f>ROUND(SUMIF(G$2:G1202,"&gt;0")*3.464,0)</f>
        <v>15141</v>
      </c>
      <c r="J1202" t="str">
        <f t="shared" si="55"/>
        <v>2023-11-06 15:19:28+01:00,252,873,3.87900,15141,,,,</v>
      </c>
    </row>
    <row r="1203" spans="1:10" x14ac:dyDescent="0.25">
      <c r="A1203" t="str" cm="1">
        <f t="array" ref="A1203">_xlfn.CONCAT(_xlfn.TEXTBEFORE(_xlfn.CHOOSECOLS(_xlfn.TEXTSPLIT(feeds!$A1203,","),1),"T"), " ", _xlfn.TEXTAFTER(_xlfn.CHOOSECOLS(_xlfn.TEXTSPLIT(feeds!$A1203,","),1),"T"))</f>
        <v>2023-11-06 15:49:23+01:00</v>
      </c>
      <c r="B1203">
        <v>1202</v>
      </c>
      <c r="C1203" t="str" cm="1">
        <f t="array" ref="C1203">_xlfn.CHOOSECOLS(_xlfn.TEXTSPLIT(feeds!$A1203,","),3)</f>
        <v>292</v>
      </c>
      <c r="D1203" t="str" cm="1">
        <f t="array" ref="D1203">_xlfn.CHOOSECOLS(_xlfn.TEXTSPLIT(feeds!$A1203,","),4)</f>
        <v>1011</v>
      </c>
      <c r="E1203" t="str" cm="1">
        <f t="array" ref="E1203">_xlfn.CHOOSECOLS(_xlfn.TEXTSPLIT(feeds!$A1203,","),5)</f>
        <v>3.88200</v>
      </c>
      <c r="F1203">
        <f t="shared" si="56"/>
        <v>-40</v>
      </c>
      <c r="G1203">
        <f t="shared" si="54"/>
        <v>0</v>
      </c>
      <c r="H1203" s="1">
        <f>ROUND(SUMIF(G$2:G1203,"&gt;0")*3.464,0)</f>
        <v>15141</v>
      </c>
      <c r="J1203" t="str">
        <f t="shared" si="55"/>
        <v>2023-11-06 15:49:23+01:00,292,1011,3.88200,15141,,,,</v>
      </c>
    </row>
    <row r="1204" spans="1:10" x14ac:dyDescent="0.25">
      <c r="A1204" t="str" cm="1">
        <f t="array" ref="A1204">_xlfn.CONCAT(_xlfn.TEXTBEFORE(_xlfn.CHOOSECOLS(_xlfn.TEXTSPLIT(feeds!$A1204,","),1),"T"), " ", _xlfn.TEXTAFTER(_xlfn.CHOOSECOLS(_xlfn.TEXTSPLIT(feeds!$A1204,","),1),"T"))</f>
        <v>2023-11-06 16:04:21+01:00</v>
      </c>
      <c r="B1204">
        <v>1203</v>
      </c>
      <c r="C1204" t="str" cm="1">
        <f t="array" ref="C1204">_xlfn.CHOOSECOLS(_xlfn.TEXTSPLIT(feeds!$A1204,","),3)</f>
        <v>253</v>
      </c>
      <c r="D1204" t="str" cm="1">
        <f t="array" ref="D1204">_xlfn.CHOOSECOLS(_xlfn.TEXTSPLIT(feeds!$A1204,","),4)</f>
        <v>876</v>
      </c>
      <c r="E1204" t="str" cm="1">
        <f t="array" ref="E1204">_xlfn.CHOOSECOLS(_xlfn.TEXTSPLIT(feeds!$A1204,","),5)</f>
        <v>3.88200</v>
      </c>
      <c r="F1204">
        <f t="shared" si="56"/>
        <v>39</v>
      </c>
      <c r="G1204">
        <f t="shared" si="54"/>
        <v>0</v>
      </c>
      <c r="H1204" s="1">
        <f>ROUND(SUMIF(G$2:G1204,"&gt;0")*3.464,0)</f>
        <v>15141</v>
      </c>
      <c r="J1204" t="str">
        <f t="shared" si="55"/>
        <v>2023-11-06 16:04:21+01:00,253,876,3.88200,15141,,,,</v>
      </c>
    </row>
    <row r="1205" spans="1:10" x14ac:dyDescent="0.25">
      <c r="A1205" t="str" cm="1">
        <f t="array" ref="A1205">_xlfn.CONCAT(_xlfn.TEXTBEFORE(_xlfn.CHOOSECOLS(_xlfn.TEXTSPLIT(feeds!$A1205,","),1),"T"), " ", _xlfn.TEXTAFTER(_xlfn.CHOOSECOLS(_xlfn.TEXTSPLIT(feeds!$A1205,","),1),"T"))</f>
        <v>2023-11-06 16:19:19+01:00</v>
      </c>
      <c r="B1205">
        <v>1204</v>
      </c>
      <c r="C1205" t="str" cm="1">
        <f t="array" ref="C1205">_xlfn.CHOOSECOLS(_xlfn.TEXTSPLIT(feeds!$A1205,","),3)</f>
        <v>298</v>
      </c>
      <c r="D1205" t="str" cm="1">
        <f t="array" ref="D1205">_xlfn.CHOOSECOLS(_xlfn.TEXTSPLIT(feeds!$A1205,","),4)</f>
        <v>1032</v>
      </c>
      <c r="E1205" t="str" cm="1">
        <f t="array" ref="E1205">_xlfn.CHOOSECOLS(_xlfn.TEXTSPLIT(feeds!$A1205,","),5)</f>
        <v>3.87900</v>
      </c>
      <c r="F1205">
        <f t="shared" si="56"/>
        <v>-45</v>
      </c>
      <c r="G1205">
        <f t="shared" si="54"/>
        <v>0</v>
      </c>
      <c r="H1205" s="1">
        <f>ROUND(SUMIF(G$2:G1205,"&gt;0")*3.464,0)</f>
        <v>15141</v>
      </c>
      <c r="J1205" t="str">
        <f t="shared" si="55"/>
        <v>2023-11-06 16:19:19+01:00,298,1032,3.87900,15141,,,,</v>
      </c>
    </row>
    <row r="1206" spans="1:10" x14ac:dyDescent="0.25">
      <c r="A1206" t="str" cm="1">
        <f t="array" ref="A1206">_xlfn.CONCAT(_xlfn.TEXTBEFORE(_xlfn.CHOOSECOLS(_xlfn.TEXTSPLIT(feeds!$A1206,","),1),"T"), " ", _xlfn.TEXTAFTER(_xlfn.CHOOSECOLS(_xlfn.TEXTSPLIT(feeds!$A1206,","),1),"T"))</f>
        <v>2023-11-06 16:49:13+01:00</v>
      </c>
      <c r="B1206">
        <v>1205</v>
      </c>
      <c r="C1206" t="str" cm="1">
        <f t="array" ref="C1206">_xlfn.CHOOSECOLS(_xlfn.TEXTSPLIT(feeds!$A1206,","),3)</f>
        <v>268</v>
      </c>
      <c r="D1206" t="str" cm="1">
        <f t="array" ref="D1206">_xlfn.CHOOSECOLS(_xlfn.TEXTSPLIT(feeds!$A1206,","),4)</f>
        <v>928</v>
      </c>
      <c r="E1206" t="str" cm="1">
        <f t="array" ref="E1206">_xlfn.CHOOSECOLS(_xlfn.TEXTSPLIT(feeds!$A1206,","),5)</f>
        <v>3.88200</v>
      </c>
      <c r="F1206">
        <f t="shared" si="56"/>
        <v>30</v>
      </c>
      <c r="G1206">
        <f t="shared" si="54"/>
        <v>0</v>
      </c>
      <c r="H1206" s="1">
        <f>ROUND(SUMIF(G$2:G1206,"&gt;0")*3.464,0)</f>
        <v>15141</v>
      </c>
      <c r="J1206" t="str">
        <f t="shared" si="55"/>
        <v>2023-11-06 16:49:13+01:00,268,928,3.88200,15141,,,,</v>
      </c>
    </row>
    <row r="1207" spans="1:10" x14ac:dyDescent="0.25">
      <c r="A1207" t="str" cm="1">
        <f t="array" ref="A1207">_xlfn.CONCAT(_xlfn.TEXTBEFORE(_xlfn.CHOOSECOLS(_xlfn.TEXTSPLIT(feeds!$A1207,","),1),"T"), " ", _xlfn.TEXTAFTER(_xlfn.CHOOSECOLS(_xlfn.TEXTSPLIT(feeds!$A1207,","),1),"T"))</f>
        <v>2023-11-06 17:04:11+01:00</v>
      </c>
      <c r="B1207">
        <v>1206</v>
      </c>
      <c r="C1207" t="str" cm="1">
        <f t="array" ref="C1207">_xlfn.CHOOSECOLS(_xlfn.TEXTSPLIT(feeds!$A1207,","),3)</f>
        <v>279</v>
      </c>
      <c r="D1207" t="str" cm="1">
        <f t="array" ref="D1207">_xlfn.CHOOSECOLS(_xlfn.TEXTSPLIT(feeds!$A1207,","),4)</f>
        <v>966</v>
      </c>
      <c r="E1207" t="str" cm="1">
        <f t="array" ref="E1207">_xlfn.CHOOSECOLS(_xlfn.TEXTSPLIT(feeds!$A1207,","),5)</f>
        <v>3.88200</v>
      </c>
      <c r="F1207">
        <f t="shared" si="56"/>
        <v>-11</v>
      </c>
      <c r="G1207">
        <f t="shared" si="54"/>
        <v>0</v>
      </c>
      <c r="H1207" s="1">
        <f>ROUND(SUMIF(G$2:G1207,"&gt;0")*3.464,0)</f>
        <v>15141</v>
      </c>
      <c r="J1207" t="str">
        <f t="shared" si="55"/>
        <v>2023-11-06 17:04:11+01:00,279,966,3.88200,15141,,,,</v>
      </c>
    </row>
    <row r="1208" spans="1:10" x14ac:dyDescent="0.25">
      <c r="A1208" t="str" cm="1">
        <f t="array" ref="A1208">_xlfn.CONCAT(_xlfn.TEXTBEFORE(_xlfn.CHOOSECOLS(_xlfn.TEXTSPLIT(feeds!$A1208,","),1),"T"), " ", _xlfn.TEXTAFTER(_xlfn.CHOOSECOLS(_xlfn.TEXTSPLIT(feeds!$A1208,","),1),"T"))</f>
        <v>2023-11-06 17:19:09+01:00</v>
      </c>
      <c r="B1208">
        <v>1207</v>
      </c>
      <c r="C1208" t="str" cm="1">
        <f t="array" ref="C1208">_xlfn.CHOOSECOLS(_xlfn.TEXTSPLIT(feeds!$A1208,","),3)</f>
        <v>267</v>
      </c>
      <c r="D1208" t="str" cm="1">
        <f t="array" ref="D1208">_xlfn.CHOOSECOLS(_xlfn.TEXTSPLIT(feeds!$A1208,","),4)</f>
        <v>925</v>
      </c>
      <c r="E1208" t="str" cm="1">
        <f t="array" ref="E1208">_xlfn.CHOOSECOLS(_xlfn.TEXTSPLIT(feeds!$A1208,","),5)</f>
        <v>3.87900</v>
      </c>
      <c r="F1208">
        <f t="shared" si="56"/>
        <v>12</v>
      </c>
      <c r="G1208">
        <f t="shared" si="54"/>
        <v>0</v>
      </c>
      <c r="H1208" s="1">
        <f>ROUND(SUMIF(G$2:G1208,"&gt;0")*3.464,0)</f>
        <v>15141</v>
      </c>
      <c r="J1208" t="str">
        <f t="shared" si="55"/>
        <v>2023-11-06 17:19:09+01:00,267,925,3.87900,15141,,,,</v>
      </c>
    </row>
    <row r="1209" spans="1:10" x14ac:dyDescent="0.25">
      <c r="A1209" t="str" cm="1">
        <f t="array" ref="A1209">_xlfn.CONCAT(_xlfn.TEXTBEFORE(_xlfn.CHOOSECOLS(_xlfn.TEXTSPLIT(feeds!$A1209,","),1),"T"), " ", _xlfn.TEXTAFTER(_xlfn.CHOOSECOLS(_xlfn.TEXTSPLIT(feeds!$A1209,","),1),"T"))</f>
        <v>2023-11-06 17:34:08+01:00</v>
      </c>
      <c r="B1209">
        <v>1208</v>
      </c>
      <c r="C1209" t="str" cm="1">
        <f t="array" ref="C1209">_xlfn.CHOOSECOLS(_xlfn.TEXTSPLIT(feeds!$A1209,","),3)</f>
        <v>378</v>
      </c>
      <c r="D1209" t="str" cm="1">
        <f t="array" ref="D1209">_xlfn.CHOOSECOLS(_xlfn.TEXTSPLIT(feeds!$A1209,","),4)</f>
        <v>1309</v>
      </c>
      <c r="E1209" t="str" cm="1">
        <f t="array" ref="E1209">_xlfn.CHOOSECOLS(_xlfn.TEXTSPLIT(feeds!$A1209,","),5)</f>
        <v>3.87900</v>
      </c>
      <c r="F1209">
        <f t="shared" si="56"/>
        <v>-111</v>
      </c>
      <c r="G1209">
        <f t="shared" si="54"/>
        <v>0</v>
      </c>
      <c r="H1209" s="1">
        <f>ROUND(SUMIF(G$2:G1209,"&gt;0")*3.464,0)</f>
        <v>15141</v>
      </c>
      <c r="J1209" t="str">
        <f t="shared" si="55"/>
        <v>2023-11-06 17:34:08+01:00,378,1309,3.87900,15141,,,,</v>
      </c>
    </row>
    <row r="1210" spans="1:10" x14ac:dyDescent="0.25">
      <c r="A1210" t="str" cm="1">
        <f t="array" ref="A1210">_xlfn.CONCAT(_xlfn.TEXTBEFORE(_xlfn.CHOOSECOLS(_xlfn.TEXTSPLIT(feeds!$A1210,","),1),"T"), " ", _xlfn.TEXTAFTER(_xlfn.CHOOSECOLS(_xlfn.TEXTSPLIT(feeds!$A1210,","),1),"T"))</f>
        <v>2023-11-06 17:49:06+01:00</v>
      </c>
      <c r="B1210">
        <v>1209</v>
      </c>
      <c r="C1210" t="str" cm="1">
        <f t="array" ref="C1210">_xlfn.CHOOSECOLS(_xlfn.TEXTSPLIT(feeds!$A1210,","),3)</f>
        <v>396</v>
      </c>
      <c r="D1210" t="str" cm="1">
        <f t="array" ref="D1210">_xlfn.CHOOSECOLS(_xlfn.TEXTSPLIT(feeds!$A1210,","),4)</f>
        <v>1372</v>
      </c>
      <c r="E1210" t="str" cm="1">
        <f t="array" ref="E1210">_xlfn.CHOOSECOLS(_xlfn.TEXTSPLIT(feeds!$A1210,","),5)</f>
        <v>3.87700</v>
      </c>
      <c r="F1210">
        <f t="shared" si="56"/>
        <v>-18</v>
      </c>
      <c r="G1210">
        <f t="shared" si="54"/>
        <v>0</v>
      </c>
      <c r="H1210" s="1">
        <f>ROUND(SUMIF(G$2:G1210,"&gt;0")*3.464,0)</f>
        <v>15141</v>
      </c>
      <c r="J1210" t="str">
        <f t="shared" si="55"/>
        <v>2023-11-06 17:49:06+01:00,396,1372,3.87700,15141,,,,</v>
      </c>
    </row>
    <row r="1211" spans="1:10" x14ac:dyDescent="0.25">
      <c r="A1211" t="str" cm="1">
        <f t="array" ref="A1211">_xlfn.CONCAT(_xlfn.TEXTBEFORE(_xlfn.CHOOSECOLS(_xlfn.TEXTSPLIT(feeds!$A1211,","),1),"T"), " ", _xlfn.TEXTAFTER(_xlfn.CHOOSECOLS(_xlfn.TEXTSPLIT(feeds!$A1211,","),1),"T"))</f>
        <v>2023-11-06 19:18:49+01:00</v>
      </c>
      <c r="B1211">
        <v>1210</v>
      </c>
      <c r="C1211" t="str" cm="1">
        <f t="array" ref="C1211">_xlfn.CHOOSECOLS(_xlfn.TEXTSPLIT(feeds!$A1211,","),3)</f>
        <v>420</v>
      </c>
      <c r="D1211" t="str" cm="1">
        <f t="array" ref="D1211">_xlfn.CHOOSECOLS(_xlfn.TEXTSPLIT(feeds!$A1211,","),4)</f>
        <v>1455</v>
      </c>
      <c r="E1211" t="str" cm="1">
        <f t="array" ref="E1211">_xlfn.CHOOSECOLS(_xlfn.TEXTSPLIT(feeds!$A1211,","),5)</f>
        <v>3.88000</v>
      </c>
      <c r="F1211">
        <f t="shared" si="56"/>
        <v>-24</v>
      </c>
      <c r="G1211">
        <f t="shared" si="54"/>
        <v>0</v>
      </c>
      <c r="H1211" s="1">
        <f>ROUND(SUMIF(G$2:G1211,"&gt;0")*3.464,0)</f>
        <v>15141</v>
      </c>
      <c r="J1211" t="str">
        <f t="shared" si="55"/>
        <v>2023-11-06 19:18:49+01:00,420,1455,3.88000,15141,,,,</v>
      </c>
    </row>
    <row r="1212" spans="1:10" x14ac:dyDescent="0.25">
      <c r="A1212" t="str" cm="1">
        <f t="array" ref="A1212">_xlfn.CONCAT(_xlfn.TEXTBEFORE(_xlfn.CHOOSECOLS(_xlfn.TEXTSPLIT(feeds!$A1212,","),1),"T"), " ", _xlfn.TEXTAFTER(_xlfn.CHOOSECOLS(_xlfn.TEXTSPLIT(feeds!$A1212,","),1),"T"))</f>
        <v>2023-11-06 21:48:14+01:00</v>
      </c>
      <c r="B1212">
        <v>1211</v>
      </c>
      <c r="C1212" t="str" cm="1">
        <f t="array" ref="C1212">_xlfn.CHOOSECOLS(_xlfn.TEXTSPLIT(feeds!$A1212,","),3)</f>
        <v>361</v>
      </c>
      <c r="D1212" t="str" cm="1">
        <f t="array" ref="D1212">_xlfn.CHOOSECOLS(_xlfn.TEXTSPLIT(feeds!$A1212,","),4)</f>
        <v>1251</v>
      </c>
      <c r="E1212" t="str" cm="1">
        <f t="array" ref="E1212">_xlfn.CHOOSECOLS(_xlfn.TEXTSPLIT(feeds!$A1212,","),5)</f>
        <v>3.88300</v>
      </c>
      <c r="F1212">
        <f t="shared" si="56"/>
        <v>59</v>
      </c>
      <c r="G1212">
        <f t="shared" si="54"/>
        <v>0</v>
      </c>
      <c r="H1212" s="1">
        <f>ROUND(SUMIF(G$2:G1212,"&gt;0")*3.464,0)</f>
        <v>15141</v>
      </c>
      <c r="J1212" t="str">
        <f t="shared" si="55"/>
        <v>2023-11-06 21:48:14+01:00,361,1251,3.88300,15141,,,,</v>
      </c>
    </row>
    <row r="1213" spans="1:10" x14ac:dyDescent="0.25">
      <c r="A1213" t="str" cm="1">
        <f t="array" ref="A1213">_xlfn.CONCAT(_xlfn.TEXTBEFORE(_xlfn.CHOOSECOLS(_xlfn.TEXTSPLIT(feeds!$A1213,","),1),"T"), " ", _xlfn.TEXTAFTER(_xlfn.CHOOSECOLS(_xlfn.TEXTSPLIT(feeds!$A1213,","),1),"T"))</f>
        <v>2023-11-06 22:03:12+01:00</v>
      </c>
      <c r="B1213">
        <v>1212</v>
      </c>
      <c r="C1213" t="str" cm="1">
        <f t="array" ref="C1213">_xlfn.CHOOSECOLS(_xlfn.TEXTSPLIT(feeds!$A1213,","),3)</f>
        <v>380</v>
      </c>
      <c r="D1213" t="str" cm="1">
        <f t="array" ref="D1213">_xlfn.CHOOSECOLS(_xlfn.TEXTSPLIT(feeds!$A1213,","),4)</f>
        <v>1316</v>
      </c>
      <c r="E1213" t="str" cm="1">
        <f t="array" ref="E1213">_xlfn.CHOOSECOLS(_xlfn.TEXTSPLIT(feeds!$A1213,","),5)</f>
        <v>3.87900</v>
      </c>
      <c r="F1213">
        <f t="shared" si="56"/>
        <v>-19</v>
      </c>
      <c r="G1213">
        <f t="shared" si="54"/>
        <v>0</v>
      </c>
      <c r="H1213" s="1">
        <f>ROUND(SUMIF(G$2:G1213,"&gt;0")*3.464,0)</f>
        <v>15141</v>
      </c>
      <c r="J1213" t="str">
        <f t="shared" si="55"/>
        <v>2023-11-06 22:03:12+01:00,380,1316,3.87900,15141,,,,</v>
      </c>
    </row>
    <row r="1214" spans="1:10" x14ac:dyDescent="0.25">
      <c r="A1214" t="str" cm="1">
        <f t="array" ref="A1214">_xlfn.CONCAT(_xlfn.TEXTBEFORE(_xlfn.CHOOSECOLS(_xlfn.TEXTSPLIT(feeds!$A1214,","),1),"T"), " ", _xlfn.TEXTAFTER(_xlfn.CHOOSECOLS(_xlfn.TEXTSPLIT(feeds!$A1214,","),1),"T"))</f>
        <v>2023-11-06 22:18:10+01:00</v>
      </c>
      <c r="B1214">
        <v>1213</v>
      </c>
      <c r="C1214" t="str" cm="1">
        <f t="array" ref="C1214">_xlfn.CHOOSECOLS(_xlfn.TEXTSPLIT(feeds!$A1214,","),3)</f>
        <v>354</v>
      </c>
      <c r="D1214" t="str" cm="1">
        <f t="array" ref="D1214">_xlfn.CHOOSECOLS(_xlfn.TEXTSPLIT(feeds!$A1214,","),4)</f>
        <v>1226</v>
      </c>
      <c r="E1214" t="str" cm="1">
        <f t="array" ref="E1214">_xlfn.CHOOSECOLS(_xlfn.TEXTSPLIT(feeds!$A1214,","),5)</f>
        <v>3.88000</v>
      </c>
      <c r="F1214">
        <f t="shared" si="56"/>
        <v>26</v>
      </c>
      <c r="G1214">
        <f t="shared" si="54"/>
        <v>0</v>
      </c>
      <c r="H1214" s="1">
        <f>ROUND(SUMIF(G$2:G1214,"&gt;0")*3.464,0)</f>
        <v>15141</v>
      </c>
      <c r="J1214" t="str">
        <f t="shared" si="55"/>
        <v>2023-11-06 22:18:10+01:00,354,1226,3.88000,15141,,,,</v>
      </c>
    </row>
    <row r="1215" spans="1:10" x14ac:dyDescent="0.25">
      <c r="A1215" t="str" cm="1">
        <f t="array" ref="A1215">_xlfn.CONCAT(_xlfn.TEXTBEFORE(_xlfn.CHOOSECOLS(_xlfn.TEXTSPLIT(feeds!$A1215,","),1),"T"), " ", _xlfn.TEXTAFTER(_xlfn.CHOOSECOLS(_xlfn.TEXTSPLIT(feeds!$A1215,","),1),"T"))</f>
        <v>2023-11-06 22:33:09+01:00</v>
      </c>
      <c r="B1215">
        <v>1214</v>
      </c>
      <c r="C1215" t="str" cm="1">
        <f t="array" ref="C1215">_xlfn.CHOOSECOLS(_xlfn.TEXTSPLIT(feeds!$A1215,","),3)</f>
        <v>389</v>
      </c>
      <c r="D1215" t="str" cm="1">
        <f t="array" ref="D1215">_xlfn.CHOOSECOLS(_xlfn.TEXTSPLIT(feeds!$A1215,","),4)</f>
        <v>1347</v>
      </c>
      <c r="E1215" t="str" cm="1">
        <f t="array" ref="E1215">_xlfn.CHOOSECOLS(_xlfn.TEXTSPLIT(feeds!$A1215,","),5)</f>
        <v>3.88000</v>
      </c>
      <c r="F1215">
        <f t="shared" si="56"/>
        <v>-35</v>
      </c>
      <c r="G1215">
        <f t="shared" si="54"/>
        <v>0</v>
      </c>
      <c r="H1215" s="1">
        <f>ROUND(SUMIF(G$2:G1215,"&gt;0")*3.464,0)</f>
        <v>15141</v>
      </c>
      <c r="J1215" t="str">
        <f t="shared" si="55"/>
        <v>2023-11-06 22:33:09+01:00,389,1347,3.88000,15141,,,,</v>
      </c>
    </row>
    <row r="1216" spans="1:10" x14ac:dyDescent="0.25">
      <c r="A1216" t="str" cm="1">
        <f t="array" ref="A1216">_xlfn.CONCAT(_xlfn.TEXTBEFORE(_xlfn.CHOOSECOLS(_xlfn.TEXTSPLIT(feeds!$A1216,","),1),"T"), " ", _xlfn.TEXTAFTER(_xlfn.CHOOSECOLS(_xlfn.TEXTSPLIT(feeds!$A1216,","),1),"T"))</f>
        <v>2023-11-06 23:03:03+01:00</v>
      </c>
      <c r="B1216">
        <v>1215</v>
      </c>
      <c r="C1216" t="str" cm="1">
        <f t="array" ref="C1216">_xlfn.CHOOSECOLS(_xlfn.TEXTSPLIT(feeds!$A1216,","),3)</f>
        <v>354</v>
      </c>
      <c r="D1216" t="str" cm="1">
        <f t="array" ref="D1216">_xlfn.CHOOSECOLS(_xlfn.TEXTSPLIT(feeds!$A1216,","),4)</f>
        <v>1226</v>
      </c>
      <c r="E1216" t="str" cm="1">
        <f t="array" ref="E1216">_xlfn.CHOOSECOLS(_xlfn.TEXTSPLIT(feeds!$A1216,","),5)</f>
        <v>3.88000</v>
      </c>
      <c r="F1216">
        <f t="shared" si="56"/>
        <v>35</v>
      </c>
      <c r="G1216">
        <f t="shared" si="54"/>
        <v>0</v>
      </c>
      <c r="H1216" s="1">
        <f>ROUND(SUMIF(G$2:G1216,"&gt;0")*3.464,0)</f>
        <v>15141</v>
      </c>
      <c r="J1216" t="str">
        <f t="shared" si="55"/>
        <v>2023-11-06 23:03:03+01:00,354,1226,3.88000,15141,,,,</v>
      </c>
    </row>
    <row r="1217" spans="1:10" x14ac:dyDescent="0.25">
      <c r="A1217" t="str" cm="1">
        <f t="array" ref="A1217">_xlfn.CONCAT(_xlfn.TEXTBEFORE(_xlfn.CHOOSECOLS(_xlfn.TEXTSPLIT(feeds!$A1217,","),1),"T"), " ", _xlfn.TEXTAFTER(_xlfn.CHOOSECOLS(_xlfn.TEXTSPLIT(feeds!$A1217,","),1),"T"))</f>
        <v>2023-11-07 00:17:48+01:00</v>
      </c>
      <c r="B1217">
        <v>1216</v>
      </c>
      <c r="C1217" t="str" cm="1">
        <f t="array" ref="C1217">_xlfn.CHOOSECOLS(_xlfn.TEXTSPLIT(feeds!$A1217,","),3)</f>
        <v>384</v>
      </c>
      <c r="D1217" t="str" cm="1">
        <f t="array" ref="D1217">_xlfn.CHOOSECOLS(_xlfn.TEXTSPLIT(feeds!$A1217,","),4)</f>
        <v>1330</v>
      </c>
      <c r="E1217" t="str" cm="1">
        <f t="array" ref="E1217">_xlfn.CHOOSECOLS(_xlfn.TEXTSPLIT(feeds!$A1217,","),5)</f>
        <v>3.88200</v>
      </c>
      <c r="F1217">
        <f t="shared" si="56"/>
        <v>-30</v>
      </c>
      <c r="G1217">
        <f t="shared" si="54"/>
        <v>0</v>
      </c>
      <c r="H1217" s="1">
        <f>ROUND(SUMIF(G$2:G1217,"&gt;0")*3.464,0)</f>
        <v>15141</v>
      </c>
      <c r="J1217" t="str">
        <f t="shared" si="55"/>
        <v>2023-11-07 00:17:48+01:00,384,1330,3.88200,15141,,,,</v>
      </c>
    </row>
    <row r="1218" spans="1:10" x14ac:dyDescent="0.25">
      <c r="A1218" t="str" cm="1">
        <f t="array" ref="A1218">_xlfn.CONCAT(_xlfn.TEXTBEFORE(_xlfn.CHOOSECOLS(_xlfn.TEXTSPLIT(feeds!$A1218,","),1),"T"), " ", _xlfn.TEXTAFTER(_xlfn.CHOOSECOLS(_xlfn.TEXTSPLIT(feeds!$A1218,","),1),"T"))</f>
        <v>2023-11-07 00:32:46+01:00</v>
      </c>
      <c r="B1218">
        <v>1217</v>
      </c>
      <c r="C1218" t="str" cm="1">
        <f t="array" ref="C1218">_xlfn.CHOOSECOLS(_xlfn.TEXTSPLIT(feeds!$A1218,","),3)</f>
        <v>354</v>
      </c>
      <c r="D1218" t="str" cm="1">
        <f t="array" ref="D1218">_xlfn.CHOOSECOLS(_xlfn.TEXTSPLIT(feeds!$A1218,","),4)</f>
        <v>1226</v>
      </c>
      <c r="E1218" t="str" cm="1">
        <f t="array" ref="E1218">_xlfn.CHOOSECOLS(_xlfn.TEXTSPLIT(feeds!$A1218,","),5)</f>
        <v>3.88000</v>
      </c>
      <c r="F1218">
        <f t="shared" si="56"/>
        <v>30</v>
      </c>
      <c r="G1218">
        <f t="shared" si="54"/>
        <v>0</v>
      </c>
      <c r="H1218" s="1">
        <f>ROUND(SUMIF(G$2:G1218,"&gt;0")*3.464,0)</f>
        <v>15141</v>
      </c>
      <c r="J1218" t="str">
        <f t="shared" si="55"/>
        <v>2023-11-07 00:32:46+01:00,354,1226,3.88000,15141,,,,</v>
      </c>
    </row>
    <row r="1219" spans="1:10" x14ac:dyDescent="0.25">
      <c r="A1219" t="str" cm="1">
        <f t="array" ref="A1219">_xlfn.CONCAT(_xlfn.TEXTBEFORE(_xlfn.CHOOSECOLS(_xlfn.TEXTSPLIT(feeds!$A1219,","),1),"T"), " ", _xlfn.TEXTAFTER(_xlfn.CHOOSECOLS(_xlfn.TEXTSPLIT(feeds!$A1219,","),1),"T"))</f>
        <v>2023-11-07 05:46:42+01:00</v>
      </c>
      <c r="B1219">
        <v>1218</v>
      </c>
      <c r="C1219" t="str" cm="1">
        <f t="array" ref="C1219">_xlfn.CHOOSECOLS(_xlfn.TEXTSPLIT(feeds!$A1219,","),3)</f>
        <v>392</v>
      </c>
      <c r="D1219" t="str" cm="1">
        <f t="array" ref="D1219">_xlfn.CHOOSECOLS(_xlfn.TEXTSPLIT(feeds!$A1219,","),4)</f>
        <v>1358</v>
      </c>
      <c r="E1219" t="str" cm="1">
        <f t="array" ref="E1219">_xlfn.CHOOSECOLS(_xlfn.TEXTSPLIT(feeds!$A1219,","),5)</f>
        <v>3.87900</v>
      </c>
      <c r="F1219">
        <f t="shared" si="56"/>
        <v>-38</v>
      </c>
      <c r="G1219">
        <f t="shared" ref="G1219:G1282" si="57">IF(AND(F1219&gt;0,OR(B1219&lt;702,B1219&gt;1338)),F1219,0)</f>
        <v>0</v>
      </c>
      <c r="H1219" s="1">
        <f>ROUND(SUMIF(G$2:G1219,"&gt;0")*3.464,0)</f>
        <v>15141</v>
      </c>
      <c r="J1219" t="str">
        <f t="shared" ref="J1219:J1282" si="58">_xlfn.TEXTJOIN(",",FALSE,A1219,C1219,D1219,E1219,H1219,"","","","")</f>
        <v>2023-11-07 05:46:42+01:00,392,1358,3.87900,15141,,,,</v>
      </c>
    </row>
    <row r="1220" spans="1:10" x14ac:dyDescent="0.25">
      <c r="A1220" t="str" cm="1">
        <f t="array" ref="A1220">_xlfn.CONCAT(_xlfn.TEXTBEFORE(_xlfn.CHOOSECOLS(_xlfn.TEXTSPLIT(feeds!$A1220,","),1),"T"), " ", _xlfn.TEXTAFTER(_xlfn.CHOOSECOLS(_xlfn.TEXTSPLIT(feeds!$A1220,","),1),"T"))</f>
        <v>2023-11-07 06:01:41+01:00</v>
      </c>
      <c r="B1220">
        <v>1219</v>
      </c>
      <c r="C1220" t="str" cm="1">
        <f t="array" ref="C1220">_xlfn.CHOOSECOLS(_xlfn.TEXTSPLIT(feeds!$A1220,","),3)</f>
        <v>361</v>
      </c>
      <c r="D1220" t="str" cm="1">
        <f t="array" ref="D1220">_xlfn.CHOOSECOLS(_xlfn.TEXTSPLIT(feeds!$A1220,","),4)</f>
        <v>1251</v>
      </c>
      <c r="E1220" t="str" cm="1">
        <f t="array" ref="E1220">_xlfn.CHOOSECOLS(_xlfn.TEXTSPLIT(feeds!$A1220,","),5)</f>
        <v>3.87900</v>
      </c>
      <c r="F1220">
        <f t="shared" ref="F1220:F1283" si="59">C1219-C1220</f>
        <v>31</v>
      </c>
      <c r="G1220">
        <f t="shared" si="57"/>
        <v>0</v>
      </c>
      <c r="H1220" s="1">
        <f>ROUND(SUMIF(G$2:G1220,"&gt;0")*3.464,0)</f>
        <v>15141</v>
      </c>
      <c r="J1220" t="str">
        <f t="shared" si="58"/>
        <v>2023-11-07 06:01:41+01:00,361,1251,3.87900,15141,,,,</v>
      </c>
    </row>
    <row r="1221" spans="1:10" x14ac:dyDescent="0.25">
      <c r="A1221" t="str" cm="1">
        <f t="array" ref="A1221">_xlfn.CONCAT(_xlfn.TEXTBEFORE(_xlfn.CHOOSECOLS(_xlfn.TEXTSPLIT(feeds!$A1221,","),1),"T"), " ", _xlfn.TEXTAFTER(_xlfn.CHOOSECOLS(_xlfn.TEXTSPLIT(feeds!$A1221,","),1),"T"))</f>
        <v>2023-11-07 06:46:32+01:00</v>
      </c>
      <c r="B1221">
        <v>1220</v>
      </c>
      <c r="C1221" t="str" cm="1">
        <f t="array" ref="C1221">_xlfn.CHOOSECOLS(_xlfn.TEXTSPLIT(feeds!$A1221,","),3)</f>
        <v>415</v>
      </c>
      <c r="D1221" t="str" cm="1">
        <f t="array" ref="D1221">_xlfn.CHOOSECOLS(_xlfn.TEXTSPLIT(feeds!$A1221,","),4)</f>
        <v>1438</v>
      </c>
      <c r="E1221" t="str" cm="1">
        <f t="array" ref="E1221">_xlfn.CHOOSECOLS(_xlfn.TEXTSPLIT(feeds!$A1221,","),5)</f>
        <v>3.88000</v>
      </c>
      <c r="F1221">
        <f t="shared" si="59"/>
        <v>-54</v>
      </c>
      <c r="G1221">
        <f t="shared" si="57"/>
        <v>0</v>
      </c>
      <c r="H1221" s="1">
        <f>ROUND(SUMIF(G$2:G1221,"&gt;0")*3.464,0)</f>
        <v>15141</v>
      </c>
      <c r="J1221" t="str">
        <f t="shared" si="58"/>
        <v>2023-11-07 06:46:32+01:00,415,1438,3.88000,15141,,,,</v>
      </c>
    </row>
    <row r="1222" spans="1:10" x14ac:dyDescent="0.25">
      <c r="A1222" t="str" cm="1">
        <f t="array" ref="A1222">_xlfn.CONCAT(_xlfn.TEXTBEFORE(_xlfn.CHOOSECOLS(_xlfn.TEXTSPLIT(feeds!$A1222,","),1),"T"), " ", _xlfn.TEXTAFTER(_xlfn.CHOOSECOLS(_xlfn.TEXTSPLIT(feeds!$A1222,","),1),"T"))</f>
        <v>2023-11-07 07:16:26+01:00</v>
      </c>
      <c r="B1222">
        <v>1221</v>
      </c>
      <c r="C1222" t="str" cm="1">
        <f t="array" ref="C1222">_xlfn.CHOOSECOLS(_xlfn.TEXTSPLIT(feeds!$A1222,","),3)</f>
        <v>391</v>
      </c>
      <c r="D1222" t="str" cm="1">
        <f t="array" ref="D1222">_xlfn.CHOOSECOLS(_xlfn.TEXTSPLIT(feeds!$A1222,","),4)</f>
        <v>1354</v>
      </c>
      <c r="E1222" t="str" cm="1">
        <f t="array" ref="E1222">_xlfn.CHOOSECOLS(_xlfn.TEXTSPLIT(feeds!$A1222,","),5)</f>
        <v>3.88000</v>
      </c>
      <c r="F1222">
        <f t="shared" si="59"/>
        <v>24</v>
      </c>
      <c r="G1222">
        <f t="shared" si="57"/>
        <v>0</v>
      </c>
      <c r="H1222" s="1">
        <f>ROUND(SUMIF(G$2:G1222,"&gt;0")*3.464,0)</f>
        <v>15141</v>
      </c>
      <c r="J1222" t="str">
        <f t="shared" si="58"/>
        <v>2023-11-07 07:16:26+01:00,391,1354,3.88000,15141,,,,</v>
      </c>
    </row>
    <row r="1223" spans="1:10" x14ac:dyDescent="0.25">
      <c r="A1223" t="str" cm="1">
        <f t="array" ref="A1223">_xlfn.CONCAT(_xlfn.TEXTBEFORE(_xlfn.CHOOSECOLS(_xlfn.TEXTSPLIT(feeds!$A1223,","),1),"T"), " ", _xlfn.TEXTAFTER(_xlfn.CHOOSECOLS(_xlfn.TEXTSPLIT(feeds!$A1223,","),1),"T"))</f>
        <v>2023-11-07 07:31:24+01:00</v>
      </c>
      <c r="B1223">
        <v>1222</v>
      </c>
      <c r="C1223" t="str" cm="1">
        <f t="array" ref="C1223">_xlfn.CHOOSECOLS(_xlfn.TEXTSPLIT(feeds!$A1223,","),3)</f>
        <v>337</v>
      </c>
      <c r="D1223" t="str" cm="1">
        <f t="array" ref="D1223">_xlfn.CHOOSECOLS(_xlfn.TEXTSPLIT(feeds!$A1223,","),4)</f>
        <v>1167</v>
      </c>
      <c r="E1223" t="str" cm="1">
        <f t="array" ref="E1223">_xlfn.CHOOSECOLS(_xlfn.TEXTSPLIT(feeds!$A1223,","),5)</f>
        <v>3.87700</v>
      </c>
      <c r="F1223">
        <f t="shared" si="59"/>
        <v>54</v>
      </c>
      <c r="G1223">
        <f t="shared" si="57"/>
        <v>0</v>
      </c>
      <c r="H1223" s="1">
        <f>ROUND(SUMIF(G$2:G1223,"&gt;0")*3.464,0)</f>
        <v>15141</v>
      </c>
      <c r="J1223" t="str">
        <f t="shared" si="58"/>
        <v>2023-11-07 07:31:24+01:00,337,1167,3.87700,15141,,,,</v>
      </c>
    </row>
    <row r="1224" spans="1:10" x14ac:dyDescent="0.25">
      <c r="A1224" t="str" cm="1">
        <f t="array" ref="A1224">_xlfn.CONCAT(_xlfn.TEXTBEFORE(_xlfn.CHOOSECOLS(_xlfn.TEXTSPLIT(feeds!$A1224,","),1),"T"), " ", _xlfn.TEXTAFTER(_xlfn.CHOOSECOLS(_xlfn.TEXTSPLIT(feeds!$A1224,","),1),"T"))</f>
        <v>2023-11-07 08:01:22+01:00</v>
      </c>
      <c r="B1224">
        <v>1223</v>
      </c>
      <c r="C1224" t="str" cm="1">
        <f t="array" ref="C1224">_xlfn.CHOOSECOLS(_xlfn.TEXTSPLIT(feeds!$A1224,","),3)</f>
        <v>414</v>
      </c>
      <c r="D1224" t="str" cm="1">
        <f t="array" ref="D1224">_xlfn.CHOOSECOLS(_xlfn.TEXTSPLIT(feeds!$A1224,","),4)</f>
        <v>1434</v>
      </c>
      <c r="E1224" t="str" cm="1">
        <f t="array" ref="E1224">_xlfn.CHOOSECOLS(_xlfn.TEXTSPLIT(feeds!$A1224,","),5)</f>
        <v>3.88000</v>
      </c>
      <c r="F1224">
        <f t="shared" si="59"/>
        <v>-77</v>
      </c>
      <c r="G1224">
        <f t="shared" si="57"/>
        <v>0</v>
      </c>
      <c r="H1224" s="1">
        <f>ROUND(SUMIF(G$2:G1224,"&gt;0")*3.464,0)</f>
        <v>15141</v>
      </c>
      <c r="J1224" t="str">
        <f t="shared" si="58"/>
        <v>2023-11-07 08:01:22+01:00,414,1434,3.88000,15141,,,,</v>
      </c>
    </row>
    <row r="1225" spans="1:10" x14ac:dyDescent="0.25">
      <c r="A1225" t="str" cm="1">
        <f t="array" ref="A1225">_xlfn.CONCAT(_xlfn.TEXTBEFORE(_xlfn.CHOOSECOLS(_xlfn.TEXTSPLIT(feeds!$A1225,","),1),"T"), " ", _xlfn.TEXTAFTER(_xlfn.CHOOSECOLS(_xlfn.TEXTSPLIT(feeds!$A1225,","),1),"T"))</f>
        <v>2023-11-07 08:31:20+01:00</v>
      </c>
      <c r="B1225">
        <v>1224</v>
      </c>
      <c r="C1225" t="str" cm="1">
        <f t="array" ref="C1225">_xlfn.CHOOSECOLS(_xlfn.TEXTSPLIT(feeds!$A1225,","),3)</f>
        <v>371</v>
      </c>
      <c r="D1225" t="str" cm="1">
        <f t="array" ref="D1225">_xlfn.CHOOSECOLS(_xlfn.TEXTSPLIT(feeds!$A1225,","),4)</f>
        <v>1285</v>
      </c>
      <c r="E1225" t="str" cm="1">
        <f t="array" ref="E1225">_xlfn.CHOOSECOLS(_xlfn.TEXTSPLIT(feeds!$A1225,","),5)</f>
        <v>3.87700</v>
      </c>
      <c r="F1225">
        <f t="shared" si="59"/>
        <v>43</v>
      </c>
      <c r="G1225">
        <f t="shared" si="57"/>
        <v>0</v>
      </c>
      <c r="H1225" s="1">
        <f>ROUND(SUMIF(G$2:G1225,"&gt;0")*3.464,0)</f>
        <v>15141</v>
      </c>
      <c r="J1225" t="str">
        <f t="shared" si="58"/>
        <v>2023-11-07 08:31:20+01:00,371,1285,3.87700,15141,,,,</v>
      </c>
    </row>
    <row r="1226" spans="1:10" x14ac:dyDescent="0.25">
      <c r="A1226" t="str" cm="1">
        <f t="array" ref="A1226">_xlfn.CONCAT(_xlfn.TEXTBEFORE(_xlfn.CHOOSECOLS(_xlfn.TEXTSPLIT(feeds!$A1226,","),1),"T"), " ", _xlfn.TEXTAFTER(_xlfn.CHOOSECOLS(_xlfn.TEXTSPLIT(feeds!$A1226,","),1),"T"))</f>
        <v>2023-11-07 08:46:19+01:00</v>
      </c>
      <c r="B1226">
        <v>1225</v>
      </c>
      <c r="C1226" t="str" cm="1">
        <f t="array" ref="C1226">_xlfn.CHOOSECOLS(_xlfn.TEXTSPLIT(feeds!$A1226,","),3)</f>
        <v>354</v>
      </c>
      <c r="D1226" t="str" cm="1">
        <f t="array" ref="D1226">_xlfn.CHOOSECOLS(_xlfn.TEXTSPLIT(feeds!$A1226,","),4)</f>
        <v>1226</v>
      </c>
      <c r="E1226" t="str" cm="1">
        <f t="array" ref="E1226">_xlfn.CHOOSECOLS(_xlfn.TEXTSPLIT(feeds!$A1226,","),5)</f>
        <v>3.88000</v>
      </c>
      <c r="F1226">
        <f t="shared" si="59"/>
        <v>17</v>
      </c>
      <c r="G1226">
        <f t="shared" si="57"/>
        <v>0</v>
      </c>
      <c r="H1226" s="1">
        <f>ROUND(SUMIF(G$2:G1226,"&gt;0")*3.464,0)</f>
        <v>15141</v>
      </c>
      <c r="J1226" t="str">
        <f t="shared" si="58"/>
        <v>2023-11-07 08:46:19+01:00,354,1226,3.88000,15141,,,,</v>
      </c>
    </row>
    <row r="1227" spans="1:10" x14ac:dyDescent="0.25">
      <c r="A1227" t="str" cm="1">
        <f t="array" ref="A1227">_xlfn.CONCAT(_xlfn.TEXTBEFORE(_xlfn.CHOOSECOLS(_xlfn.TEXTSPLIT(feeds!$A1227,","),1),"T"), " ", _xlfn.TEXTAFTER(_xlfn.CHOOSECOLS(_xlfn.TEXTSPLIT(feeds!$A1227,","),1),"T"))</f>
        <v>2023-11-07 09:01:17+01:00</v>
      </c>
      <c r="B1227">
        <v>1226</v>
      </c>
      <c r="C1227" t="str" cm="1">
        <f t="array" ref="C1227">_xlfn.CHOOSECOLS(_xlfn.TEXTSPLIT(feeds!$A1227,","),3)</f>
        <v>257</v>
      </c>
      <c r="D1227" t="str" cm="1">
        <f t="array" ref="D1227">_xlfn.CHOOSECOLS(_xlfn.TEXTSPLIT(feeds!$A1227,","),4)</f>
        <v>890</v>
      </c>
      <c r="E1227" t="str" cm="1">
        <f t="array" ref="E1227">_xlfn.CHOOSECOLS(_xlfn.TEXTSPLIT(feeds!$A1227,","),5)</f>
        <v>3.87900</v>
      </c>
      <c r="F1227">
        <f t="shared" si="59"/>
        <v>97</v>
      </c>
      <c r="G1227">
        <f t="shared" si="57"/>
        <v>0</v>
      </c>
      <c r="H1227" s="1">
        <f>ROUND(SUMIF(G$2:G1227,"&gt;0")*3.464,0)</f>
        <v>15141</v>
      </c>
      <c r="J1227" t="str">
        <f t="shared" si="58"/>
        <v>2023-11-07 09:01:17+01:00,257,890,3.87900,15141,,,,</v>
      </c>
    </row>
    <row r="1228" spans="1:10" x14ac:dyDescent="0.25">
      <c r="A1228" t="str" cm="1">
        <f t="array" ref="A1228">_xlfn.CONCAT(_xlfn.TEXTBEFORE(_xlfn.CHOOSECOLS(_xlfn.TEXTSPLIT(feeds!$A1228,","),1),"T"), " ", _xlfn.TEXTAFTER(_xlfn.CHOOSECOLS(_xlfn.TEXTSPLIT(feeds!$A1228,","),1),"T"))</f>
        <v>2023-11-07 10:01:05+01:00</v>
      </c>
      <c r="B1228">
        <v>1227</v>
      </c>
      <c r="C1228" t="str" cm="1">
        <f t="array" ref="C1228">_xlfn.CHOOSECOLS(_xlfn.TEXTSPLIT(feeds!$A1228,","),3)</f>
        <v>250</v>
      </c>
      <c r="D1228" t="str" cm="1">
        <f t="array" ref="D1228">_xlfn.CHOOSECOLS(_xlfn.TEXTSPLIT(feeds!$A1228,","),4)</f>
        <v>866</v>
      </c>
      <c r="E1228" t="str" cm="1">
        <f t="array" ref="E1228">_xlfn.CHOOSECOLS(_xlfn.TEXTSPLIT(feeds!$A1228,","),5)</f>
        <v>3.87700</v>
      </c>
      <c r="F1228">
        <f t="shared" si="59"/>
        <v>7</v>
      </c>
      <c r="G1228">
        <f t="shared" si="57"/>
        <v>0</v>
      </c>
      <c r="H1228" s="1">
        <f>ROUND(SUMIF(G$2:G1228,"&gt;0")*3.464,0)</f>
        <v>15141</v>
      </c>
      <c r="J1228" t="str">
        <f t="shared" si="58"/>
        <v>2023-11-07 10:01:05+01:00,250,866,3.87700,15141,,,,</v>
      </c>
    </row>
    <row r="1229" spans="1:10" x14ac:dyDescent="0.25">
      <c r="A1229" t="str" cm="1">
        <f t="array" ref="A1229">_xlfn.CONCAT(_xlfn.TEXTBEFORE(_xlfn.CHOOSECOLS(_xlfn.TEXTSPLIT(feeds!$A1229,","),1),"T"), " ", _xlfn.TEXTAFTER(_xlfn.CHOOSECOLS(_xlfn.TEXTSPLIT(feeds!$A1229,","),1),"T"))</f>
        <v>2023-11-07 10:16:03+01:00</v>
      </c>
      <c r="B1229">
        <v>1228</v>
      </c>
      <c r="C1229" t="str" cm="1">
        <f t="array" ref="C1229">_xlfn.CHOOSECOLS(_xlfn.TEXTSPLIT(feeds!$A1229,","),3)</f>
        <v>290</v>
      </c>
      <c r="D1229" t="str" cm="1">
        <f t="array" ref="D1229">_xlfn.CHOOSECOLS(_xlfn.TEXTSPLIT(feeds!$A1229,","),4)</f>
        <v>1005</v>
      </c>
      <c r="E1229" t="str" cm="1">
        <f t="array" ref="E1229">_xlfn.CHOOSECOLS(_xlfn.TEXTSPLIT(feeds!$A1229,","),5)</f>
        <v>3.87900</v>
      </c>
      <c r="F1229">
        <f t="shared" si="59"/>
        <v>-40</v>
      </c>
      <c r="G1229">
        <f t="shared" si="57"/>
        <v>0</v>
      </c>
      <c r="H1229" s="1">
        <f>ROUND(SUMIF(G$2:G1229,"&gt;0")*3.464,0)</f>
        <v>15141</v>
      </c>
      <c r="J1229" t="str">
        <f t="shared" si="58"/>
        <v>2023-11-07 10:16:03+01:00,290,1005,3.87900,15141,,,,</v>
      </c>
    </row>
    <row r="1230" spans="1:10" x14ac:dyDescent="0.25">
      <c r="A1230" t="str" cm="1">
        <f t="array" ref="A1230">_xlfn.CONCAT(_xlfn.TEXTBEFORE(_xlfn.CHOOSECOLS(_xlfn.TEXTSPLIT(feeds!$A1230,","),1),"T"), " ", _xlfn.TEXTAFTER(_xlfn.CHOOSECOLS(_xlfn.TEXTSPLIT(feeds!$A1230,","),1),"T"))</f>
        <v>2023-11-07 10:46:06+01:00</v>
      </c>
      <c r="B1230">
        <v>1229</v>
      </c>
      <c r="C1230" t="str" cm="1">
        <f t="array" ref="C1230">_xlfn.CHOOSECOLS(_xlfn.TEXTSPLIT(feeds!$A1230,","),3)</f>
        <v>315</v>
      </c>
      <c r="D1230" t="str" cm="1">
        <f t="array" ref="D1230">_xlfn.CHOOSECOLS(_xlfn.TEXTSPLIT(feeds!$A1230,","),4)</f>
        <v>1091</v>
      </c>
      <c r="E1230" t="str" cm="1">
        <f t="array" ref="E1230">_xlfn.CHOOSECOLS(_xlfn.TEXTSPLIT(feeds!$A1230,","),5)</f>
        <v>3.87900</v>
      </c>
      <c r="F1230">
        <f t="shared" si="59"/>
        <v>-25</v>
      </c>
      <c r="G1230">
        <f t="shared" si="57"/>
        <v>0</v>
      </c>
      <c r="H1230" s="1">
        <f>ROUND(SUMIF(G$2:G1230,"&gt;0")*3.464,0)</f>
        <v>15141</v>
      </c>
      <c r="J1230" t="str">
        <f t="shared" si="58"/>
        <v>2023-11-07 10:46:06+01:00,315,1091,3.87900,15141,,,,</v>
      </c>
    </row>
    <row r="1231" spans="1:10" x14ac:dyDescent="0.25">
      <c r="A1231" t="str" cm="1">
        <f t="array" ref="A1231">_xlfn.CONCAT(_xlfn.TEXTBEFORE(_xlfn.CHOOSECOLS(_xlfn.TEXTSPLIT(feeds!$A1231,","),1),"T"), " ", _xlfn.TEXTAFTER(_xlfn.CHOOSECOLS(_xlfn.TEXTSPLIT(feeds!$A1231,","),1),"T"))</f>
        <v>2023-11-07 11:01:07+01:00</v>
      </c>
      <c r="B1231">
        <v>1230</v>
      </c>
      <c r="C1231" t="str" cm="1">
        <f t="array" ref="C1231">_xlfn.CHOOSECOLS(_xlfn.TEXTSPLIT(feeds!$A1231,","),3)</f>
        <v>348</v>
      </c>
      <c r="D1231" t="str" cm="1">
        <f t="array" ref="D1231">_xlfn.CHOOSECOLS(_xlfn.TEXTSPLIT(feeds!$A1231,","),4)</f>
        <v>1205</v>
      </c>
      <c r="E1231" t="str" cm="1">
        <f t="array" ref="E1231">_xlfn.CHOOSECOLS(_xlfn.TEXTSPLIT(feeds!$A1231,","),5)</f>
        <v>3.87500</v>
      </c>
      <c r="F1231">
        <f t="shared" si="59"/>
        <v>-33</v>
      </c>
      <c r="G1231">
        <f t="shared" si="57"/>
        <v>0</v>
      </c>
      <c r="H1231" s="1">
        <f>ROUND(SUMIF(G$2:G1231,"&gt;0")*3.464,0)</f>
        <v>15141</v>
      </c>
      <c r="J1231" t="str">
        <f t="shared" si="58"/>
        <v>2023-11-07 11:01:07+01:00,348,1205,3.87500,15141,,,,</v>
      </c>
    </row>
    <row r="1232" spans="1:10" x14ac:dyDescent="0.25">
      <c r="A1232" t="str" cm="1">
        <f t="array" ref="A1232">_xlfn.CONCAT(_xlfn.TEXTBEFORE(_xlfn.CHOOSECOLS(_xlfn.TEXTSPLIT(feeds!$A1232,","),1),"T"), " ", _xlfn.TEXTAFTER(_xlfn.CHOOSECOLS(_xlfn.TEXTSPLIT(feeds!$A1232,","),1),"T"))</f>
        <v>2023-11-07 11:16:05+01:00</v>
      </c>
      <c r="B1232">
        <v>1231</v>
      </c>
      <c r="C1232" t="str" cm="1">
        <f t="array" ref="C1232">_xlfn.CHOOSECOLS(_xlfn.TEXTSPLIT(feeds!$A1232,","),3)</f>
        <v>364</v>
      </c>
      <c r="D1232" t="str" cm="1">
        <f t="array" ref="D1232">_xlfn.CHOOSECOLS(_xlfn.TEXTSPLIT(feeds!$A1232,","),4)</f>
        <v>1261</v>
      </c>
      <c r="E1232" t="str" cm="1">
        <f t="array" ref="E1232">_xlfn.CHOOSECOLS(_xlfn.TEXTSPLIT(feeds!$A1232,","),5)</f>
        <v>3.87900</v>
      </c>
      <c r="F1232">
        <f t="shared" si="59"/>
        <v>-16</v>
      </c>
      <c r="G1232">
        <f t="shared" si="57"/>
        <v>0</v>
      </c>
      <c r="H1232" s="1">
        <f>ROUND(SUMIF(G$2:G1232,"&gt;0")*3.464,0)</f>
        <v>15141</v>
      </c>
      <c r="J1232" t="str">
        <f t="shared" si="58"/>
        <v>2023-11-07 11:16:05+01:00,364,1261,3.87900,15141,,,,</v>
      </c>
    </row>
    <row r="1233" spans="1:10" x14ac:dyDescent="0.25">
      <c r="A1233" t="str" cm="1">
        <f t="array" ref="A1233">_xlfn.CONCAT(_xlfn.TEXTBEFORE(_xlfn.CHOOSECOLS(_xlfn.TEXTSPLIT(feeds!$A1233,","),1),"T"), " ", _xlfn.TEXTAFTER(_xlfn.CHOOSECOLS(_xlfn.TEXTSPLIT(feeds!$A1233,","),1),"T"))</f>
        <v>2023-11-07 12:00:55+01:00</v>
      </c>
      <c r="B1233">
        <v>1232</v>
      </c>
      <c r="C1233" t="str" cm="1">
        <f t="array" ref="C1233">_xlfn.CHOOSECOLS(_xlfn.TEXTSPLIT(feeds!$A1233,","),3)</f>
        <v>371</v>
      </c>
      <c r="D1233" t="str" cm="1">
        <f t="array" ref="D1233">_xlfn.CHOOSECOLS(_xlfn.TEXTSPLIT(feeds!$A1233,","),4)</f>
        <v>1285</v>
      </c>
      <c r="E1233" t="str" cm="1">
        <f t="array" ref="E1233">_xlfn.CHOOSECOLS(_xlfn.TEXTSPLIT(feeds!$A1233,","),5)</f>
        <v>3.87900</v>
      </c>
      <c r="F1233">
        <f t="shared" si="59"/>
        <v>-7</v>
      </c>
      <c r="G1233">
        <f t="shared" si="57"/>
        <v>0</v>
      </c>
      <c r="H1233" s="1">
        <f>ROUND(SUMIF(G$2:G1233,"&gt;0")*3.464,0)</f>
        <v>15141</v>
      </c>
      <c r="J1233" t="str">
        <f t="shared" si="58"/>
        <v>2023-11-07 12:00:55+01:00,371,1285,3.87900,15141,,,,</v>
      </c>
    </row>
    <row r="1234" spans="1:10" x14ac:dyDescent="0.25">
      <c r="A1234" t="str" cm="1">
        <f t="array" ref="A1234">_xlfn.CONCAT(_xlfn.TEXTBEFORE(_xlfn.CHOOSECOLS(_xlfn.TEXTSPLIT(feeds!$A1234,","),1),"T"), " ", _xlfn.TEXTAFTER(_xlfn.CHOOSECOLS(_xlfn.TEXTSPLIT(feeds!$A1234,","),1),"T"))</f>
        <v>2023-11-07 13:30:35+01:00</v>
      </c>
      <c r="B1234">
        <v>1233</v>
      </c>
      <c r="C1234" t="str" cm="1">
        <f t="array" ref="C1234">_xlfn.CHOOSECOLS(_xlfn.TEXTSPLIT(feeds!$A1234,","),3)</f>
        <v>284</v>
      </c>
      <c r="D1234" t="str" cm="1">
        <f t="array" ref="D1234">_xlfn.CHOOSECOLS(_xlfn.TEXTSPLIT(feeds!$A1234,","),4)</f>
        <v>984</v>
      </c>
      <c r="E1234" t="str" cm="1">
        <f t="array" ref="E1234">_xlfn.CHOOSECOLS(_xlfn.TEXTSPLIT(feeds!$A1234,","),5)</f>
        <v>3.88000</v>
      </c>
      <c r="F1234">
        <f t="shared" si="59"/>
        <v>87</v>
      </c>
      <c r="G1234">
        <f t="shared" si="57"/>
        <v>0</v>
      </c>
      <c r="H1234" s="1">
        <f>ROUND(SUMIF(G$2:G1234,"&gt;0")*3.464,0)</f>
        <v>15141</v>
      </c>
      <c r="J1234" t="str">
        <f t="shared" si="58"/>
        <v>2023-11-07 13:30:35+01:00,284,984,3.88000,15141,,,,</v>
      </c>
    </row>
    <row r="1235" spans="1:10" x14ac:dyDescent="0.25">
      <c r="A1235" t="str" cm="1">
        <f t="array" ref="A1235">_xlfn.CONCAT(_xlfn.TEXTBEFORE(_xlfn.CHOOSECOLS(_xlfn.TEXTSPLIT(feeds!$A1235,","),1),"T"), " ", _xlfn.TEXTAFTER(_xlfn.CHOOSECOLS(_xlfn.TEXTSPLIT(feeds!$A1235,","),1),"T"))</f>
        <v>2023-11-07 13:45:33+01:00</v>
      </c>
      <c r="B1235">
        <v>1234</v>
      </c>
      <c r="C1235" t="str" cm="1">
        <f t="array" ref="C1235">_xlfn.CHOOSECOLS(_xlfn.TEXTSPLIT(feeds!$A1235,","),3)</f>
        <v>251</v>
      </c>
      <c r="D1235" t="str" cm="1">
        <f t="array" ref="D1235">_xlfn.CHOOSECOLS(_xlfn.TEXTSPLIT(feeds!$A1235,","),4)</f>
        <v>869</v>
      </c>
      <c r="E1235" t="str" cm="1">
        <f t="array" ref="E1235">_xlfn.CHOOSECOLS(_xlfn.TEXTSPLIT(feeds!$A1235,","),5)</f>
        <v>3.87900</v>
      </c>
      <c r="F1235">
        <f t="shared" si="59"/>
        <v>33</v>
      </c>
      <c r="G1235">
        <f t="shared" si="57"/>
        <v>0</v>
      </c>
      <c r="H1235" s="1">
        <f>ROUND(SUMIF(G$2:G1235,"&gt;0")*3.464,0)</f>
        <v>15141</v>
      </c>
      <c r="J1235" t="str">
        <f t="shared" si="58"/>
        <v>2023-11-07 13:45:33+01:00,251,869,3.87900,15141,,,,</v>
      </c>
    </row>
    <row r="1236" spans="1:10" x14ac:dyDescent="0.25">
      <c r="A1236" t="str" cm="1">
        <f t="array" ref="A1236">_xlfn.CONCAT(_xlfn.TEXTBEFORE(_xlfn.CHOOSECOLS(_xlfn.TEXTSPLIT(feeds!$A1236,","),1),"T"), " ", _xlfn.TEXTAFTER(_xlfn.CHOOSECOLS(_xlfn.TEXTSPLIT(feeds!$A1236,","),1),"T"))</f>
        <v>2023-11-07 14:15:27+01:00</v>
      </c>
      <c r="B1236">
        <v>1235</v>
      </c>
      <c r="C1236" t="str" cm="1">
        <f t="array" ref="C1236">_xlfn.CHOOSECOLS(_xlfn.TEXTSPLIT(feeds!$A1236,","),3)</f>
        <v>-4</v>
      </c>
      <c r="D1236" t="str" cm="1">
        <f t="array" ref="D1236">_xlfn.CHOOSECOLS(_xlfn.TEXTSPLIT(feeds!$A1236,","),4)</f>
        <v>-14</v>
      </c>
      <c r="E1236" t="str" cm="1">
        <f t="array" ref="E1236">_xlfn.CHOOSECOLS(_xlfn.TEXTSPLIT(feeds!$A1236,","),5)</f>
        <v>3.87700</v>
      </c>
      <c r="F1236">
        <f t="shared" si="59"/>
        <v>255</v>
      </c>
      <c r="G1236">
        <f t="shared" si="57"/>
        <v>0</v>
      </c>
      <c r="H1236" s="1">
        <f>ROUND(SUMIF(G$2:G1236,"&gt;0")*3.464,0)</f>
        <v>15141</v>
      </c>
      <c r="J1236" t="str">
        <f t="shared" si="58"/>
        <v>2023-11-07 14:15:27+01:00,-4,-14,3.87700,15141,,,,</v>
      </c>
    </row>
    <row r="1237" spans="1:10" x14ac:dyDescent="0.25">
      <c r="A1237" t="str" cm="1">
        <f t="array" ref="A1237">_xlfn.CONCAT(_xlfn.TEXTBEFORE(_xlfn.CHOOSECOLS(_xlfn.TEXTSPLIT(feeds!$A1237,","),1),"T"), " ", _xlfn.TEXTAFTER(_xlfn.CHOOSECOLS(_xlfn.TEXTSPLIT(feeds!$A1237,","),1),"T"))</f>
        <v>2023-11-07 14:30:25+01:00</v>
      </c>
      <c r="B1237">
        <v>1236</v>
      </c>
      <c r="C1237" t="str" cm="1">
        <f t="array" ref="C1237">_xlfn.CHOOSECOLS(_xlfn.TEXTSPLIT(feeds!$A1237,","),3)</f>
        <v>366</v>
      </c>
      <c r="D1237" t="str" cm="1">
        <f t="array" ref="D1237">_xlfn.CHOOSECOLS(_xlfn.TEXTSPLIT(feeds!$A1237,","),4)</f>
        <v>1268</v>
      </c>
      <c r="E1237" t="str" cm="1">
        <f t="array" ref="E1237">_xlfn.CHOOSECOLS(_xlfn.TEXTSPLIT(feeds!$A1237,","),5)</f>
        <v>3.87700</v>
      </c>
      <c r="F1237">
        <f t="shared" si="59"/>
        <v>-370</v>
      </c>
      <c r="G1237">
        <f t="shared" si="57"/>
        <v>0</v>
      </c>
      <c r="H1237" s="1">
        <f>ROUND(SUMIF(G$2:G1237,"&gt;0")*3.464,0)</f>
        <v>15141</v>
      </c>
      <c r="J1237" t="str">
        <f t="shared" si="58"/>
        <v>2023-11-07 14:30:25+01:00,366,1268,3.87700,15141,,,,</v>
      </c>
    </row>
    <row r="1238" spans="1:10" x14ac:dyDescent="0.25">
      <c r="A1238" t="str" cm="1">
        <f t="array" ref="A1238">_xlfn.CONCAT(_xlfn.TEXTBEFORE(_xlfn.CHOOSECOLS(_xlfn.TEXTSPLIT(feeds!$A1238,","),1),"T"), " ", _xlfn.TEXTAFTER(_xlfn.CHOOSECOLS(_xlfn.TEXTSPLIT(feeds!$A1238,","),1),"T"))</f>
        <v>2023-11-07 15:15:15+01:00</v>
      </c>
      <c r="B1238">
        <v>1237</v>
      </c>
      <c r="C1238" t="str" cm="1">
        <f t="array" ref="C1238">_xlfn.CHOOSECOLS(_xlfn.TEXTSPLIT(feeds!$A1238,","),3)</f>
        <v>355</v>
      </c>
      <c r="D1238" t="str" cm="1">
        <f t="array" ref="D1238">_xlfn.CHOOSECOLS(_xlfn.TEXTSPLIT(feeds!$A1238,","),4)</f>
        <v>1230</v>
      </c>
      <c r="E1238" t="str" cm="1">
        <f t="array" ref="E1238">_xlfn.CHOOSECOLS(_xlfn.TEXTSPLIT(feeds!$A1238,","),5)</f>
        <v>3.88000</v>
      </c>
      <c r="F1238">
        <f t="shared" si="59"/>
        <v>11</v>
      </c>
      <c r="G1238">
        <f t="shared" si="57"/>
        <v>0</v>
      </c>
      <c r="H1238" s="1">
        <f>ROUND(SUMIF(G$2:G1238,"&gt;0")*3.464,0)</f>
        <v>15141</v>
      </c>
      <c r="J1238" t="str">
        <f t="shared" si="58"/>
        <v>2023-11-07 15:15:15+01:00,355,1230,3.88000,15141,,,,</v>
      </c>
    </row>
    <row r="1239" spans="1:10" x14ac:dyDescent="0.25">
      <c r="A1239" t="str" cm="1">
        <f t="array" ref="A1239">_xlfn.CONCAT(_xlfn.TEXTBEFORE(_xlfn.CHOOSECOLS(_xlfn.TEXTSPLIT(feeds!$A1239,","),1),"T"), " ", _xlfn.TEXTAFTER(_xlfn.CHOOSECOLS(_xlfn.TEXTSPLIT(feeds!$A1239,","),1),"T"))</f>
        <v>2023-11-07 15:30:13+01:00</v>
      </c>
      <c r="B1239">
        <v>1238</v>
      </c>
      <c r="C1239" t="str" cm="1">
        <f t="array" ref="C1239">_xlfn.CHOOSECOLS(_xlfn.TEXTSPLIT(feeds!$A1239,","),3)</f>
        <v>327</v>
      </c>
      <c r="D1239" t="str" cm="1">
        <f t="array" ref="D1239">_xlfn.CHOOSECOLS(_xlfn.TEXTSPLIT(feeds!$A1239,","),4)</f>
        <v>1133</v>
      </c>
      <c r="E1239" t="str" cm="1">
        <f t="array" ref="E1239">_xlfn.CHOOSECOLS(_xlfn.TEXTSPLIT(feeds!$A1239,","),5)</f>
        <v>3.88000</v>
      </c>
      <c r="F1239">
        <f t="shared" si="59"/>
        <v>28</v>
      </c>
      <c r="G1239">
        <f t="shared" si="57"/>
        <v>0</v>
      </c>
      <c r="H1239" s="1">
        <f>ROUND(SUMIF(G$2:G1239,"&gt;0")*3.464,0)</f>
        <v>15141</v>
      </c>
      <c r="J1239" t="str">
        <f t="shared" si="58"/>
        <v>2023-11-07 15:30:13+01:00,327,1133,3.88000,15141,,,,</v>
      </c>
    </row>
    <row r="1240" spans="1:10" x14ac:dyDescent="0.25">
      <c r="A1240" t="str" cm="1">
        <f t="array" ref="A1240">_xlfn.CONCAT(_xlfn.TEXTBEFORE(_xlfn.CHOOSECOLS(_xlfn.TEXTSPLIT(feeds!$A1240,","),1),"T"), " ", _xlfn.TEXTAFTER(_xlfn.CHOOSECOLS(_xlfn.TEXTSPLIT(feeds!$A1240,","),1),"T"))</f>
        <v>2023-11-07 15:45:11+01:00</v>
      </c>
      <c r="B1240">
        <v>1239</v>
      </c>
      <c r="C1240" t="str" cm="1">
        <f t="array" ref="C1240">_xlfn.CHOOSECOLS(_xlfn.TEXTSPLIT(feeds!$A1240,","),3)</f>
        <v>362</v>
      </c>
      <c r="D1240" t="str" cm="1">
        <f t="array" ref="D1240">_xlfn.CHOOSECOLS(_xlfn.TEXTSPLIT(feeds!$A1240,","),4)</f>
        <v>1254</v>
      </c>
      <c r="E1240" t="str" cm="1">
        <f t="array" ref="E1240">_xlfn.CHOOSECOLS(_xlfn.TEXTSPLIT(feeds!$A1240,","),5)</f>
        <v>3.87900</v>
      </c>
      <c r="F1240">
        <f t="shared" si="59"/>
        <v>-35</v>
      </c>
      <c r="G1240">
        <f t="shared" si="57"/>
        <v>0</v>
      </c>
      <c r="H1240" s="1">
        <f>ROUND(SUMIF(G$2:G1240,"&gt;0")*3.464,0)</f>
        <v>15141</v>
      </c>
      <c r="J1240" t="str">
        <f t="shared" si="58"/>
        <v>2023-11-07 15:45:11+01:00,362,1254,3.87900,15141,,,,</v>
      </c>
    </row>
    <row r="1241" spans="1:10" x14ac:dyDescent="0.25">
      <c r="A1241" t="str" cm="1">
        <f t="array" ref="A1241">_xlfn.CONCAT(_xlfn.TEXTBEFORE(_xlfn.CHOOSECOLS(_xlfn.TEXTSPLIT(feeds!$A1241,","),1),"T"), " ", _xlfn.TEXTAFTER(_xlfn.CHOOSECOLS(_xlfn.TEXTSPLIT(feeds!$A1241,","),1),"T"))</f>
        <v>2023-11-07 16:59:55+01:00</v>
      </c>
      <c r="B1241">
        <v>1240</v>
      </c>
      <c r="C1241" t="str" cm="1">
        <f t="array" ref="C1241">_xlfn.CHOOSECOLS(_xlfn.TEXTSPLIT(feeds!$A1241,","),3)</f>
        <v>407</v>
      </c>
      <c r="D1241" t="str" cm="1">
        <f t="array" ref="D1241">_xlfn.CHOOSECOLS(_xlfn.TEXTSPLIT(feeds!$A1241,","),4)</f>
        <v>1410</v>
      </c>
      <c r="E1241" t="str" cm="1">
        <f t="array" ref="E1241">_xlfn.CHOOSECOLS(_xlfn.TEXTSPLIT(feeds!$A1241,","),5)</f>
        <v>3.87700</v>
      </c>
      <c r="F1241">
        <f t="shared" si="59"/>
        <v>-45</v>
      </c>
      <c r="G1241">
        <f t="shared" si="57"/>
        <v>0</v>
      </c>
      <c r="H1241" s="1">
        <f>ROUND(SUMIF(G$2:G1241,"&gt;0")*3.464,0)</f>
        <v>15141</v>
      </c>
      <c r="J1241" t="str">
        <f t="shared" si="58"/>
        <v>2023-11-07 16:59:55+01:00,407,1410,3.87700,15141,,,,</v>
      </c>
    </row>
    <row r="1242" spans="1:10" x14ac:dyDescent="0.25">
      <c r="A1242" t="str" cm="1">
        <f t="array" ref="A1242">_xlfn.CONCAT(_xlfn.TEXTBEFORE(_xlfn.CHOOSECOLS(_xlfn.TEXTSPLIT(feeds!$A1242,","),1),"T"), " ", _xlfn.TEXTAFTER(_xlfn.CHOOSECOLS(_xlfn.TEXTSPLIT(feeds!$A1242,","),1),"T"))</f>
        <v>2023-11-07 17:14:53+01:00</v>
      </c>
      <c r="B1242">
        <v>1241</v>
      </c>
      <c r="C1242" t="str" cm="1">
        <f t="array" ref="C1242">_xlfn.CHOOSECOLS(_xlfn.TEXTSPLIT(feeds!$A1242,","),3)</f>
        <v>339</v>
      </c>
      <c r="D1242" t="str" cm="1">
        <f t="array" ref="D1242">_xlfn.CHOOSECOLS(_xlfn.TEXTSPLIT(feeds!$A1242,","),4)</f>
        <v>1174</v>
      </c>
      <c r="E1242" t="str" cm="1">
        <f t="array" ref="E1242">_xlfn.CHOOSECOLS(_xlfn.TEXTSPLIT(feeds!$A1242,","),5)</f>
        <v>3.88000</v>
      </c>
      <c r="F1242">
        <f t="shared" si="59"/>
        <v>68</v>
      </c>
      <c r="G1242">
        <f t="shared" si="57"/>
        <v>0</v>
      </c>
      <c r="H1242" s="1">
        <f>ROUND(SUMIF(G$2:G1242,"&gt;0")*3.464,0)</f>
        <v>15141</v>
      </c>
      <c r="J1242" t="str">
        <f t="shared" si="58"/>
        <v>2023-11-07 17:14:53+01:00,339,1174,3.88000,15141,,,,</v>
      </c>
    </row>
    <row r="1243" spans="1:10" x14ac:dyDescent="0.25">
      <c r="A1243" t="str" cm="1">
        <f t="array" ref="A1243">_xlfn.CONCAT(_xlfn.TEXTBEFORE(_xlfn.CHOOSECOLS(_xlfn.TEXTSPLIT(feeds!$A1243,","),1),"T"), " ", _xlfn.TEXTAFTER(_xlfn.CHOOSECOLS(_xlfn.TEXTSPLIT(feeds!$A1243,","),1),"T"))</f>
        <v>2023-11-07 17:29:51+01:00</v>
      </c>
      <c r="B1243">
        <v>1242</v>
      </c>
      <c r="C1243" t="str" cm="1">
        <f t="array" ref="C1243">_xlfn.CHOOSECOLS(_xlfn.TEXTSPLIT(feeds!$A1243,","),3)</f>
        <v>400</v>
      </c>
      <c r="D1243" t="str" cm="1">
        <f t="array" ref="D1243">_xlfn.CHOOSECOLS(_xlfn.TEXTSPLIT(feeds!$A1243,","),4)</f>
        <v>1386</v>
      </c>
      <c r="E1243" t="str" cm="1">
        <f t="array" ref="E1243">_xlfn.CHOOSECOLS(_xlfn.TEXTSPLIT(feeds!$A1243,","),5)</f>
        <v>3.87900</v>
      </c>
      <c r="F1243">
        <f t="shared" si="59"/>
        <v>-61</v>
      </c>
      <c r="G1243">
        <f t="shared" si="57"/>
        <v>0</v>
      </c>
      <c r="H1243" s="1">
        <f>ROUND(SUMIF(G$2:G1243,"&gt;0")*3.464,0)</f>
        <v>15141</v>
      </c>
      <c r="J1243" t="str">
        <f t="shared" si="58"/>
        <v>2023-11-07 17:29:51+01:00,400,1386,3.87900,15141,,,,</v>
      </c>
    </row>
    <row r="1244" spans="1:10" x14ac:dyDescent="0.25">
      <c r="A1244" t="str" cm="1">
        <f t="array" ref="A1244">_xlfn.CONCAT(_xlfn.TEXTBEFORE(_xlfn.CHOOSECOLS(_xlfn.TEXTSPLIT(feeds!$A1244,","),1),"T"), " ", _xlfn.TEXTAFTER(_xlfn.CHOOSECOLS(_xlfn.TEXTSPLIT(feeds!$A1244,","),1),"T"))</f>
        <v>2023-11-07 18:44:35+01:00</v>
      </c>
      <c r="B1244">
        <v>1243</v>
      </c>
      <c r="C1244" t="str" cm="1">
        <f t="array" ref="C1244">_xlfn.CHOOSECOLS(_xlfn.TEXTSPLIT(feeds!$A1244,","),3)</f>
        <v>363</v>
      </c>
      <c r="D1244" t="str" cm="1">
        <f t="array" ref="D1244">_xlfn.CHOOSECOLS(_xlfn.TEXTSPLIT(feeds!$A1244,","),4)</f>
        <v>1257</v>
      </c>
      <c r="E1244" t="str" cm="1">
        <f t="array" ref="E1244">_xlfn.CHOOSECOLS(_xlfn.TEXTSPLIT(feeds!$A1244,","),5)</f>
        <v>3.88000</v>
      </c>
      <c r="F1244">
        <f t="shared" si="59"/>
        <v>37</v>
      </c>
      <c r="G1244">
        <f t="shared" si="57"/>
        <v>0</v>
      </c>
      <c r="H1244" s="1">
        <f>ROUND(SUMIF(G$2:G1244,"&gt;0")*3.464,0)</f>
        <v>15141</v>
      </c>
      <c r="J1244" t="str">
        <f t="shared" si="58"/>
        <v>2023-11-07 18:44:35+01:00,363,1257,3.88000,15141,,,,</v>
      </c>
    </row>
    <row r="1245" spans="1:10" x14ac:dyDescent="0.25">
      <c r="A1245" t="str" cm="1">
        <f t="array" ref="A1245">_xlfn.CONCAT(_xlfn.TEXTBEFORE(_xlfn.CHOOSECOLS(_xlfn.TEXTSPLIT(feeds!$A1245,","),1),"T"), " ", _xlfn.TEXTAFTER(_xlfn.CHOOSECOLS(_xlfn.TEXTSPLIT(feeds!$A1245,","),1),"T"))</f>
        <v>2023-11-07 19:59:20+01:00</v>
      </c>
      <c r="B1245">
        <v>1244</v>
      </c>
      <c r="C1245" t="str" cm="1">
        <f t="array" ref="C1245">_xlfn.CHOOSECOLS(_xlfn.TEXTSPLIT(feeds!$A1245,","),3)</f>
        <v>165</v>
      </c>
      <c r="D1245" t="str" cm="1">
        <f t="array" ref="D1245">_xlfn.CHOOSECOLS(_xlfn.TEXTSPLIT(feeds!$A1245,","),4)</f>
        <v>572</v>
      </c>
      <c r="E1245" t="str" cm="1">
        <f t="array" ref="E1245">_xlfn.CHOOSECOLS(_xlfn.TEXTSPLIT(feeds!$A1245,","),5)</f>
        <v>3.87900</v>
      </c>
      <c r="F1245">
        <f t="shared" si="59"/>
        <v>198</v>
      </c>
      <c r="G1245">
        <f t="shared" si="57"/>
        <v>0</v>
      </c>
      <c r="H1245" s="1">
        <f>ROUND(SUMIF(G$2:G1245,"&gt;0")*3.464,0)</f>
        <v>15141</v>
      </c>
      <c r="J1245" t="str">
        <f t="shared" si="58"/>
        <v>2023-11-07 19:59:20+01:00,165,572,3.87900,15141,,,,</v>
      </c>
    </row>
    <row r="1246" spans="1:10" x14ac:dyDescent="0.25">
      <c r="A1246" t="str" cm="1">
        <f t="array" ref="A1246">_xlfn.CONCAT(_xlfn.TEXTBEFORE(_xlfn.CHOOSECOLS(_xlfn.TEXTSPLIT(feeds!$A1246,","),1),"T"), " ", _xlfn.TEXTAFTER(_xlfn.CHOOSECOLS(_xlfn.TEXTSPLIT(feeds!$A1246,","),1),"T"))</f>
        <v>2023-11-07 20:29:15+01:00</v>
      </c>
      <c r="B1246">
        <v>1245</v>
      </c>
      <c r="C1246" t="str" cm="1">
        <f t="array" ref="C1246">_xlfn.CHOOSECOLS(_xlfn.TEXTSPLIT(feeds!$A1246,","),3)</f>
        <v>355</v>
      </c>
      <c r="D1246" t="str" cm="1">
        <f t="array" ref="D1246">_xlfn.CHOOSECOLS(_xlfn.TEXTSPLIT(feeds!$A1246,","),4)</f>
        <v>1230</v>
      </c>
      <c r="E1246" t="str" cm="1">
        <f t="array" ref="E1246">_xlfn.CHOOSECOLS(_xlfn.TEXTSPLIT(feeds!$A1246,","),5)</f>
        <v>3.87500</v>
      </c>
      <c r="F1246">
        <f t="shared" si="59"/>
        <v>-190</v>
      </c>
      <c r="G1246">
        <f t="shared" si="57"/>
        <v>0</v>
      </c>
      <c r="H1246" s="1">
        <f>ROUND(SUMIF(G$2:G1246,"&gt;0")*3.464,0)</f>
        <v>15141</v>
      </c>
      <c r="J1246" t="str">
        <f t="shared" si="58"/>
        <v>2023-11-07 20:29:15+01:00,355,1230,3.87500,15141,,,,</v>
      </c>
    </row>
    <row r="1247" spans="1:10" x14ac:dyDescent="0.25">
      <c r="A1247" t="str" cm="1">
        <f t="array" ref="A1247">_xlfn.CONCAT(_xlfn.TEXTBEFORE(_xlfn.CHOOSECOLS(_xlfn.TEXTSPLIT(feeds!$A1247,","),1),"T"), " ", _xlfn.TEXTAFTER(_xlfn.CHOOSECOLS(_xlfn.TEXTSPLIT(feeds!$A1247,","),1),"T"))</f>
        <v>2023-11-07 20:44:13+01:00</v>
      </c>
      <c r="B1247">
        <v>1246</v>
      </c>
      <c r="C1247" t="str" cm="1">
        <f t="array" ref="C1247">_xlfn.CHOOSECOLS(_xlfn.TEXTSPLIT(feeds!$A1247,","),3)</f>
        <v>381</v>
      </c>
      <c r="D1247" t="str" cm="1">
        <f t="array" ref="D1247">_xlfn.CHOOSECOLS(_xlfn.TEXTSPLIT(feeds!$A1247,","),4)</f>
        <v>1320</v>
      </c>
      <c r="E1247" t="str" cm="1">
        <f t="array" ref="E1247">_xlfn.CHOOSECOLS(_xlfn.TEXTSPLIT(feeds!$A1247,","),5)</f>
        <v>3.87400</v>
      </c>
      <c r="F1247">
        <f t="shared" si="59"/>
        <v>-26</v>
      </c>
      <c r="G1247">
        <f t="shared" si="57"/>
        <v>0</v>
      </c>
      <c r="H1247" s="1">
        <f>ROUND(SUMIF(G$2:G1247,"&gt;0")*3.464,0)</f>
        <v>15141</v>
      </c>
      <c r="J1247" t="str">
        <f t="shared" si="58"/>
        <v>2023-11-07 20:44:13+01:00,381,1320,3.87400,15141,,,,</v>
      </c>
    </row>
    <row r="1248" spans="1:10" x14ac:dyDescent="0.25">
      <c r="A1248" t="str" cm="1">
        <f t="array" ref="A1248">_xlfn.CONCAT(_xlfn.TEXTBEFORE(_xlfn.CHOOSECOLS(_xlfn.TEXTSPLIT(feeds!$A1248,","),1),"T"), " ", _xlfn.TEXTAFTER(_xlfn.CHOOSECOLS(_xlfn.TEXTSPLIT(feeds!$A1248,","),1),"T"))</f>
        <v>2023-11-07 20:59:12+01:00</v>
      </c>
      <c r="B1248">
        <v>1247</v>
      </c>
      <c r="C1248" t="str" cm="1">
        <f t="array" ref="C1248">_xlfn.CHOOSECOLS(_xlfn.TEXTSPLIT(feeds!$A1248,","),3)</f>
        <v>421</v>
      </c>
      <c r="D1248" t="str" cm="1">
        <f t="array" ref="D1248">_xlfn.CHOOSECOLS(_xlfn.TEXTSPLIT(feeds!$A1248,","),4)</f>
        <v>1458</v>
      </c>
      <c r="E1248" t="str" cm="1">
        <f t="array" ref="E1248">_xlfn.CHOOSECOLS(_xlfn.TEXTSPLIT(feeds!$A1248,","),5)</f>
        <v>3.87500</v>
      </c>
      <c r="F1248">
        <f t="shared" si="59"/>
        <v>-40</v>
      </c>
      <c r="G1248">
        <f t="shared" si="57"/>
        <v>0</v>
      </c>
      <c r="H1248" s="1">
        <f>ROUND(SUMIF(G$2:G1248,"&gt;0")*3.464,0)</f>
        <v>15141</v>
      </c>
      <c r="J1248" t="str">
        <f t="shared" si="58"/>
        <v>2023-11-07 20:59:12+01:00,421,1458,3.87500,15141,,,,</v>
      </c>
    </row>
    <row r="1249" spans="1:10" x14ac:dyDescent="0.25">
      <c r="A1249" t="str" cm="1">
        <f t="array" ref="A1249">_xlfn.CONCAT(_xlfn.TEXTBEFORE(_xlfn.CHOOSECOLS(_xlfn.TEXTSPLIT(feeds!$A1249,","),1),"T"), " ", _xlfn.TEXTAFTER(_xlfn.CHOOSECOLS(_xlfn.TEXTSPLIT(feeds!$A1249,","),1),"T"))</f>
        <v>2023-11-07 21:29:07+01:00</v>
      </c>
      <c r="B1249">
        <v>1248</v>
      </c>
      <c r="C1249" t="str" cm="1">
        <f t="array" ref="C1249">_xlfn.CHOOSECOLS(_xlfn.TEXTSPLIT(feeds!$A1249,","),3)</f>
        <v>262</v>
      </c>
      <c r="D1249" t="str" cm="1">
        <f t="array" ref="D1249">_xlfn.CHOOSECOLS(_xlfn.TEXTSPLIT(feeds!$A1249,","),4)</f>
        <v>908</v>
      </c>
      <c r="E1249" t="str" cm="1">
        <f t="array" ref="E1249">_xlfn.CHOOSECOLS(_xlfn.TEXTSPLIT(feeds!$A1249,","),5)</f>
        <v>3.87900</v>
      </c>
      <c r="F1249">
        <f t="shared" si="59"/>
        <v>159</v>
      </c>
      <c r="G1249">
        <f t="shared" si="57"/>
        <v>0</v>
      </c>
      <c r="H1249" s="1">
        <f>ROUND(SUMIF(G$2:G1249,"&gt;0")*3.464,0)</f>
        <v>15141</v>
      </c>
      <c r="J1249" t="str">
        <f t="shared" si="58"/>
        <v>2023-11-07 21:29:07+01:00,262,908,3.87900,15141,,,,</v>
      </c>
    </row>
    <row r="1250" spans="1:10" x14ac:dyDescent="0.25">
      <c r="A1250" t="str" cm="1">
        <f t="array" ref="A1250">_xlfn.CONCAT(_xlfn.TEXTBEFORE(_xlfn.CHOOSECOLS(_xlfn.TEXTSPLIT(feeds!$A1250,","),1),"T"), " ", _xlfn.TEXTAFTER(_xlfn.CHOOSECOLS(_xlfn.TEXTSPLIT(feeds!$A1250,","),1),"T"))</f>
        <v>2023-11-08 08:26:47+01:00</v>
      </c>
      <c r="B1250">
        <v>1249</v>
      </c>
      <c r="C1250" t="str" cm="1">
        <f t="array" ref="C1250">_xlfn.CHOOSECOLS(_xlfn.TEXTSPLIT(feeds!$A1250,","),3)</f>
        <v>1354</v>
      </c>
      <c r="D1250" t="str" cm="1">
        <f t="array" ref="D1250">_xlfn.CHOOSECOLS(_xlfn.TEXTSPLIT(feeds!$A1250,","),4)</f>
        <v>4690</v>
      </c>
      <c r="E1250" t="str" cm="1">
        <f t="array" ref="E1250">_xlfn.CHOOSECOLS(_xlfn.TEXTSPLIT(feeds!$A1250,","),5)</f>
        <v>3.87700</v>
      </c>
      <c r="F1250">
        <f t="shared" si="59"/>
        <v>-1092</v>
      </c>
      <c r="G1250">
        <f t="shared" si="57"/>
        <v>0</v>
      </c>
      <c r="H1250" s="1">
        <f>ROUND(SUMIF(G$2:G1250,"&gt;0")*3.464,0)</f>
        <v>15141</v>
      </c>
      <c r="J1250" t="str">
        <f t="shared" si="58"/>
        <v>2023-11-08 08:26:47+01:00,1354,4690,3.87700,15141,,,,</v>
      </c>
    </row>
    <row r="1251" spans="1:10" x14ac:dyDescent="0.25">
      <c r="A1251" t="str" cm="1">
        <f t="array" ref="A1251">_xlfn.CONCAT(_xlfn.TEXTBEFORE(_xlfn.CHOOSECOLS(_xlfn.TEXTSPLIT(feeds!$A1251,","),1),"T"), " ", _xlfn.TEXTAFTER(_xlfn.CHOOSECOLS(_xlfn.TEXTSPLIT(feeds!$A1251,","),1),"T"))</f>
        <v>2023-11-08 13:40:33+01:00</v>
      </c>
      <c r="B1251">
        <v>1250</v>
      </c>
      <c r="C1251" t="str" cm="1">
        <f t="array" ref="C1251">_xlfn.CHOOSECOLS(_xlfn.TEXTSPLIT(feeds!$A1251,","),3)</f>
        <v>1347</v>
      </c>
      <c r="D1251" t="str" cm="1">
        <f t="array" ref="D1251">_xlfn.CHOOSECOLS(_xlfn.TEXTSPLIT(feeds!$A1251,","),4)</f>
        <v>4666</v>
      </c>
      <c r="E1251" t="str" cm="1">
        <f t="array" ref="E1251">_xlfn.CHOOSECOLS(_xlfn.TEXTSPLIT(feeds!$A1251,","),5)</f>
        <v>3.87900</v>
      </c>
      <c r="F1251">
        <f t="shared" si="59"/>
        <v>7</v>
      </c>
      <c r="G1251">
        <f t="shared" si="57"/>
        <v>0</v>
      </c>
      <c r="H1251" s="1">
        <f>ROUND(SUMIF(G$2:G1251,"&gt;0")*3.464,0)</f>
        <v>15141</v>
      </c>
      <c r="J1251" t="str">
        <f t="shared" si="58"/>
        <v>2023-11-08 13:40:33+01:00,1347,4666,3.87900,15141,,,,</v>
      </c>
    </row>
    <row r="1252" spans="1:10" x14ac:dyDescent="0.25">
      <c r="A1252" t="str" cm="1">
        <f t="array" ref="A1252">_xlfn.CONCAT(_xlfn.TEXTBEFORE(_xlfn.CHOOSECOLS(_xlfn.TEXTSPLIT(feeds!$A1252,","),1),"T"), " ", _xlfn.TEXTAFTER(_xlfn.CHOOSECOLS(_xlfn.TEXTSPLIT(feeds!$A1252,","),1),"T"))</f>
        <v>2023-11-08 15:40:07+01:00</v>
      </c>
      <c r="B1252">
        <v>1251</v>
      </c>
      <c r="C1252" t="str" cm="1">
        <f t="array" ref="C1252">_xlfn.CHOOSECOLS(_xlfn.TEXTSPLIT(feeds!$A1252,","),3)</f>
        <v>367</v>
      </c>
      <c r="D1252" t="str" cm="1">
        <f t="array" ref="D1252">_xlfn.CHOOSECOLS(_xlfn.TEXTSPLIT(feeds!$A1252,","),4)</f>
        <v>1271</v>
      </c>
      <c r="E1252" t="str" cm="1">
        <f t="array" ref="E1252">_xlfn.CHOOSECOLS(_xlfn.TEXTSPLIT(feeds!$A1252,","),5)</f>
        <v>3.87700</v>
      </c>
      <c r="F1252">
        <f t="shared" si="59"/>
        <v>980</v>
      </c>
      <c r="G1252">
        <f t="shared" si="57"/>
        <v>0</v>
      </c>
      <c r="H1252" s="1">
        <f>ROUND(SUMIF(G$2:G1252,"&gt;0")*3.464,0)</f>
        <v>15141</v>
      </c>
      <c r="J1252" t="str">
        <f t="shared" si="58"/>
        <v>2023-11-08 15:40:07+01:00,367,1271,3.87700,15141,,,,</v>
      </c>
    </row>
    <row r="1253" spans="1:10" x14ac:dyDescent="0.25">
      <c r="A1253" t="str" cm="1">
        <f t="array" ref="A1253">_xlfn.CONCAT(_xlfn.TEXTBEFORE(_xlfn.CHOOSECOLS(_xlfn.TEXTSPLIT(feeds!$A1253,","),1),"T"), " ", _xlfn.TEXTAFTER(_xlfn.CHOOSECOLS(_xlfn.TEXTSPLIT(feeds!$A1253,","),1),"T"))</f>
        <v>2023-11-08 15:55:06+01:00</v>
      </c>
      <c r="B1253">
        <v>1252</v>
      </c>
      <c r="C1253" t="str" cm="1">
        <f t="array" ref="C1253">_xlfn.CHOOSECOLS(_xlfn.TEXTSPLIT(feeds!$A1253,","),3)</f>
        <v>234</v>
      </c>
      <c r="D1253" t="str" cm="1">
        <f t="array" ref="D1253">_xlfn.CHOOSECOLS(_xlfn.TEXTSPLIT(feeds!$A1253,","),4)</f>
        <v>811</v>
      </c>
      <c r="E1253" t="str" cm="1">
        <f t="array" ref="E1253">_xlfn.CHOOSECOLS(_xlfn.TEXTSPLIT(feeds!$A1253,","),5)</f>
        <v>3.87400</v>
      </c>
      <c r="F1253">
        <f t="shared" si="59"/>
        <v>133</v>
      </c>
      <c r="G1253">
        <f t="shared" si="57"/>
        <v>0</v>
      </c>
      <c r="H1253" s="1">
        <f>ROUND(SUMIF(G$2:G1253,"&gt;0")*3.464,0)</f>
        <v>15141</v>
      </c>
      <c r="J1253" t="str">
        <f t="shared" si="58"/>
        <v>2023-11-08 15:55:06+01:00,234,811,3.87400,15141,,,,</v>
      </c>
    </row>
    <row r="1254" spans="1:10" x14ac:dyDescent="0.25">
      <c r="A1254" t="str" cm="1">
        <f t="array" ref="A1254">_xlfn.CONCAT(_xlfn.TEXTBEFORE(_xlfn.CHOOSECOLS(_xlfn.TEXTSPLIT(feeds!$A1254,","),1),"T"), " ", _xlfn.TEXTAFTER(_xlfn.CHOOSECOLS(_xlfn.TEXTSPLIT(feeds!$A1254,","),1),"T"))</f>
        <v>2023-11-08 16:10:03+01:00</v>
      </c>
      <c r="B1254">
        <v>1253</v>
      </c>
      <c r="C1254" t="str" cm="1">
        <f t="array" ref="C1254">_xlfn.CHOOSECOLS(_xlfn.TEXTSPLIT(feeds!$A1254,","),3)</f>
        <v>370</v>
      </c>
      <c r="D1254" t="str" cm="1">
        <f t="array" ref="D1254">_xlfn.CHOOSECOLS(_xlfn.TEXTSPLIT(feeds!$A1254,","),4)</f>
        <v>1282</v>
      </c>
      <c r="E1254" t="str" cm="1">
        <f t="array" ref="E1254">_xlfn.CHOOSECOLS(_xlfn.TEXTSPLIT(feeds!$A1254,","),5)</f>
        <v>3.87500</v>
      </c>
      <c r="F1254">
        <f t="shared" si="59"/>
        <v>-136</v>
      </c>
      <c r="G1254">
        <f t="shared" si="57"/>
        <v>0</v>
      </c>
      <c r="H1254" s="1">
        <f>ROUND(SUMIF(G$2:G1254,"&gt;0")*3.464,0)</f>
        <v>15141</v>
      </c>
      <c r="J1254" t="str">
        <f t="shared" si="58"/>
        <v>2023-11-08 16:10:03+01:00,370,1282,3.87500,15141,,,,</v>
      </c>
    </row>
    <row r="1255" spans="1:10" x14ac:dyDescent="0.25">
      <c r="A1255" t="str" cm="1">
        <f t="array" ref="A1255">_xlfn.CONCAT(_xlfn.TEXTBEFORE(_xlfn.CHOOSECOLS(_xlfn.TEXTSPLIT(feeds!$A1255,","),1),"T"), " ", _xlfn.TEXTAFTER(_xlfn.CHOOSECOLS(_xlfn.TEXTSPLIT(feeds!$A1255,","),1),"T"))</f>
        <v>2023-11-08 16:25:01+01:00</v>
      </c>
      <c r="B1255">
        <v>1254</v>
      </c>
      <c r="C1255" t="str" cm="1">
        <f t="array" ref="C1255">_xlfn.CHOOSECOLS(_xlfn.TEXTSPLIT(feeds!$A1255,","),3)</f>
        <v>352</v>
      </c>
      <c r="D1255" t="str" cm="1">
        <f t="array" ref="D1255">_xlfn.CHOOSECOLS(_xlfn.TEXTSPLIT(feeds!$A1255,","),4)</f>
        <v>1219</v>
      </c>
      <c r="E1255" t="str" cm="1">
        <f t="array" ref="E1255">_xlfn.CHOOSECOLS(_xlfn.TEXTSPLIT(feeds!$A1255,","),5)</f>
        <v>3.87700</v>
      </c>
      <c r="F1255">
        <f t="shared" si="59"/>
        <v>18</v>
      </c>
      <c r="G1255">
        <f t="shared" si="57"/>
        <v>0</v>
      </c>
      <c r="H1255" s="1">
        <f>ROUND(SUMIF(G$2:G1255,"&gt;0")*3.464,0)</f>
        <v>15141</v>
      </c>
      <c r="J1255" t="str">
        <f t="shared" si="58"/>
        <v>2023-11-08 16:25:01+01:00,352,1219,3.87700,15141,,,,</v>
      </c>
    </row>
    <row r="1256" spans="1:10" x14ac:dyDescent="0.25">
      <c r="A1256" t="str" cm="1">
        <f t="array" ref="A1256">_xlfn.CONCAT(_xlfn.TEXTBEFORE(_xlfn.CHOOSECOLS(_xlfn.TEXTSPLIT(feeds!$A1256,","),1),"T"), " ", _xlfn.TEXTAFTER(_xlfn.CHOOSECOLS(_xlfn.TEXTSPLIT(feeds!$A1256,","),1),"T"))</f>
        <v>2023-11-08 18:24:36+01:00</v>
      </c>
      <c r="B1256">
        <v>1255</v>
      </c>
      <c r="C1256" t="str" cm="1">
        <f t="array" ref="C1256">_xlfn.CHOOSECOLS(_xlfn.TEXTSPLIT(feeds!$A1256,","),3)</f>
        <v>393</v>
      </c>
      <c r="D1256" t="str" cm="1">
        <f t="array" ref="D1256">_xlfn.CHOOSECOLS(_xlfn.TEXTSPLIT(feeds!$A1256,","),4)</f>
        <v>1361</v>
      </c>
      <c r="E1256" t="str" cm="1">
        <f t="array" ref="E1256">_xlfn.CHOOSECOLS(_xlfn.TEXTSPLIT(feeds!$A1256,","),5)</f>
        <v>3.87700</v>
      </c>
      <c r="F1256">
        <f t="shared" si="59"/>
        <v>-41</v>
      </c>
      <c r="G1256">
        <f t="shared" si="57"/>
        <v>0</v>
      </c>
      <c r="H1256" s="1">
        <f>ROUND(SUMIF(G$2:G1256,"&gt;0")*3.464,0)</f>
        <v>15141</v>
      </c>
      <c r="J1256" t="str">
        <f t="shared" si="58"/>
        <v>2023-11-08 18:24:36+01:00,393,1361,3.87700,15141,,,,</v>
      </c>
    </row>
    <row r="1257" spans="1:10" x14ac:dyDescent="0.25">
      <c r="A1257" t="str" cm="1">
        <f t="array" ref="A1257">_xlfn.CONCAT(_xlfn.TEXTBEFORE(_xlfn.CHOOSECOLS(_xlfn.TEXTSPLIT(feeds!$A1257,","),1),"T"), " ", _xlfn.TEXTAFTER(_xlfn.CHOOSECOLS(_xlfn.TEXTSPLIT(feeds!$A1257,","),1),"T"))</f>
        <v>2023-11-08 20:24:08+01:00</v>
      </c>
      <c r="B1257">
        <v>1256</v>
      </c>
      <c r="C1257" t="str" cm="1">
        <f t="array" ref="C1257">_xlfn.CHOOSECOLS(_xlfn.TEXTSPLIT(feeds!$A1257,","),3)</f>
        <v>233</v>
      </c>
      <c r="D1257" t="str" cm="1">
        <f t="array" ref="D1257">_xlfn.CHOOSECOLS(_xlfn.TEXTSPLIT(feeds!$A1257,","),4)</f>
        <v>807</v>
      </c>
      <c r="E1257" t="str" cm="1">
        <f t="array" ref="E1257">_xlfn.CHOOSECOLS(_xlfn.TEXTSPLIT(feeds!$A1257,","),5)</f>
        <v>3.87500</v>
      </c>
      <c r="F1257">
        <f t="shared" si="59"/>
        <v>160</v>
      </c>
      <c r="G1257">
        <f t="shared" si="57"/>
        <v>0</v>
      </c>
      <c r="H1257" s="1">
        <f>ROUND(SUMIF(G$2:G1257,"&gt;0")*3.464,0)</f>
        <v>15141</v>
      </c>
      <c r="J1257" t="str">
        <f t="shared" si="58"/>
        <v>2023-11-08 20:24:08+01:00,233,807,3.87500,15141,,,,</v>
      </c>
    </row>
    <row r="1258" spans="1:10" x14ac:dyDescent="0.25">
      <c r="A1258" t="str" cm="1">
        <f t="array" ref="A1258">_xlfn.CONCAT(_xlfn.TEXTBEFORE(_xlfn.CHOOSECOLS(_xlfn.TEXTSPLIT(feeds!$A1258,","),1),"T"), " ", _xlfn.TEXTAFTER(_xlfn.CHOOSECOLS(_xlfn.TEXTSPLIT(feeds!$A1258,","),1),"T"))</f>
        <v>2023-11-08 20:39:06+01:00</v>
      </c>
      <c r="B1258">
        <v>1257</v>
      </c>
      <c r="C1258" t="str" cm="1">
        <f t="array" ref="C1258">_xlfn.CHOOSECOLS(_xlfn.TEXTSPLIT(feeds!$A1258,","),3)</f>
        <v>403</v>
      </c>
      <c r="D1258" t="str" cm="1">
        <f t="array" ref="D1258">_xlfn.CHOOSECOLS(_xlfn.TEXTSPLIT(feeds!$A1258,","),4)</f>
        <v>1396</v>
      </c>
      <c r="E1258" t="str" cm="1">
        <f t="array" ref="E1258">_xlfn.CHOOSECOLS(_xlfn.TEXTSPLIT(feeds!$A1258,","),5)</f>
        <v>3.87400</v>
      </c>
      <c r="F1258">
        <f t="shared" si="59"/>
        <v>-170</v>
      </c>
      <c r="G1258">
        <f t="shared" si="57"/>
        <v>0</v>
      </c>
      <c r="H1258" s="1">
        <f>ROUND(SUMIF(G$2:G1258,"&gt;0")*3.464,0)</f>
        <v>15141</v>
      </c>
      <c r="J1258" t="str">
        <f t="shared" si="58"/>
        <v>2023-11-08 20:39:06+01:00,403,1396,3.87400,15141,,,,</v>
      </c>
    </row>
    <row r="1259" spans="1:10" x14ac:dyDescent="0.25">
      <c r="A1259" t="str" cm="1">
        <f t="array" ref="A1259">_xlfn.CONCAT(_xlfn.TEXTBEFORE(_xlfn.CHOOSECOLS(_xlfn.TEXTSPLIT(feeds!$A1259,","),1),"T"), " ", _xlfn.TEXTAFTER(_xlfn.CHOOSECOLS(_xlfn.TEXTSPLIT(feeds!$A1259,","),1),"T"))</f>
        <v>2023-11-08 21:09:01+01:00</v>
      </c>
      <c r="B1259">
        <v>1258</v>
      </c>
      <c r="C1259" t="str" cm="1">
        <f t="array" ref="C1259">_xlfn.CHOOSECOLS(_xlfn.TEXTSPLIT(feeds!$A1259,","),3)</f>
        <v>364</v>
      </c>
      <c r="D1259" t="str" cm="1">
        <f t="array" ref="D1259">_xlfn.CHOOSECOLS(_xlfn.TEXTSPLIT(feeds!$A1259,","),4)</f>
        <v>1261</v>
      </c>
      <c r="E1259" t="str" cm="1">
        <f t="array" ref="E1259">_xlfn.CHOOSECOLS(_xlfn.TEXTSPLIT(feeds!$A1259,","),5)</f>
        <v>3.87500</v>
      </c>
      <c r="F1259">
        <f t="shared" si="59"/>
        <v>39</v>
      </c>
      <c r="G1259">
        <f t="shared" si="57"/>
        <v>0</v>
      </c>
      <c r="H1259" s="1">
        <f>ROUND(SUMIF(G$2:G1259,"&gt;0")*3.464,0)</f>
        <v>15141</v>
      </c>
      <c r="J1259" t="str">
        <f t="shared" si="58"/>
        <v>2023-11-08 21:09:01+01:00,364,1261,3.87500,15141,,,,</v>
      </c>
    </row>
    <row r="1260" spans="1:10" x14ac:dyDescent="0.25">
      <c r="A1260" t="str" cm="1">
        <f t="array" ref="A1260">_xlfn.CONCAT(_xlfn.TEXTBEFORE(_xlfn.CHOOSECOLS(_xlfn.TEXTSPLIT(feeds!$A1260,","),1),"T"), " ", _xlfn.TEXTAFTER(_xlfn.CHOOSECOLS(_xlfn.TEXTSPLIT(feeds!$A1260,","),1),"T"))</f>
        <v>2023-11-08 21:23:59+01:00</v>
      </c>
      <c r="B1260">
        <v>1259</v>
      </c>
      <c r="C1260" t="str" cm="1">
        <f t="array" ref="C1260">_xlfn.CHOOSECOLS(_xlfn.TEXTSPLIT(feeds!$A1260,","),3)</f>
        <v>356</v>
      </c>
      <c r="D1260" t="str" cm="1">
        <f t="array" ref="D1260">_xlfn.CHOOSECOLS(_xlfn.TEXTSPLIT(feeds!$A1260,","),4)</f>
        <v>1233</v>
      </c>
      <c r="E1260" t="str" cm="1">
        <f t="array" ref="E1260">_xlfn.CHOOSECOLS(_xlfn.TEXTSPLIT(feeds!$A1260,","),5)</f>
        <v>3.87500</v>
      </c>
      <c r="F1260">
        <f t="shared" si="59"/>
        <v>8</v>
      </c>
      <c r="G1260">
        <f t="shared" si="57"/>
        <v>0</v>
      </c>
      <c r="H1260" s="1">
        <f>ROUND(SUMIF(G$2:G1260,"&gt;0")*3.464,0)</f>
        <v>15141</v>
      </c>
      <c r="J1260" t="str">
        <f t="shared" si="58"/>
        <v>2023-11-08 21:23:59+01:00,356,1233,3.87500,15141,,,,</v>
      </c>
    </row>
    <row r="1261" spans="1:10" x14ac:dyDescent="0.25">
      <c r="A1261" t="str" cm="1">
        <f t="array" ref="A1261">_xlfn.CONCAT(_xlfn.TEXTBEFORE(_xlfn.CHOOSECOLS(_xlfn.TEXTSPLIT(feeds!$A1261,","),1),"T"), " ", _xlfn.TEXTAFTER(_xlfn.CHOOSECOLS(_xlfn.TEXTSPLIT(feeds!$A1261,","),1),"T"))</f>
        <v>2023-11-08 21:38:57+01:00</v>
      </c>
      <c r="B1261">
        <v>1260</v>
      </c>
      <c r="C1261" t="str" cm="1">
        <f t="array" ref="C1261">_xlfn.CHOOSECOLS(_xlfn.TEXTSPLIT(feeds!$A1261,","),3)</f>
        <v>179</v>
      </c>
      <c r="D1261" t="str" cm="1">
        <f t="array" ref="D1261">_xlfn.CHOOSECOLS(_xlfn.TEXTSPLIT(feeds!$A1261,","),4)</f>
        <v>620</v>
      </c>
      <c r="E1261" t="str" cm="1">
        <f t="array" ref="E1261">_xlfn.CHOOSECOLS(_xlfn.TEXTSPLIT(feeds!$A1261,","),5)</f>
        <v>3.87400</v>
      </c>
      <c r="F1261">
        <f t="shared" si="59"/>
        <v>177</v>
      </c>
      <c r="G1261">
        <f t="shared" si="57"/>
        <v>0</v>
      </c>
      <c r="H1261" s="1">
        <f>ROUND(SUMIF(G$2:G1261,"&gt;0")*3.464,0)</f>
        <v>15141</v>
      </c>
      <c r="J1261" t="str">
        <f t="shared" si="58"/>
        <v>2023-11-08 21:38:57+01:00,179,620,3.87400,15141,,,,</v>
      </c>
    </row>
    <row r="1262" spans="1:10" x14ac:dyDescent="0.25">
      <c r="A1262" t="str" cm="1">
        <f t="array" ref="A1262">_xlfn.CONCAT(_xlfn.TEXTBEFORE(_xlfn.CHOOSECOLS(_xlfn.TEXTSPLIT(feeds!$A1262,","),1),"T"), " ", _xlfn.TEXTAFTER(_xlfn.CHOOSECOLS(_xlfn.TEXTSPLIT(feeds!$A1262,","),1),"T"))</f>
        <v>2023-11-08 21:53:55+01:00</v>
      </c>
      <c r="B1262">
        <v>1261</v>
      </c>
      <c r="C1262" t="str" cm="1">
        <f t="array" ref="C1262">_xlfn.CHOOSECOLS(_xlfn.TEXTSPLIT(feeds!$A1262,","),3)</f>
        <v>170</v>
      </c>
      <c r="D1262" t="str" cm="1">
        <f t="array" ref="D1262">_xlfn.CHOOSECOLS(_xlfn.TEXTSPLIT(feeds!$A1262,","),4)</f>
        <v>589</v>
      </c>
      <c r="E1262" t="str" cm="1">
        <f t="array" ref="E1262">_xlfn.CHOOSECOLS(_xlfn.TEXTSPLIT(feeds!$A1262,","),5)</f>
        <v>3.87500</v>
      </c>
      <c r="F1262">
        <f t="shared" si="59"/>
        <v>9</v>
      </c>
      <c r="G1262">
        <f t="shared" si="57"/>
        <v>0</v>
      </c>
      <c r="H1262" s="1">
        <f>ROUND(SUMIF(G$2:G1262,"&gt;0")*3.464,0)</f>
        <v>15141</v>
      </c>
      <c r="J1262" t="str">
        <f t="shared" si="58"/>
        <v>2023-11-08 21:53:55+01:00,170,589,3.87500,15141,,,,</v>
      </c>
    </row>
    <row r="1263" spans="1:10" x14ac:dyDescent="0.25">
      <c r="A1263" t="str" cm="1">
        <f t="array" ref="A1263">_xlfn.CONCAT(_xlfn.TEXTBEFORE(_xlfn.CHOOSECOLS(_xlfn.TEXTSPLIT(feeds!$A1263,","),1),"T"), " ", _xlfn.TEXTAFTER(_xlfn.CHOOSECOLS(_xlfn.TEXTSPLIT(feeds!$A1263,","),1),"T"))</f>
        <v>2023-11-08 22:08:53+01:00</v>
      </c>
      <c r="B1263">
        <v>1262</v>
      </c>
      <c r="C1263" t="str" cm="1">
        <f t="array" ref="C1263">_xlfn.CHOOSECOLS(_xlfn.TEXTSPLIT(feeds!$A1263,","),3)</f>
        <v>222</v>
      </c>
      <c r="D1263" t="str" cm="1">
        <f t="array" ref="D1263">_xlfn.CHOOSECOLS(_xlfn.TEXTSPLIT(feeds!$A1263,","),4)</f>
        <v>769</v>
      </c>
      <c r="E1263" t="str" cm="1">
        <f t="array" ref="E1263">_xlfn.CHOOSECOLS(_xlfn.TEXTSPLIT(feeds!$A1263,","),5)</f>
        <v>3.87700</v>
      </c>
      <c r="F1263">
        <f t="shared" si="59"/>
        <v>-52</v>
      </c>
      <c r="G1263">
        <f t="shared" si="57"/>
        <v>0</v>
      </c>
      <c r="H1263" s="1">
        <f>ROUND(SUMIF(G$2:G1263,"&gt;0")*3.464,0)</f>
        <v>15141</v>
      </c>
      <c r="J1263" t="str">
        <f t="shared" si="58"/>
        <v>2023-11-08 22:08:53+01:00,222,769,3.87700,15141,,,,</v>
      </c>
    </row>
    <row r="1264" spans="1:10" x14ac:dyDescent="0.25">
      <c r="A1264" t="str" cm="1">
        <f t="array" ref="A1264">_xlfn.CONCAT(_xlfn.TEXTBEFORE(_xlfn.CHOOSECOLS(_xlfn.TEXTSPLIT(feeds!$A1264,","),1),"T"), " ", _xlfn.TEXTAFTER(_xlfn.CHOOSECOLS(_xlfn.TEXTSPLIT(feeds!$A1264,","),1),"T"))</f>
        <v>2023-11-08 22:23:51+01:00</v>
      </c>
      <c r="B1264">
        <v>1263</v>
      </c>
      <c r="C1264" t="str" cm="1">
        <f t="array" ref="C1264">_xlfn.CHOOSECOLS(_xlfn.TEXTSPLIT(feeds!$A1264,","),3)</f>
        <v>737</v>
      </c>
      <c r="D1264" t="str" cm="1">
        <f t="array" ref="D1264">_xlfn.CHOOSECOLS(_xlfn.TEXTSPLIT(feeds!$A1264,","),4)</f>
        <v>2553</v>
      </c>
      <c r="E1264" t="str" cm="1">
        <f t="array" ref="E1264">_xlfn.CHOOSECOLS(_xlfn.TEXTSPLIT(feeds!$A1264,","),5)</f>
        <v>3.87200</v>
      </c>
      <c r="F1264">
        <f t="shared" si="59"/>
        <v>-515</v>
      </c>
      <c r="G1264">
        <f t="shared" si="57"/>
        <v>0</v>
      </c>
      <c r="H1264" s="1">
        <f>ROUND(SUMIF(G$2:G1264,"&gt;0")*3.464,0)</f>
        <v>15141</v>
      </c>
      <c r="J1264" t="str">
        <f t="shared" si="58"/>
        <v>2023-11-08 22:23:51+01:00,737,2553,3.87200,15141,,,,</v>
      </c>
    </row>
    <row r="1265" spans="1:10" x14ac:dyDescent="0.25">
      <c r="A1265" t="str" cm="1">
        <f t="array" ref="A1265">_xlfn.CONCAT(_xlfn.TEXTBEFORE(_xlfn.CHOOSECOLS(_xlfn.TEXTSPLIT(feeds!$A1265,","),1),"T"), " ", _xlfn.TEXTAFTER(_xlfn.CHOOSECOLS(_xlfn.TEXTSPLIT(feeds!$A1265,","),1),"T"))</f>
        <v>2023-11-08 22:38:49+01:00</v>
      </c>
      <c r="B1265">
        <v>1264</v>
      </c>
      <c r="C1265" t="str" cm="1">
        <f t="array" ref="C1265">_xlfn.CHOOSECOLS(_xlfn.TEXTSPLIT(feeds!$A1265,","),3)</f>
        <v>361</v>
      </c>
      <c r="D1265" t="str" cm="1">
        <f t="array" ref="D1265">_xlfn.CHOOSECOLS(_xlfn.TEXTSPLIT(feeds!$A1265,","),4)</f>
        <v>1251</v>
      </c>
      <c r="E1265" t="str" cm="1">
        <f t="array" ref="E1265">_xlfn.CHOOSECOLS(_xlfn.TEXTSPLIT(feeds!$A1265,","),5)</f>
        <v>3.87500</v>
      </c>
      <c r="F1265">
        <f t="shared" si="59"/>
        <v>376</v>
      </c>
      <c r="G1265">
        <f t="shared" si="57"/>
        <v>0</v>
      </c>
      <c r="H1265" s="1">
        <f>ROUND(SUMIF(G$2:G1265,"&gt;0")*3.464,0)</f>
        <v>15141</v>
      </c>
      <c r="J1265" t="str">
        <f t="shared" si="58"/>
        <v>2023-11-08 22:38:49+01:00,361,1251,3.87500,15141,,,,</v>
      </c>
    </row>
    <row r="1266" spans="1:10" x14ac:dyDescent="0.25">
      <c r="A1266" t="str" cm="1">
        <f t="array" ref="A1266">_xlfn.CONCAT(_xlfn.TEXTBEFORE(_xlfn.CHOOSECOLS(_xlfn.TEXTSPLIT(feeds!$A1266,","),1),"T"), " ", _xlfn.TEXTAFTER(_xlfn.CHOOSECOLS(_xlfn.TEXTSPLIT(feeds!$A1266,","),1),"T"))</f>
        <v>2023-11-08 23:23:40+01:00</v>
      </c>
      <c r="B1266">
        <v>1265</v>
      </c>
      <c r="C1266" t="str" cm="1">
        <f t="array" ref="C1266">_xlfn.CHOOSECOLS(_xlfn.TEXTSPLIT(feeds!$A1266,","),3)</f>
        <v>418</v>
      </c>
      <c r="D1266" t="str" cm="1">
        <f t="array" ref="D1266">_xlfn.CHOOSECOLS(_xlfn.TEXTSPLIT(feeds!$A1266,","),4)</f>
        <v>1448</v>
      </c>
      <c r="E1266" t="str" cm="1">
        <f t="array" ref="E1266">_xlfn.CHOOSECOLS(_xlfn.TEXTSPLIT(feeds!$A1266,","),5)</f>
        <v>3.87500</v>
      </c>
      <c r="F1266">
        <f t="shared" si="59"/>
        <v>-57</v>
      </c>
      <c r="G1266">
        <f t="shared" si="57"/>
        <v>0</v>
      </c>
      <c r="H1266" s="1">
        <f>ROUND(SUMIF(G$2:G1266,"&gt;0")*3.464,0)</f>
        <v>15141</v>
      </c>
      <c r="J1266" t="str">
        <f t="shared" si="58"/>
        <v>2023-11-08 23:23:40+01:00,418,1448,3.87500,15141,,,,</v>
      </c>
    </row>
    <row r="1267" spans="1:10" x14ac:dyDescent="0.25">
      <c r="A1267" t="str" cm="1">
        <f t="array" ref="A1267">_xlfn.CONCAT(_xlfn.TEXTBEFORE(_xlfn.CHOOSECOLS(_xlfn.TEXTSPLIT(feeds!$A1267,","),1),"T"), " ", _xlfn.TEXTAFTER(_xlfn.CHOOSECOLS(_xlfn.TEXTSPLIT(feeds!$A1267,","),1),"T"))</f>
        <v>2023-11-08 23:38:38+01:00</v>
      </c>
      <c r="B1267">
        <v>1266</v>
      </c>
      <c r="C1267" t="str" cm="1">
        <f t="array" ref="C1267">_xlfn.CHOOSECOLS(_xlfn.TEXTSPLIT(feeds!$A1267,","),3)</f>
        <v>373</v>
      </c>
      <c r="D1267" t="str" cm="1">
        <f t="array" ref="D1267">_xlfn.CHOOSECOLS(_xlfn.TEXTSPLIT(feeds!$A1267,","),4)</f>
        <v>1292</v>
      </c>
      <c r="E1267" t="str" cm="1">
        <f t="array" ref="E1267">_xlfn.CHOOSECOLS(_xlfn.TEXTSPLIT(feeds!$A1267,","),5)</f>
        <v>3.87500</v>
      </c>
      <c r="F1267">
        <f t="shared" si="59"/>
        <v>45</v>
      </c>
      <c r="G1267">
        <f t="shared" si="57"/>
        <v>0</v>
      </c>
      <c r="H1267" s="1">
        <f>ROUND(SUMIF(G$2:G1267,"&gt;0")*3.464,0)</f>
        <v>15141</v>
      </c>
      <c r="J1267" t="str">
        <f t="shared" si="58"/>
        <v>2023-11-08 23:38:38+01:00,373,1292,3.87500,15141,,,,</v>
      </c>
    </row>
    <row r="1268" spans="1:10" x14ac:dyDescent="0.25">
      <c r="A1268" t="str" cm="1">
        <f t="array" ref="A1268">_xlfn.CONCAT(_xlfn.TEXTBEFORE(_xlfn.CHOOSECOLS(_xlfn.TEXTSPLIT(feeds!$A1268,","),1),"T"), " ", _xlfn.TEXTAFTER(_xlfn.CHOOSECOLS(_xlfn.TEXTSPLIT(feeds!$A1268,","),1),"T"))</f>
        <v>2023-11-08 23:53:36+01:00</v>
      </c>
      <c r="B1268">
        <v>1267</v>
      </c>
      <c r="C1268" t="str" cm="1">
        <f t="array" ref="C1268">_xlfn.CHOOSECOLS(_xlfn.TEXTSPLIT(feeds!$A1268,","),3)</f>
        <v>414</v>
      </c>
      <c r="D1268" t="str" cm="1">
        <f t="array" ref="D1268">_xlfn.CHOOSECOLS(_xlfn.TEXTSPLIT(feeds!$A1268,","),4)</f>
        <v>1434</v>
      </c>
      <c r="E1268" t="str" cm="1">
        <f t="array" ref="E1268">_xlfn.CHOOSECOLS(_xlfn.TEXTSPLIT(feeds!$A1268,","),5)</f>
        <v>3.87400</v>
      </c>
      <c r="F1268">
        <f t="shared" si="59"/>
        <v>-41</v>
      </c>
      <c r="G1268">
        <f t="shared" si="57"/>
        <v>0</v>
      </c>
      <c r="H1268" s="1">
        <f>ROUND(SUMIF(G$2:G1268,"&gt;0")*3.464,0)</f>
        <v>15141</v>
      </c>
      <c r="J1268" t="str">
        <f t="shared" si="58"/>
        <v>2023-11-08 23:53:36+01:00,414,1434,3.87400,15141,,,,</v>
      </c>
    </row>
    <row r="1269" spans="1:10" x14ac:dyDescent="0.25">
      <c r="A1269" t="str" cm="1">
        <f t="array" ref="A1269">_xlfn.CONCAT(_xlfn.TEXTBEFORE(_xlfn.CHOOSECOLS(_xlfn.TEXTSPLIT(feeds!$A1269,","),1),"T"), " ", _xlfn.TEXTAFTER(_xlfn.CHOOSECOLS(_xlfn.TEXTSPLIT(feeds!$A1269,","),1),"T"))</f>
        <v>2023-11-09 00:08:34+01:00</v>
      </c>
      <c r="B1269">
        <v>1268</v>
      </c>
      <c r="C1269" t="str" cm="1">
        <f t="array" ref="C1269">_xlfn.CHOOSECOLS(_xlfn.TEXTSPLIT(feeds!$A1269,","),3)</f>
        <v>377</v>
      </c>
      <c r="D1269" t="str" cm="1">
        <f t="array" ref="D1269">_xlfn.CHOOSECOLS(_xlfn.TEXTSPLIT(feeds!$A1269,","),4)</f>
        <v>1306</v>
      </c>
      <c r="E1269" t="str" cm="1">
        <f t="array" ref="E1269">_xlfn.CHOOSECOLS(_xlfn.TEXTSPLIT(feeds!$A1269,","),5)</f>
        <v>3.87400</v>
      </c>
      <c r="F1269">
        <f t="shared" si="59"/>
        <v>37</v>
      </c>
      <c r="G1269">
        <f t="shared" si="57"/>
        <v>0</v>
      </c>
      <c r="H1269" s="1">
        <f>ROUND(SUMIF(G$2:G1269,"&gt;0")*3.464,0)</f>
        <v>15141</v>
      </c>
      <c r="J1269" t="str">
        <f t="shared" si="58"/>
        <v>2023-11-09 00:08:34+01:00,377,1306,3.87400,15141,,,,</v>
      </c>
    </row>
    <row r="1270" spans="1:10" x14ac:dyDescent="0.25">
      <c r="A1270" t="str" cm="1">
        <f t="array" ref="A1270">_xlfn.CONCAT(_xlfn.TEXTBEFORE(_xlfn.CHOOSECOLS(_xlfn.TEXTSPLIT(feeds!$A1270,","),1),"T"), " ", _xlfn.TEXTAFTER(_xlfn.CHOOSECOLS(_xlfn.TEXTSPLIT(feeds!$A1270,","),1),"T"))</f>
        <v>2023-11-09 00:38:29+01:00</v>
      </c>
      <c r="B1270">
        <v>1269</v>
      </c>
      <c r="C1270" t="str" cm="1">
        <f t="array" ref="C1270">_xlfn.CHOOSECOLS(_xlfn.TEXTSPLIT(feeds!$A1270,","),3)</f>
        <v>358</v>
      </c>
      <c r="D1270" t="str" cm="1">
        <f t="array" ref="D1270">_xlfn.CHOOSECOLS(_xlfn.TEXTSPLIT(feeds!$A1270,","),4)</f>
        <v>1240</v>
      </c>
      <c r="E1270" t="str" cm="1">
        <f t="array" ref="E1270">_xlfn.CHOOSECOLS(_xlfn.TEXTSPLIT(feeds!$A1270,","),5)</f>
        <v>3.87500</v>
      </c>
      <c r="F1270">
        <f t="shared" si="59"/>
        <v>19</v>
      </c>
      <c r="G1270">
        <f t="shared" si="57"/>
        <v>0</v>
      </c>
      <c r="H1270" s="1">
        <f>ROUND(SUMIF(G$2:G1270,"&gt;0")*3.464,0)</f>
        <v>15141</v>
      </c>
      <c r="J1270" t="str">
        <f t="shared" si="58"/>
        <v>2023-11-09 00:38:29+01:00,358,1240,3.87500,15141,,,,</v>
      </c>
    </row>
    <row r="1271" spans="1:10" x14ac:dyDescent="0.25">
      <c r="A1271" t="str" cm="1">
        <f t="array" ref="A1271">_xlfn.CONCAT(_xlfn.TEXTBEFORE(_xlfn.CHOOSECOLS(_xlfn.TEXTSPLIT(feeds!$A1271,","),1),"T"), " ", _xlfn.TEXTAFTER(_xlfn.CHOOSECOLS(_xlfn.TEXTSPLIT(feeds!$A1271,","),1),"T"))</f>
        <v>2023-11-09 00:53:27+01:00</v>
      </c>
      <c r="B1271">
        <v>1270</v>
      </c>
      <c r="C1271" t="str" cm="1">
        <f t="array" ref="C1271">_xlfn.CHOOSECOLS(_xlfn.TEXTSPLIT(feeds!$A1271,","),3)</f>
        <v>159</v>
      </c>
      <c r="D1271" t="str" cm="1">
        <f t="array" ref="D1271">_xlfn.CHOOSECOLS(_xlfn.TEXTSPLIT(feeds!$A1271,","),4)</f>
        <v>551</v>
      </c>
      <c r="E1271" t="str" cm="1">
        <f t="array" ref="E1271">_xlfn.CHOOSECOLS(_xlfn.TEXTSPLIT(feeds!$A1271,","),5)</f>
        <v>3.87500</v>
      </c>
      <c r="F1271">
        <f t="shared" si="59"/>
        <v>199</v>
      </c>
      <c r="G1271">
        <f t="shared" si="57"/>
        <v>0</v>
      </c>
      <c r="H1271" s="1">
        <f>ROUND(SUMIF(G$2:G1271,"&gt;0")*3.464,0)</f>
        <v>15141</v>
      </c>
      <c r="J1271" t="str">
        <f t="shared" si="58"/>
        <v>2023-11-09 00:53:27+01:00,159,551,3.87500,15141,,,,</v>
      </c>
    </row>
    <row r="1272" spans="1:10" x14ac:dyDescent="0.25">
      <c r="A1272" t="str" cm="1">
        <f t="array" ref="A1272">_xlfn.CONCAT(_xlfn.TEXTBEFORE(_xlfn.CHOOSECOLS(_xlfn.TEXTSPLIT(feeds!$A1272,","),1),"T"), " ", _xlfn.TEXTAFTER(_xlfn.CHOOSECOLS(_xlfn.TEXTSPLIT(feeds!$A1272,","),1),"T"))</f>
        <v>2023-11-09 01:08:25+01:00</v>
      </c>
      <c r="B1272">
        <v>1271</v>
      </c>
      <c r="C1272" t="str" cm="1">
        <f t="array" ref="C1272">_xlfn.CHOOSECOLS(_xlfn.TEXTSPLIT(feeds!$A1272,","),3)</f>
        <v>358</v>
      </c>
      <c r="D1272" t="str" cm="1">
        <f t="array" ref="D1272">_xlfn.CHOOSECOLS(_xlfn.TEXTSPLIT(feeds!$A1272,","),4)</f>
        <v>1240</v>
      </c>
      <c r="E1272" t="str" cm="1">
        <f t="array" ref="E1272">_xlfn.CHOOSECOLS(_xlfn.TEXTSPLIT(feeds!$A1272,","),5)</f>
        <v>3.87500</v>
      </c>
      <c r="F1272">
        <f t="shared" si="59"/>
        <v>-199</v>
      </c>
      <c r="G1272">
        <f t="shared" si="57"/>
        <v>0</v>
      </c>
      <c r="H1272" s="1">
        <f>ROUND(SUMIF(G$2:G1272,"&gt;0")*3.464,0)</f>
        <v>15141</v>
      </c>
      <c r="J1272" t="str">
        <f t="shared" si="58"/>
        <v>2023-11-09 01:08:25+01:00,358,1240,3.87500,15141,,,,</v>
      </c>
    </row>
    <row r="1273" spans="1:10" x14ac:dyDescent="0.25">
      <c r="A1273" t="str" cm="1">
        <f t="array" ref="A1273">_xlfn.CONCAT(_xlfn.TEXTBEFORE(_xlfn.CHOOSECOLS(_xlfn.TEXTSPLIT(feeds!$A1273,","),1),"T"), " ", _xlfn.TEXTAFTER(_xlfn.CHOOSECOLS(_xlfn.TEXTSPLIT(feeds!$A1273,","),1),"T"))</f>
        <v>2023-11-09 01:23:23+01:00</v>
      </c>
      <c r="B1273">
        <v>1272</v>
      </c>
      <c r="C1273" t="str" cm="1">
        <f t="array" ref="C1273">_xlfn.CHOOSECOLS(_xlfn.TEXTSPLIT(feeds!$A1273,","),3)</f>
        <v>173</v>
      </c>
      <c r="D1273" t="str" cm="1">
        <f t="array" ref="D1273">_xlfn.CHOOSECOLS(_xlfn.TEXTSPLIT(feeds!$A1273,","),4)</f>
        <v>599</v>
      </c>
      <c r="E1273" t="str" cm="1">
        <f t="array" ref="E1273">_xlfn.CHOOSECOLS(_xlfn.TEXTSPLIT(feeds!$A1273,","),5)</f>
        <v>3.87500</v>
      </c>
      <c r="F1273">
        <f t="shared" si="59"/>
        <v>185</v>
      </c>
      <c r="G1273">
        <f t="shared" si="57"/>
        <v>0</v>
      </c>
      <c r="H1273" s="1">
        <f>ROUND(SUMIF(G$2:G1273,"&gt;0")*3.464,0)</f>
        <v>15141</v>
      </c>
      <c r="J1273" t="str">
        <f t="shared" si="58"/>
        <v>2023-11-09 01:23:23+01:00,173,599,3.87500,15141,,,,</v>
      </c>
    </row>
    <row r="1274" spans="1:10" x14ac:dyDescent="0.25">
      <c r="A1274" t="str" cm="1">
        <f t="array" ref="A1274">_xlfn.CONCAT(_xlfn.TEXTBEFORE(_xlfn.CHOOSECOLS(_xlfn.TEXTSPLIT(feeds!$A1274,","),1),"T"), " ", _xlfn.TEXTAFTER(_xlfn.CHOOSECOLS(_xlfn.TEXTSPLIT(feeds!$A1274,","),1),"T"))</f>
        <v>2023-11-09 01:53:17+01:00</v>
      </c>
      <c r="B1274">
        <v>1273</v>
      </c>
      <c r="C1274" t="str" cm="1">
        <f t="array" ref="C1274">_xlfn.CHOOSECOLS(_xlfn.TEXTSPLIT(feeds!$A1274,","),3)</f>
        <v>370</v>
      </c>
      <c r="D1274" t="str" cm="1">
        <f t="array" ref="D1274">_xlfn.CHOOSECOLS(_xlfn.TEXTSPLIT(feeds!$A1274,","),4)</f>
        <v>1282</v>
      </c>
      <c r="E1274" t="str" cm="1">
        <f t="array" ref="E1274">_xlfn.CHOOSECOLS(_xlfn.TEXTSPLIT(feeds!$A1274,","),5)</f>
        <v>3.87500</v>
      </c>
      <c r="F1274">
        <f t="shared" si="59"/>
        <v>-197</v>
      </c>
      <c r="G1274">
        <f t="shared" si="57"/>
        <v>0</v>
      </c>
      <c r="H1274" s="1">
        <f>ROUND(SUMIF(G$2:G1274,"&gt;0")*3.464,0)</f>
        <v>15141</v>
      </c>
      <c r="J1274" t="str">
        <f t="shared" si="58"/>
        <v>2023-11-09 01:53:17+01:00,370,1282,3.87500,15141,,,,</v>
      </c>
    </row>
    <row r="1275" spans="1:10" x14ac:dyDescent="0.25">
      <c r="A1275" t="str" cm="1">
        <f t="array" ref="A1275">_xlfn.CONCAT(_xlfn.TEXTBEFORE(_xlfn.CHOOSECOLS(_xlfn.TEXTSPLIT(feeds!$A1275,","),1),"T"), " ", _xlfn.TEXTAFTER(_xlfn.CHOOSECOLS(_xlfn.TEXTSPLIT(feeds!$A1275,","),1),"T"))</f>
        <v>2023-11-09 02:23:12+01:00</v>
      </c>
      <c r="B1275">
        <v>1274</v>
      </c>
      <c r="C1275" t="str" cm="1">
        <f t="array" ref="C1275">_xlfn.CHOOSECOLS(_xlfn.TEXTSPLIT(feeds!$A1275,","),3)</f>
        <v>343</v>
      </c>
      <c r="D1275" t="str" cm="1">
        <f t="array" ref="D1275">_xlfn.CHOOSECOLS(_xlfn.TEXTSPLIT(feeds!$A1275,","),4)</f>
        <v>1188</v>
      </c>
      <c r="E1275" t="str" cm="1">
        <f t="array" ref="E1275">_xlfn.CHOOSECOLS(_xlfn.TEXTSPLIT(feeds!$A1275,","),5)</f>
        <v>3.87700</v>
      </c>
      <c r="F1275">
        <f t="shared" si="59"/>
        <v>27</v>
      </c>
      <c r="G1275">
        <f t="shared" si="57"/>
        <v>0</v>
      </c>
      <c r="H1275" s="1">
        <f>ROUND(SUMIF(G$2:G1275,"&gt;0")*3.464,0)</f>
        <v>15141</v>
      </c>
      <c r="J1275" t="str">
        <f t="shared" si="58"/>
        <v>2023-11-09 02:23:12+01:00,343,1188,3.87700,15141,,,,</v>
      </c>
    </row>
    <row r="1276" spans="1:10" x14ac:dyDescent="0.25">
      <c r="A1276" t="str" cm="1">
        <f t="array" ref="A1276">_xlfn.CONCAT(_xlfn.TEXTBEFORE(_xlfn.CHOOSECOLS(_xlfn.TEXTSPLIT(feeds!$A1276,","),1),"T"), " ", _xlfn.TEXTAFTER(_xlfn.CHOOSECOLS(_xlfn.TEXTSPLIT(feeds!$A1276,","),1),"T"))</f>
        <v>2023-11-09 02:38:10+01:00</v>
      </c>
      <c r="B1276">
        <v>1275</v>
      </c>
      <c r="C1276" t="str" cm="1">
        <f t="array" ref="C1276">_xlfn.CHOOSECOLS(_xlfn.TEXTSPLIT(feeds!$A1276,","),3)</f>
        <v>365</v>
      </c>
      <c r="D1276" t="str" cm="1">
        <f t="array" ref="D1276">_xlfn.CHOOSECOLS(_xlfn.TEXTSPLIT(feeds!$A1276,","),4)</f>
        <v>1264</v>
      </c>
      <c r="E1276" t="str" cm="1">
        <f t="array" ref="E1276">_xlfn.CHOOSECOLS(_xlfn.TEXTSPLIT(feeds!$A1276,","),5)</f>
        <v>3.87500</v>
      </c>
      <c r="F1276">
        <f t="shared" si="59"/>
        <v>-22</v>
      </c>
      <c r="G1276">
        <f t="shared" si="57"/>
        <v>0</v>
      </c>
      <c r="H1276" s="1">
        <f>ROUND(SUMIF(G$2:G1276,"&gt;0")*3.464,0)</f>
        <v>15141</v>
      </c>
      <c r="J1276" t="str">
        <f t="shared" si="58"/>
        <v>2023-11-09 02:38:10+01:00,365,1264,3.87500,15141,,,,</v>
      </c>
    </row>
    <row r="1277" spans="1:10" x14ac:dyDescent="0.25">
      <c r="A1277" t="str" cm="1">
        <f t="array" ref="A1277">_xlfn.CONCAT(_xlfn.TEXTBEFORE(_xlfn.CHOOSECOLS(_xlfn.TEXTSPLIT(feeds!$A1277,","),1),"T"), " ", _xlfn.TEXTAFTER(_xlfn.CHOOSECOLS(_xlfn.TEXTSPLIT(feeds!$A1277,","),1),"T"))</f>
        <v>2023-11-09 03:08:05+01:00</v>
      </c>
      <c r="B1277">
        <v>1276</v>
      </c>
      <c r="C1277" t="str" cm="1">
        <f t="array" ref="C1277">_xlfn.CHOOSECOLS(_xlfn.TEXTSPLIT(feeds!$A1277,","),3)</f>
        <v>358</v>
      </c>
      <c r="D1277" t="str" cm="1">
        <f t="array" ref="D1277">_xlfn.CHOOSECOLS(_xlfn.TEXTSPLIT(feeds!$A1277,","),4)</f>
        <v>1240</v>
      </c>
      <c r="E1277" t="str" cm="1">
        <f t="array" ref="E1277">_xlfn.CHOOSECOLS(_xlfn.TEXTSPLIT(feeds!$A1277,","),5)</f>
        <v>3.87500</v>
      </c>
      <c r="F1277">
        <f t="shared" si="59"/>
        <v>7</v>
      </c>
      <c r="G1277">
        <f t="shared" si="57"/>
        <v>0</v>
      </c>
      <c r="H1277" s="1">
        <f>ROUND(SUMIF(G$2:G1277,"&gt;0")*3.464,0)</f>
        <v>15141</v>
      </c>
      <c r="J1277" t="str">
        <f t="shared" si="58"/>
        <v>2023-11-09 03:08:05+01:00,358,1240,3.87500,15141,,,,</v>
      </c>
    </row>
    <row r="1278" spans="1:10" x14ac:dyDescent="0.25">
      <c r="A1278" t="str" cm="1">
        <f t="array" ref="A1278">_xlfn.CONCAT(_xlfn.TEXTBEFORE(_xlfn.CHOOSECOLS(_xlfn.TEXTSPLIT(feeds!$A1278,","),1),"T"), " ", _xlfn.TEXTAFTER(_xlfn.CHOOSECOLS(_xlfn.TEXTSPLIT(feeds!$A1278,","),1),"T"))</f>
        <v>2023-11-09 03:23:03+01:00</v>
      </c>
      <c r="B1278">
        <v>1277</v>
      </c>
      <c r="C1278" t="str" cm="1">
        <f t="array" ref="C1278">_xlfn.CHOOSECOLS(_xlfn.TEXTSPLIT(feeds!$A1278,","),3)</f>
        <v>342</v>
      </c>
      <c r="D1278" t="str" cm="1">
        <f t="array" ref="D1278">_xlfn.CHOOSECOLS(_xlfn.TEXTSPLIT(feeds!$A1278,","),4)</f>
        <v>1185</v>
      </c>
      <c r="E1278" t="str" cm="1">
        <f t="array" ref="E1278">_xlfn.CHOOSECOLS(_xlfn.TEXTSPLIT(feeds!$A1278,","),5)</f>
        <v>3.87400</v>
      </c>
      <c r="F1278">
        <f t="shared" si="59"/>
        <v>16</v>
      </c>
      <c r="G1278">
        <f t="shared" si="57"/>
        <v>0</v>
      </c>
      <c r="H1278" s="1">
        <f>ROUND(SUMIF(G$2:G1278,"&gt;0")*3.464,0)</f>
        <v>15141</v>
      </c>
      <c r="J1278" t="str">
        <f t="shared" si="58"/>
        <v>2023-11-09 03:23:03+01:00,342,1185,3.87400,15141,,,,</v>
      </c>
    </row>
    <row r="1279" spans="1:10" x14ac:dyDescent="0.25">
      <c r="A1279" t="str" cm="1">
        <f t="array" ref="A1279">_xlfn.CONCAT(_xlfn.TEXTBEFORE(_xlfn.CHOOSECOLS(_xlfn.TEXTSPLIT(feeds!$A1279,","),1),"T"), " ", _xlfn.TEXTAFTER(_xlfn.CHOOSECOLS(_xlfn.TEXTSPLIT(feeds!$A1279,","),1),"T"))</f>
        <v>2023-11-09 03:52:57+01:00</v>
      </c>
      <c r="B1279">
        <v>1278</v>
      </c>
      <c r="C1279" t="str" cm="1">
        <f t="array" ref="C1279">_xlfn.CHOOSECOLS(_xlfn.TEXTSPLIT(feeds!$A1279,","),3)</f>
        <v>401</v>
      </c>
      <c r="D1279" t="str" cm="1">
        <f t="array" ref="D1279">_xlfn.CHOOSECOLS(_xlfn.TEXTSPLIT(feeds!$A1279,","),4)</f>
        <v>1389</v>
      </c>
      <c r="E1279" t="str" cm="1">
        <f t="array" ref="E1279">_xlfn.CHOOSECOLS(_xlfn.TEXTSPLIT(feeds!$A1279,","),5)</f>
        <v>3.87500</v>
      </c>
      <c r="F1279">
        <f t="shared" si="59"/>
        <v>-59</v>
      </c>
      <c r="G1279">
        <f t="shared" si="57"/>
        <v>0</v>
      </c>
      <c r="H1279" s="1">
        <f>ROUND(SUMIF(G$2:G1279,"&gt;0")*3.464,0)</f>
        <v>15141</v>
      </c>
      <c r="J1279" t="str">
        <f t="shared" si="58"/>
        <v>2023-11-09 03:52:57+01:00,401,1389,3.87500,15141,,,,</v>
      </c>
    </row>
    <row r="1280" spans="1:10" x14ac:dyDescent="0.25">
      <c r="A1280" t="str" cm="1">
        <f t="array" ref="A1280">_xlfn.CONCAT(_xlfn.TEXTBEFORE(_xlfn.CHOOSECOLS(_xlfn.TEXTSPLIT(feeds!$A1280,","),1),"T"), " ", _xlfn.TEXTAFTER(_xlfn.CHOOSECOLS(_xlfn.TEXTSPLIT(feeds!$A1280,","),1),"T"))</f>
        <v>2023-11-09 04:07:55+01:00</v>
      </c>
      <c r="B1280">
        <v>1279</v>
      </c>
      <c r="C1280" t="str" cm="1">
        <f t="array" ref="C1280">_xlfn.CHOOSECOLS(_xlfn.TEXTSPLIT(feeds!$A1280,","),3)</f>
        <v>369</v>
      </c>
      <c r="D1280" t="str" cm="1">
        <f t="array" ref="D1280">_xlfn.CHOOSECOLS(_xlfn.TEXTSPLIT(feeds!$A1280,","),4)</f>
        <v>1278</v>
      </c>
      <c r="E1280" t="str" cm="1">
        <f t="array" ref="E1280">_xlfn.CHOOSECOLS(_xlfn.TEXTSPLIT(feeds!$A1280,","),5)</f>
        <v>3.87200</v>
      </c>
      <c r="F1280">
        <f t="shared" si="59"/>
        <v>32</v>
      </c>
      <c r="G1280">
        <f t="shared" si="57"/>
        <v>0</v>
      </c>
      <c r="H1280" s="1">
        <f>ROUND(SUMIF(G$2:G1280,"&gt;0")*3.464,0)</f>
        <v>15141</v>
      </c>
      <c r="J1280" t="str">
        <f t="shared" si="58"/>
        <v>2023-11-09 04:07:55+01:00,369,1278,3.87200,15141,,,,</v>
      </c>
    </row>
    <row r="1281" spans="1:10" x14ac:dyDescent="0.25">
      <c r="A1281" t="str" cm="1">
        <f t="array" ref="A1281">_xlfn.CONCAT(_xlfn.TEXTBEFORE(_xlfn.CHOOSECOLS(_xlfn.TEXTSPLIT(feeds!$A1281,","),1),"T"), " ", _xlfn.TEXTAFTER(_xlfn.CHOOSECOLS(_xlfn.TEXTSPLIT(feeds!$A1281,","),1),"T"))</f>
        <v>2023-11-09 04:22:53+01:00</v>
      </c>
      <c r="B1281">
        <v>1280</v>
      </c>
      <c r="C1281" t="str" cm="1">
        <f t="array" ref="C1281">_xlfn.CHOOSECOLS(_xlfn.TEXTSPLIT(feeds!$A1281,","),3)</f>
        <v>404</v>
      </c>
      <c r="D1281" t="str" cm="1">
        <f t="array" ref="D1281">_xlfn.CHOOSECOLS(_xlfn.TEXTSPLIT(feeds!$A1281,","),4)</f>
        <v>1399</v>
      </c>
      <c r="E1281" t="str" cm="1">
        <f t="array" ref="E1281">_xlfn.CHOOSECOLS(_xlfn.TEXTSPLIT(feeds!$A1281,","),5)</f>
        <v>3.87400</v>
      </c>
      <c r="F1281">
        <f t="shared" si="59"/>
        <v>-35</v>
      </c>
      <c r="G1281">
        <f t="shared" si="57"/>
        <v>0</v>
      </c>
      <c r="H1281" s="1">
        <f>ROUND(SUMIF(G$2:G1281,"&gt;0")*3.464,0)</f>
        <v>15141</v>
      </c>
      <c r="J1281" t="str">
        <f t="shared" si="58"/>
        <v>2023-11-09 04:22:53+01:00,404,1399,3.87400,15141,,,,</v>
      </c>
    </row>
    <row r="1282" spans="1:10" x14ac:dyDescent="0.25">
      <c r="A1282" t="str" cm="1">
        <f t="array" ref="A1282">_xlfn.CONCAT(_xlfn.TEXTBEFORE(_xlfn.CHOOSECOLS(_xlfn.TEXTSPLIT(feeds!$A1282,","),1),"T"), " ", _xlfn.TEXTAFTER(_xlfn.CHOOSECOLS(_xlfn.TEXTSPLIT(feeds!$A1282,","),1),"T"))</f>
        <v>2023-11-09 04:37:51+01:00</v>
      </c>
      <c r="B1282">
        <v>1281</v>
      </c>
      <c r="C1282" t="str" cm="1">
        <f t="array" ref="C1282">_xlfn.CHOOSECOLS(_xlfn.TEXTSPLIT(feeds!$A1282,","),3)</f>
        <v>374</v>
      </c>
      <c r="D1282" t="str" cm="1">
        <f t="array" ref="D1282">_xlfn.CHOOSECOLS(_xlfn.TEXTSPLIT(feeds!$A1282,","),4)</f>
        <v>1296</v>
      </c>
      <c r="E1282" t="str" cm="1">
        <f t="array" ref="E1282">_xlfn.CHOOSECOLS(_xlfn.TEXTSPLIT(feeds!$A1282,","),5)</f>
        <v>3.87400</v>
      </c>
      <c r="F1282">
        <f t="shared" si="59"/>
        <v>30</v>
      </c>
      <c r="G1282">
        <f t="shared" si="57"/>
        <v>0</v>
      </c>
      <c r="H1282" s="1">
        <f>ROUND(SUMIF(G$2:G1282,"&gt;0")*3.464,0)</f>
        <v>15141</v>
      </c>
      <c r="J1282" t="str">
        <f t="shared" si="58"/>
        <v>2023-11-09 04:37:51+01:00,374,1296,3.87400,15141,,,,</v>
      </c>
    </row>
    <row r="1283" spans="1:10" x14ac:dyDescent="0.25">
      <c r="A1283" t="str" cm="1">
        <f t="array" ref="A1283">_xlfn.CONCAT(_xlfn.TEXTBEFORE(_xlfn.CHOOSECOLS(_xlfn.TEXTSPLIT(feeds!$A1283,","),1),"T"), " ", _xlfn.TEXTAFTER(_xlfn.CHOOSECOLS(_xlfn.TEXTSPLIT(feeds!$A1283,","),1),"T"))</f>
        <v>2023-11-09 06:22:30+01:00</v>
      </c>
      <c r="B1283">
        <v>1282</v>
      </c>
      <c r="C1283" t="str" cm="1">
        <f t="array" ref="C1283">_xlfn.CHOOSECOLS(_xlfn.TEXTSPLIT(feeds!$A1283,","),3)</f>
        <v>358</v>
      </c>
      <c r="D1283" t="str" cm="1">
        <f t="array" ref="D1283">_xlfn.CHOOSECOLS(_xlfn.TEXTSPLIT(feeds!$A1283,","),4)</f>
        <v>1240</v>
      </c>
      <c r="E1283" t="str" cm="1">
        <f t="array" ref="E1283">_xlfn.CHOOSECOLS(_xlfn.TEXTSPLIT(feeds!$A1283,","),5)</f>
        <v>3.87400</v>
      </c>
      <c r="F1283">
        <f t="shared" si="59"/>
        <v>16</v>
      </c>
      <c r="G1283">
        <f t="shared" ref="G1283:G1346" si="60">IF(AND(F1283&gt;0,OR(B1283&lt;702,B1283&gt;1338)),F1283,0)</f>
        <v>0</v>
      </c>
      <c r="H1283" s="1">
        <f>ROUND(SUMIF(G$2:G1283,"&gt;0")*3.464,0)</f>
        <v>15141</v>
      </c>
      <c r="J1283" t="str">
        <f t="shared" ref="J1283:J1346" si="61">_xlfn.TEXTJOIN(",",FALSE,A1283,C1283,D1283,E1283,H1283,"","","","")</f>
        <v>2023-11-09 06:22:30+01:00,358,1240,3.87400,15141,,,,</v>
      </c>
    </row>
    <row r="1284" spans="1:10" x14ac:dyDescent="0.25">
      <c r="A1284" t="str" cm="1">
        <f t="array" ref="A1284">_xlfn.CONCAT(_xlfn.TEXTBEFORE(_xlfn.CHOOSECOLS(_xlfn.TEXTSPLIT(feeds!$A1284,","),1),"T"), " ", _xlfn.TEXTAFTER(_xlfn.CHOOSECOLS(_xlfn.TEXTSPLIT(feeds!$A1284,","),1),"T"))</f>
        <v>2023-11-09 07:37:15+01:00</v>
      </c>
      <c r="B1284">
        <v>1283</v>
      </c>
      <c r="C1284" t="str" cm="1">
        <f t="array" ref="C1284">_xlfn.CHOOSECOLS(_xlfn.TEXTSPLIT(feeds!$A1284,","),3)</f>
        <v>201</v>
      </c>
      <c r="D1284" t="str" cm="1">
        <f t="array" ref="D1284">_xlfn.CHOOSECOLS(_xlfn.TEXTSPLIT(feeds!$A1284,","),4)</f>
        <v>696</v>
      </c>
      <c r="E1284" t="str" cm="1">
        <f t="array" ref="E1284">_xlfn.CHOOSECOLS(_xlfn.TEXTSPLIT(feeds!$A1284,","),5)</f>
        <v>3.87400</v>
      </c>
      <c r="F1284">
        <f t="shared" ref="F1284:F1347" si="62">C1283-C1284</f>
        <v>157</v>
      </c>
      <c r="G1284">
        <f t="shared" si="60"/>
        <v>0</v>
      </c>
      <c r="H1284" s="1">
        <f>ROUND(SUMIF(G$2:G1284,"&gt;0")*3.464,0)</f>
        <v>15141</v>
      </c>
      <c r="J1284" t="str">
        <f t="shared" si="61"/>
        <v>2023-11-09 07:37:15+01:00,201,696,3.87400,15141,,,,</v>
      </c>
    </row>
    <row r="1285" spans="1:10" x14ac:dyDescent="0.25">
      <c r="A1285" t="str" cm="1">
        <f t="array" ref="A1285">_xlfn.CONCAT(_xlfn.TEXTBEFORE(_xlfn.CHOOSECOLS(_xlfn.TEXTSPLIT(feeds!$A1285,","),1),"T"), " ", _xlfn.TEXTAFTER(_xlfn.CHOOSECOLS(_xlfn.TEXTSPLIT(feeds!$A1285,","),1),"T"))</f>
        <v>2023-11-09 07:52:13+01:00</v>
      </c>
      <c r="B1285">
        <v>1284</v>
      </c>
      <c r="C1285" t="str" cm="1">
        <f t="array" ref="C1285">_xlfn.CHOOSECOLS(_xlfn.TEXTSPLIT(feeds!$A1285,","),3)</f>
        <v>272</v>
      </c>
      <c r="D1285" t="str" cm="1">
        <f t="array" ref="D1285">_xlfn.CHOOSECOLS(_xlfn.TEXTSPLIT(feeds!$A1285,","),4)</f>
        <v>942</v>
      </c>
      <c r="E1285" t="str" cm="1">
        <f t="array" ref="E1285">_xlfn.CHOOSECOLS(_xlfn.TEXTSPLIT(feeds!$A1285,","),5)</f>
        <v>3.87500</v>
      </c>
      <c r="F1285">
        <f t="shared" si="62"/>
        <v>-71</v>
      </c>
      <c r="G1285">
        <f t="shared" si="60"/>
        <v>0</v>
      </c>
      <c r="H1285" s="1">
        <f>ROUND(SUMIF(G$2:G1285,"&gt;0")*3.464,0)</f>
        <v>15141</v>
      </c>
      <c r="J1285" t="str">
        <f t="shared" si="61"/>
        <v>2023-11-09 07:52:13+01:00,272,942,3.87500,15141,,,,</v>
      </c>
    </row>
    <row r="1286" spans="1:10" x14ac:dyDescent="0.25">
      <c r="A1286" t="str" cm="1">
        <f t="array" ref="A1286">_xlfn.CONCAT(_xlfn.TEXTBEFORE(_xlfn.CHOOSECOLS(_xlfn.TEXTSPLIT(feeds!$A1286,","),1),"T"), " ", _xlfn.TEXTAFTER(_xlfn.CHOOSECOLS(_xlfn.TEXTSPLIT(feeds!$A1286,","),1),"T"))</f>
        <v>2023-11-09 08:07:11+01:00</v>
      </c>
      <c r="B1286">
        <v>1285</v>
      </c>
      <c r="C1286" t="str" cm="1">
        <f t="array" ref="C1286">_xlfn.CHOOSECOLS(_xlfn.TEXTSPLIT(feeds!$A1286,","),3)</f>
        <v>357</v>
      </c>
      <c r="D1286" t="str" cm="1">
        <f t="array" ref="D1286">_xlfn.CHOOSECOLS(_xlfn.TEXTSPLIT(feeds!$A1286,","),4)</f>
        <v>1237</v>
      </c>
      <c r="E1286" t="str" cm="1">
        <f t="array" ref="E1286">_xlfn.CHOOSECOLS(_xlfn.TEXTSPLIT(feeds!$A1286,","),5)</f>
        <v>3.87400</v>
      </c>
      <c r="F1286">
        <f t="shared" si="62"/>
        <v>-85</v>
      </c>
      <c r="G1286">
        <f t="shared" si="60"/>
        <v>0</v>
      </c>
      <c r="H1286" s="1">
        <f>ROUND(SUMIF(G$2:G1286,"&gt;0")*3.464,0)</f>
        <v>15141</v>
      </c>
      <c r="J1286" t="str">
        <f t="shared" si="61"/>
        <v>2023-11-09 08:07:11+01:00,357,1237,3.87400,15141,,,,</v>
      </c>
    </row>
    <row r="1287" spans="1:10" x14ac:dyDescent="0.25">
      <c r="A1287" t="str" cm="1">
        <f t="array" ref="A1287">_xlfn.CONCAT(_xlfn.TEXTBEFORE(_xlfn.CHOOSECOLS(_xlfn.TEXTSPLIT(feeds!$A1287,","),1),"T"), " ", _xlfn.TEXTAFTER(_xlfn.CHOOSECOLS(_xlfn.TEXTSPLIT(feeds!$A1287,","),1),"T"))</f>
        <v>2023-11-09 08:52:02+01:00</v>
      </c>
      <c r="B1287">
        <v>1286</v>
      </c>
      <c r="C1287" t="str" cm="1">
        <f t="array" ref="C1287">_xlfn.CHOOSECOLS(_xlfn.TEXTSPLIT(feeds!$A1287,","),3)</f>
        <v>-5</v>
      </c>
      <c r="D1287" t="str" cm="1">
        <f t="array" ref="D1287">_xlfn.CHOOSECOLS(_xlfn.TEXTSPLIT(feeds!$A1287,","),4)</f>
        <v>-17</v>
      </c>
      <c r="E1287" t="str" cm="1">
        <f t="array" ref="E1287">_xlfn.CHOOSECOLS(_xlfn.TEXTSPLIT(feeds!$A1287,","),5)</f>
        <v>3.87500</v>
      </c>
      <c r="F1287">
        <f t="shared" si="62"/>
        <v>362</v>
      </c>
      <c r="G1287">
        <f t="shared" si="60"/>
        <v>0</v>
      </c>
      <c r="H1287" s="1">
        <f>ROUND(SUMIF(G$2:G1287,"&gt;0")*3.464,0)</f>
        <v>15141</v>
      </c>
      <c r="J1287" t="str">
        <f t="shared" si="61"/>
        <v>2023-11-09 08:52:02+01:00,-5,-17,3.87500,15141,,,,</v>
      </c>
    </row>
    <row r="1288" spans="1:10" x14ac:dyDescent="0.25">
      <c r="A1288" t="str" cm="1">
        <f t="array" ref="A1288">_xlfn.CONCAT(_xlfn.TEXTBEFORE(_xlfn.CHOOSECOLS(_xlfn.TEXTSPLIT(feeds!$A1288,","),1),"T"), " ", _xlfn.TEXTAFTER(_xlfn.CHOOSECOLS(_xlfn.TEXTSPLIT(feeds!$A1288,","),1),"T"))</f>
        <v>2023-11-09 09:07:00+01:00</v>
      </c>
      <c r="B1288">
        <v>1287</v>
      </c>
      <c r="C1288" t="str" cm="1">
        <f t="array" ref="C1288">_xlfn.CHOOSECOLS(_xlfn.TEXTSPLIT(feeds!$A1288,","),3)</f>
        <v>279</v>
      </c>
      <c r="D1288" t="str" cm="1">
        <f t="array" ref="D1288">_xlfn.CHOOSECOLS(_xlfn.TEXTSPLIT(feeds!$A1288,","),4)</f>
        <v>966</v>
      </c>
      <c r="E1288" t="str" cm="1">
        <f t="array" ref="E1288">_xlfn.CHOOSECOLS(_xlfn.TEXTSPLIT(feeds!$A1288,","),5)</f>
        <v>3.87400</v>
      </c>
      <c r="F1288">
        <f t="shared" si="62"/>
        <v>-284</v>
      </c>
      <c r="G1288">
        <f t="shared" si="60"/>
        <v>0</v>
      </c>
      <c r="H1288" s="1">
        <f>ROUND(SUMIF(G$2:G1288,"&gt;0")*3.464,0)</f>
        <v>15141</v>
      </c>
      <c r="J1288" t="str">
        <f t="shared" si="61"/>
        <v>2023-11-09 09:07:00+01:00,279,966,3.87400,15141,,,,</v>
      </c>
    </row>
    <row r="1289" spans="1:10" x14ac:dyDescent="0.25">
      <c r="A1289" t="str" cm="1">
        <f t="array" ref="A1289">_xlfn.CONCAT(_xlfn.TEXTBEFORE(_xlfn.CHOOSECOLS(_xlfn.TEXTSPLIT(feeds!$A1289,","),1),"T"), " ", _xlfn.TEXTAFTER(_xlfn.CHOOSECOLS(_xlfn.TEXTSPLIT(feeds!$A1289,","),1),"T"))</f>
        <v>2023-11-09 09:21:57+01:00</v>
      </c>
      <c r="B1289">
        <v>1288</v>
      </c>
      <c r="C1289" t="str" cm="1">
        <f t="array" ref="C1289">_xlfn.CHOOSECOLS(_xlfn.TEXTSPLIT(feeds!$A1289,","),3)</f>
        <v>161</v>
      </c>
      <c r="D1289" t="str" cm="1">
        <f t="array" ref="D1289">_xlfn.CHOOSECOLS(_xlfn.TEXTSPLIT(feeds!$A1289,","),4)</f>
        <v>558</v>
      </c>
      <c r="E1289" t="str" cm="1">
        <f t="array" ref="E1289">_xlfn.CHOOSECOLS(_xlfn.TEXTSPLIT(feeds!$A1289,","),5)</f>
        <v>3.87500</v>
      </c>
      <c r="F1289">
        <f t="shared" si="62"/>
        <v>118</v>
      </c>
      <c r="G1289">
        <f t="shared" si="60"/>
        <v>0</v>
      </c>
      <c r="H1289" s="1">
        <f>ROUND(SUMIF(G$2:G1289,"&gt;0")*3.464,0)</f>
        <v>15141</v>
      </c>
      <c r="J1289" t="str">
        <f t="shared" si="61"/>
        <v>2023-11-09 09:21:57+01:00,161,558,3.87500,15141,,,,</v>
      </c>
    </row>
    <row r="1290" spans="1:10" x14ac:dyDescent="0.25">
      <c r="A1290" t="str" cm="1">
        <f t="array" ref="A1290">_xlfn.CONCAT(_xlfn.TEXTBEFORE(_xlfn.CHOOSECOLS(_xlfn.TEXTSPLIT(feeds!$A1290,","),1),"T"), " ", _xlfn.TEXTAFTER(_xlfn.CHOOSECOLS(_xlfn.TEXTSPLIT(feeds!$A1290,","),1),"T"))</f>
        <v>2023-11-09 09:36:55+01:00</v>
      </c>
      <c r="B1290">
        <v>1289</v>
      </c>
      <c r="C1290" t="str" cm="1">
        <f t="array" ref="C1290">_xlfn.CHOOSECOLS(_xlfn.TEXTSPLIT(feeds!$A1290,","),3)</f>
        <v>311</v>
      </c>
      <c r="D1290" t="str" cm="1">
        <f t="array" ref="D1290">_xlfn.CHOOSECOLS(_xlfn.TEXTSPLIT(feeds!$A1290,","),4)</f>
        <v>1077</v>
      </c>
      <c r="E1290" t="str" cm="1">
        <f t="array" ref="E1290">_xlfn.CHOOSECOLS(_xlfn.TEXTSPLIT(feeds!$A1290,","),5)</f>
        <v>3.87400</v>
      </c>
      <c r="F1290">
        <f t="shared" si="62"/>
        <v>-150</v>
      </c>
      <c r="G1290">
        <f t="shared" si="60"/>
        <v>0</v>
      </c>
      <c r="H1290" s="1">
        <f>ROUND(SUMIF(G$2:G1290,"&gt;0")*3.464,0)</f>
        <v>15141</v>
      </c>
      <c r="J1290" t="str">
        <f t="shared" si="61"/>
        <v>2023-11-09 09:36:55+01:00,311,1077,3.87400,15141,,,,</v>
      </c>
    </row>
    <row r="1291" spans="1:10" x14ac:dyDescent="0.25">
      <c r="A1291" t="str" cm="1">
        <f t="array" ref="A1291">_xlfn.CONCAT(_xlfn.TEXTBEFORE(_xlfn.CHOOSECOLS(_xlfn.TEXTSPLIT(feeds!$A1291,","),1),"T"), " ", _xlfn.TEXTAFTER(_xlfn.CHOOSECOLS(_xlfn.TEXTSPLIT(feeds!$A1291,","),1),"T"))</f>
        <v>2023-11-09 09:51:54+01:00</v>
      </c>
      <c r="B1291">
        <v>1290</v>
      </c>
      <c r="C1291" t="str" cm="1">
        <f t="array" ref="C1291">_xlfn.CHOOSECOLS(_xlfn.TEXTSPLIT(feeds!$A1291,","),3)</f>
        <v>165</v>
      </c>
      <c r="D1291" t="str" cm="1">
        <f t="array" ref="D1291">_xlfn.CHOOSECOLS(_xlfn.TEXTSPLIT(feeds!$A1291,","),4)</f>
        <v>572</v>
      </c>
      <c r="E1291" t="str" cm="1">
        <f t="array" ref="E1291">_xlfn.CHOOSECOLS(_xlfn.TEXTSPLIT(feeds!$A1291,","),5)</f>
        <v>3.87400</v>
      </c>
      <c r="F1291">
        <f t="shared" si="62"/>
        <v>146</v>
      </c>
      <c r="G1291">
        <f t="shared" si="60"/>
        <v>0</v>
      </c>
      <c r="H1291" s="1">
        <f>ROUND(SUMIF(G$2:G1291,"&gt;0")*3.464,0)</f>
        <v>15141</v>
      </c>
      <c r="J1291" t="str">
        <f t="shared" si="61"/>
        <v>2023-11-09 09:51:54+01:00,165,572,3.87400,15141,,,,</v>
      </c>
    </row>
    <row r="1292" spans="1:10" x14ac:dyDescent="0.25">
      <c r="A1292" t="str" cm="1">
        <f t="array" ref="A1292">_xlfn.CONCAT(_xlfn.TEXTBEFORE(_xlfn.CHOOSECOLS(_xlfn.TEXTSPLIT(feeds!$A1292,","),1),"T"), " ", _xlfn.TEXTAFTER(_xlfn.CHOOSECOLS(_xlfn.TEXTSPLIT(feeds!$A1292,","),1),"T"))</f>
        <v>2023-11-09 10:21:49+01:00</v>
      </c>
      <c r="B1292">
        <v>1291</v>
      </c>
      <c r="C1292" t="str" cm="1">
        <f t="array" ref="C1292">_xlfn.CHOOSECOLS(_xlfn.TEXTSPLIT(feeds!$A1292,","),3)</f>
        <v>371</v>
      </c>
      <c r="D1292" t="str" cm="1">
        <f t="array" ref="D1292">_xlfn.CHOOSECOLS(_xlfn.TEXTSPLIT(feeds!$A1292,","),4)</f>
        <v>1285</v>
      </c>
      <c r="E1292" t="str" cm="1">
        <f t="array" ref="E1292">_xlfn.CHOOSECOLS(_xlfn.TEXTSPLIT(feeds!$A1292,","),5)</f>
        <v>3.87500</v>
      </c>
      <c r="F1292">
        <f t="shared" si="62"/>
        <v>-206</v>
      </c>
      <c r="G1292">
        <f t="shared" si="60"/>
        <v>0</v>
      </c>
      <c r="H1292" s="1">
        <f>ROUND(SUMIF(G$2:G1292,"&gt;0")*3.464,0)</f>
        <v>15141</v>
      </c>
      <c r="J1292" t="str">
        <f t="shared" si="61"/>
        <v>2023-11-09 10:21:49+01:00,371,1285,3.87500,15141,,,,</v>
      </c>
    </row>
    <row r="1293" spans="1:10" x14ac:dyDescent="0.25">
      <c r="A1293" t="str" cm="1">
        <f t="array" ref="A1293">_xlfn.CONCAT(_xlfn.TEXTBEFORE(_xlfn.CHOOSECOLS(_xlfn.TEXTSPLIT(feeds!$A1293,","),1),"T"), " ", _xlfn.TEXTAFTER(_xlfn.CHOOSECOLS(_xlfn.TEXTSPLIT(feeds!$A1293,","),1),"T"))</f>
        <v>2023-11-09 11:06:40+01:00</v>
      </c>
      <c r="B1293">
        <v>1292</v>
      </c>
      <c r="C1293" t="str" cm="1">
        <f t="array" ref="C1293">_xlfn.CHOOSECOLS(_xlfn.TEXTSPLIT(feeds!$A1293,","),3)</f>
        <v>363</v>
      </c>
      <c r="D1293" t="str" cm="1">
        <f t="array" ref="D1293">_xlfn.CHOOSECOLS(_xlfn.TEXTSPLIT(feeds!$A1293,","),4)</f>
        <v>1257</v>
      </c>
      <c r="E1293" t="str" cm="1">
        <f t="array" ref="E1293">_xlfn.CHOOSECOLS(_xlfn.TEXTSPLIT(feeds!$A1293,","),5)</f>
        <v>3.87500</v>
      </c>
      <c r="F1293">
        <f t="shared" si="62"/>
        <v>8</v>
      </c>
      <c r="G1293">
        <f t="shared" si="60"/>
        <v>0</v>
      </c>
      <c r="H1293" s="1">
        <f>ROUND(SUMIF(G$2:G1293,"&gt;0")*3.464,0)</f>
        <v>15141</v>
      </c>
      <c r="J1293" t="str">
        <f t="shared" si="61"/>
        <v>2023-11-09 11:06:40+01:00,363,1257,3.87500,15141,,,,</v>
      </c>
    </row>
    <row r="1294" spans="1:10" x14ac:dyDescent="0.25">
      <c r="A1294" t="str" cm="1">
        <f t="array" ref="A1294">_xlfn.CONCAT(_xlfn.TEXTBEFORE(_xlfn.CHOOSECOLS(_xlfn.TEXTSPLIT(feeds!$A1294,","),1),"T"), " ", _xlfn.TEXTAFTER(_xlfn.CHOOSECOLS(_xlfn.TEXTSPLIT(feeds!$A1294,","),1),"T"))</f>
        <v>2023-11-09 11:21:39+01:00</v>
      </c>
      <c r="B1294">
        <v>1293</v>
      </c>
      <c r="C1294" t="str" cm="1">
        <f t="array" ref="C1294">_xlfn.CHOOSECOLS(_xlfn.TEXTSPLIT(feeds!$A1294,","),3)</f>
        <v>356</v>
      </c>
      <c r="D1294" t="str" cm="1">
        <f t="array" ref="D1294">_xlfn.CHOOSECOLS(_xlfn.TEXTSPLIT(feeds!$A1294,","),4)</f>
        <v>1233</v>
      </c>
      <c r="E1294" t="str" cm="1">
        <f t="array" ref="E1294">_xlfn.CHOOSECOLS(_xlfn.TEXTSPLIT(feeds!$A1294,","),5)</f>
        <v>3.87100</v>
      </c>
      <c r="F1294">
        <f t="shared" si="62"/>
        <v>7</v>
      </c>
      <c r="G1294">
        <f t="shared" si="60"/>
        <v>0</v>
      </c>
      <c r="H1294" s="1">
        <f>ROUND(SUMIF(G$2:G1294,"&gt;0")*3.464,0)</f>
        <v>15141</v>
      </c>
      <c r="J1294" t="str">
        <f t="shared" si="61"/>
        <v>2023-11-09 11:21:39+01:00,356,1233,3.87100,15141,,,,</v>
      </c>
    </row>
    <row r="1295" spans="1:10" x14ac:dyDescent="0.25">
      <c r="A1295" t="str" cm="1">
        <f t="array" ref="A1295">_xlfn.CONCAT(_xlfn.TEXTBEFORE(_xlfn.CHOOSECOLS(_xlfn.TEXTSPLIT(feeds!$A1295,","),1),"T"), " ", _xlfn.TEXTAFTER(_xlfn.CHOOSECOLS(_xlfn.TEXTSPLIT(feeds!$A1295,","),1),"T"))</f>
        <v>2023-11-09 12:06:30+01:00</v>
      </c>
      <c r="B1295">
        <v>1294</v>
      </c>
      <c r="C1295" t="str" cm="1">
        <f t="array" ref="C1295">_xlfn.CHOOSECOLS(_xlfn.TEXTSPLIT(feeds!$A1295,","),3)</f>
        <v>393</v>
      </c>
      <c r="D1295" t="str" cm="1">
        <f t="array" ref="D1295">_xlfn.CHOOSECOLS(_xlfn.TEXTSPLIT(feeds!$A1295,","),4)</f>
        <v>1361</v>
      </c>
      <c r="E1295" t="str" cm="1">
        <f t="array" ref="E1295">_xlfn.CHOOSECOLS(_xlfn.TEXTSPLIT(feeds!$A1295,","),5)</f>
        <v>3.87200</v>
      </c>
      <c r="F1295">
        <f t="shared" si="62"/>
        <v>-37</v>
      </c>
      <c r="G1295">
        <f t="shared" si="60"/>
        <v>0</v>
      </c>
      <c r="H1295" s="1">
        <f>ROUND(SUMIF(G$2:G1295,"&gt;0")*3.464,0)</f>
        <v>15141</v>
      </c>
      <c r="J1295" t="str">
        <f t="shared" si="61"/>
        <v>2023-11-09 12:06:30+01:00,393,1361,3.87200,15141,,,,</v>
      </c>
    </row>
    <row r="1296" spans="1:10" x14ac:dyDescent="0.25">
      <c r="A1296" t="str" cm="1">
        <f t="array" ref="A1296">_xlfn.CONCAT(_xlfn.TEXTBEFORE(_xlfn.CHOOSECOLS(_xlfn.TEXTSPLIT(feeds!$A1296,","),1),"T"), " ", _xlfn.TEXTAFTER(_xlfn.CHOOSECOLS(_xlfn.TEXTSPLIT(feeds!$A1296,","),1),"T"))</f>
        <v>2023-11-09 12:21:29+01:00</v>
      </c>
      <c r="B1296">
        <v>1295</v>
      </c>
      <c r="C1296" t="str" cm="1">
        <f t="array" ref="C1296">_xlfn.CHOOSECOLS(_xlfn.TEXTSPLIT(feeds!$A1296,","),3)</f>
        <v>495</v>
      </c>
      <c r="D1296" t="str" cm="1">
        <f t="array" ref="D1296">_xlfn.CHOOSECOLS(_xlfn.TEXTSPLIT(feeds!$A1296,","),4)</f>
        <v>1715</v>
      </c>
      <c r="E1296" t="str" cm="1">
        <f t="array" ref="E1296">_xlfn.CHOOSECOLS(_xlfn.TEXTSPLIT(feeds!$A1296,","),5)</f>
        <v>3.87400</v>
      </c>
      <c r="F1296">
        <f t="shared" si="62"/>
        <v>-102</v>
      </c>
      <c r="G1296">
        <f t="shared" si="60"/>
        <v>0</v>
      </c>
      <c r="H1296" s="1">
        <f>ROUND(SUMIF(G$2:G1296,"&gt;0")*3.464,0)</f>
        <v>15141</v>
      </c>
      <c r="J1296" t="str">
        <f t="shared" si="61"/>
        <v>2023-11-09 12:21:29+01:00,495,1715,3.87400,15141,,,,</v>
      </c>
    </row>
    <row r="1297" spans="1:10" x14ac:dyDescent="0.25">
      <c r="A1297" t="str" cm="1">
        <f t="array" ref="A1297">_xlfn.CONCAT(_xlfn.TEXTBEFORE(_xlfn.CHOOSECOLS(_xlfn.TEXTSPLIT(feeds!$A1297,","),1),"T"), " ", _xlfn.TEXTAFTER(_xlfn.CHOOSECOLS(_xlfn.TEXTSPLIT(feeds!$A1297,","),1),"T"))</f>
        <v>2023-11-09 12:36:27+01:00</v>
      </c>
      <c r="B1297">
        <v>1296</v>
      </c>
      <c r="C1297" t="str" cm="1">
        <f t="array" ref="C1297">_xlfn.CHOOSECOLS(_xlfn.TEXTSPLIT(feeds!$A1297,","),3)</f>
        <v>386</v>
      </c>
      <c r="D1297" t="str" cm="1">
        <f t="array" ref="D1297">_xlfn.CHOOSECOLS(_xlfn.TEXTSPLIT(feeds!$A1297,","),4)</f>
        <v>1337</v>
      </c>
      <c r="E1297" t="str" cm="1">
        <f t="array" ref="E1297">_xlfn.CHOOSECOLS(_xlfn.TEXTSPLIT(feeds!$A1297,","),5)</f>
        <v>3.87200</v>
      </c>
      <c r="F1297">
        <f t="shared" si="62"/>
        <v>109</v>
      </c>
      <c r="G1297">
        <f t="shared" si="60"/>
        <v>0</v>
      </c>
      <c r="H1297" s="1">
        <f>ROUND(SUMIF(G$2:G1297,"&gt;0")*3.464,0)</f>
        <v>15141</v>
      </c>
      <c r="J1297" t="str">
        <f t="shared" si="61"/>
        <v>2023-11-09 12:36:27+01:00,386,1337,3.87200,15141,,,,</v>
      </c>
    </row>
    <row r="1298" spans="1:10" x14ac:dyDescent="0.25">
      <c r="A1298" t="str" cm="1">
        <f t="array" ref="A1298">_xlfn.CONCAT(_xlfn.TEXTBEFORE(_xlfn.CHOOSECOLS(_xlfn.TEXTSPLIT(feeds!$A1298,","),1),"T"), " ", _xlfn.TEXTAFTER(_xlfn.CHOOSECOLS(_xlfn.TEXTSPLIT(feeds!$A1298,","),1),"T"))</f>
        <v>2023-11-09 12:51:26+01:00</v>
      </c>
      <c r="B1298">
        <v>1297</v>
      </c>
      <c r="C1298" t="str" cm="1">
        <f t="array" ref="C1298">_xlfn.CHOOSECOLS(_xlfn.TEXTSPLIT(feeds!$A1298,","),3)</f>
        <v>376</v>
      </c>
      <c r="D1298" t="str" cm="1">
        <f t="array" ref="D1298">_xlfn.CHOOSECOLS(_xlfn.TEXTSPLIT(feeds!$A1298,","),4)</f>
        <v>1302</v>
      </c>
      <c r="E1298" t="str" cm="1">
        <f t="array" ref="E1298">_xlfn.CHOOSECOLS(_xlfn.TEXTSPLIT(feeds!$A1298,","),5)</f>
        <v>3.87400</v>
      </c>
      <c r="F1298">
        <f t="shared" si="62"/>
        <v>10</v>
      </c>
      <c r="G1298">
        <f t="shared" si="60"/>
        <v>0</v>
      </c>
      <c r="H1298" s="1">
        <f>ROUND(SUMIF(G$2:G1298,"&gt;0")*3.464,0)</f>
        <v>15141</v>
      </c>
      <c r="J1298" t="str">
        <f t="shared" si="61"/>
        <v>2023-11-09 12:51:26+01:00,376,1302,3.87400,15141,,,,</v>
      </c>
    </row>
    <row r="1299" spans="1:10" x14ac:dyDescent="0.25">
      <c r="A1299" t="str" cm="1">
        <f t="array" ref="A1299">_xlfn.CONCAT(_xlfn.TEXTBEFORE(_xlfn.CHOOSECOLS(_xlfn.TEXTSPLIT(feeds!$A1299,","),1),"T"), " ", _xlfn.TEXTAFTER(_xlfn.CHOOSECOLS(_xlfn.TEXTSPLIT(feeds!$A1299,","),1),"T"))</f>
        <v>2023-11-09 13:06:24+01:00</v>
      </c>
      <c r="B1299">
        <v>1298</v>
      </c>
      <c r="C1299" t="str" cm="1">
        <f t="array" ref="C1299">_xlfn.CHOOSECOLS(_xlfn.TEXTSPLIT(feeds!$A1299,","),3)</f>
        <v>293</v>
      </c>
      <c r="D1299" t="str" cm="1">
        <f t="array" ref="D1299">_xlfn.CHOOSECOLS(_xlfn.TEXTSPLIT(feeds!$A1299,","),4)</f>
        <v>1015</v>
      </c>
      <c r="E1299" t="str" cm="1">
        <f t="array" ref="E1299">_xlfn.CHOOSECOLS(_xlfn.TEXTSPLIT(feeds!$A1299,","),5)</f>
        <v>3.87200</v>
      </c>
      <c r="F1299">
        <f t="shared" si="62"/>
        <v>83</v>
      </c>
      <c r="G1299">
        <f t="shared" si="60"/>
        <v>0</v>
      </c>
      <c r="H1299" s="1">
        <f>ROUND(SUMIF(G$2:G1299,"&gt;0")*3.464,0)</f>
        <v>15141</v>
      </c>
      <c r="J1299" t="str">
        <f t="shared" si="61"/>
        <v>2023-11-09 13:06:24+01:00,293,1015,3.87200,15141,,,,</v>
      </c>
    </row>
    <row r="1300" spans="1:10" x14ac:dyDescent="0.25">
      <c r="A1300" t="str" cm="1">
        <f t="array" ref="A1300">_xlfn.CONCAT(_xlfn.TEXTBEFORE(_xlfn.CHOOSECOLS(_xlfn.TEXTSPLIT(feeds!$A1300,","),1),"T"), " ", _xlfn.TEXTAFTER(_xlfn.CHOOSECOLS(_xlfn.TEXTSPLIT(feeds!$A1300,","),1),"T"))</f>
        <v>2023-11-09 13:21:22+01:00</v>
      </c>
      <c r="B1300">
        <v>1299</v>
      </c>
      <c r="C1300" t="str" cm="1">
        <f t="array" ref="C1300">_xlfn.CHOOSECOLS(_xlfn.TEXTSPLIT(feeds!$A1300,","),3)</f>
        <v>416</v>
      </c>
      <c r="D1300" t="str" cm="1">
        <f t="array" ref="D1300">_xlfn.CHOOSECOLS(_xlfn.TEXTSPLIT(feeds!$A1300,","),4)</f>
        <v>1441</v>
      </c>
      <c r="E1300" t="str" cm="1">
        <f t="array" ref="E1300">_xlfn.CHOOSECOLS(_xlfn.TEXTSPLIT(feeds!$A1300,","),5)</f>
        <v>3.87400</v>
      </c>
      <c r="F1300">
        <f t="shared" si="62"/>
        <v>-123</v>
      </c>
      <c r="G1300">
        <f t="shared" si="60"/>
        <v>0</v>
      </c>
      <c r="H1300" s="1">
        <f>ROUND(SUMIF(G$2:G1300,"&gt;0")*3.464,0)</f>
        <v>15141</v>
      </c>
      <c r="J1300" t="str">
        <f t="shared" si="61"/>
        <v>2023-11-09 13:21:22+01:00,416,1441,3.87400,15141,,,,</v>
      </c>
    </row>
    <row r="1301" spans="1:10" x14ac:dyDescent="0.25">
      <c r="A1301" t="str" cm="1">
        <f t="array" ref="A1301">_xlfn.CONCAT(_xlfn.TEXTBEFORE(_xlfn.CHOOSECOLS(_xlfn.TEXTSPLIT(feeds!$A1301,","),1),"T"), " ", _xlfn.TEXTAFTER(_xlfn.CHOOSECOLS(_xlfn.TEXTSPLIT(feeds!$A1301,","),1),"T"))</f>
        <v>2023-11-09 14:06:13+01:00</v>
      </c>
      <c r="B1301">
        <v>1300</v>
      </c>
      <c r="C1301" t="str" cm="1">
        <f t="array" ref="C1301">_xlfn.CHOOSECOLS(_xlfn.TEXTSPLIT(feeds!$A1301,","),3)</f>
        <v>402</v>
      </c>
      <c r="D1301" t="str" cm="1">
        <f t="array" ref="D1301">_xlfn.CHOOSECOLS(_xlfn.TEXTSPLIT(feeds!$A1301,","),4)</f>
        <v>1393</v>
      </c>
      <c r="E1301" t="str" cm="1">
        <f t="array" ref="E1301">_xlfn.CHOOSECOLS(_xlfn.TEXTSPLIT(feeds!$A1301,","),5)</f>
        <v>3.87400</v>
      </c>
      <c r="F1301">
        <f t="shared" si="62"/>
        <v>14</v>
      </c>
      <c r="G1301">
        <f t="shared" si="60"/>
        <v>0</v>
      </c>
      <c r="H1301" s="1">
        <f>ROUND(SUMIF(G$2:G1301,"&gt;0")*3.464,0)</f>
        <v>15141</v>
      </c>
      <c r="J1301" t="str">
        <f t="shared" si="61"/>
        <v>2023-11-09 14:06:13+01:00,402,1393,3.87400,15141,,,,</v>
      </c>
    </row>
    <row r="1302" spans="1:10" x14ac:dyDescent="0.25">
      <c r="A1302" t="str" cm="1">
        <f t="array" ref="A1302">_xlfn.CONCAT(_xlfn.TEXTBEFORE(_xlfn.CHOOSECOLS(_xlfn.TEXTSPLIT(feeds!$A1302,","),1),"T"), " ", _xlfn.TEXTAFTER(_xlfn.CHOOSECOLS(_xlfn.TEXTSPLIT(feeds!$A1302,","),1),"T"))</f>
        <v>2023-11-09 14:21:11+01:00</v>
      </c>
      <c r="B1302">
        <v>1301</v>
      </c>
      <c r="C1302" t="str" cm="1">
        <f t="array" ref="C1302">_xlfn.CHOOSECOLS(_xlfn.TEXTSPLIT(feeds!$A1302,","),3)</f>
        <v>354</v>
      </c>
      <c r="D1302" t="str" cm="1">
        <f t="array" ref="D1302">_xlfn.CHOOSECOLS(_xlfn.TEXTSPLIT(feeds!$A1302,","),4)</f>
        <v>1226</v>
      </c>
      <c r="E1302" t="str" cm="1">
        <f t="array" ref="E1302">_xlfn.CHOOSECOLS(_xlfn.TEXTSPLIT(feeds!$A1302,","),5)</f>
        <v>3.87200</v>
      </c>
      <c r="F1302">
        <f t="shared" si="62"/>
        <v>48</v>
      </c>
      <c r="G1302">
        <f t="shared" si="60"/>
        <v>0</v>
      </c>
      <c r="H1302" s="1">
        <f>ROUND(SUMIF(G$2:G1302,"&gt;0")*3.464,0)</f>
        <v>15141</v>
      </c>
      <c r="J1302" t="str">
        <f t="shared" si="61"/>
        <v>2023-11-09 14:21:11+01:00,354,1226,3.87200,15141,,,,</v>
      </c>
    </row>
    <row r="1303" spans="1:10" x14ac:dyDescent="0.25">
      <c r="A1303" t="str" cm="1">
        <f t="array" ref="A1303">_xlfn.CONCAT(_xlfn.TEXTBEFORE(_xlfn.CHOOSECOLS(_xlfn.TEXTSPLIT(feeds!$A1303,","),1),"T"), " ", _xlfn.TEXTAFTER(_xlfn.CHOOSECOLS(_xlfn.TEXTSPLIT(feeds!$A1303,","),1),"T"))</f>
        <v>2023-11-09 16:35:41+01:00</v>
      </c>
      <c r="B1303">
        <v>1302</v>
      </c>
      <c r="C1303" t="str" cm="1">
        <f t="array" ref="C1303">_xlfn.CHOOSECOLS(_xlfn.TEXTSPLIT(feeds!$A1303,","),3)</f>
        <v>368</v>
      </c>
      <c r="D1303" t="str" cm="1">
        <f t="array" ref="D1303">_xlfn.CHOOSECOLS(_xlfn.TEXTSPLIT(feeds!$A1303,","),4)</f>
        <v>1275</v>
      </c>
      <c r="E1303" t="str" cm="1">
        <f t="array" ref="E1303">_xlfn.CHOOSECOLS(_xlfn.TEXTSPLIT(feeds!$A1303,","),5)</f>
        <v>3.87400</v>
      </c>
      <c r="F1303">
        <f t="shared" si="62"/>
        <v>-14</v>
      </c>
      <c r="G1303">
        <f t="shared" si="60"/>
        <v>0</v>
      </c>
      <c r="H1303" s="1">
        <f>ROUND(SUMIF(G$2:G1303,"&gt;0")*3.464,0)</f>
        <v>15141</v>
      </c>
      <c r="J1303" t="str">
        <f t="shared" si="61"/>
        <v>2023-11-09 16:35:41+01:00,368,1275,3.87400,15141,,,,</v>
      </c>
    </row>
    <row r="1304" spans="1:10" x14ac:dyDescent="0.25">
      <c r="A1304" t="str" cm="1">
        <f t="array" ref="A1304">_xlfn.CONCAT(_xlfn.TEXTBEFORE(_xlfn.CHOOSECOLS(_xlfn.TEXTSPLIT(feeds!$A1304,","),1),"T"), " ", _xlfn.TEXTAFTER(_xlfn.CHOOSECOLS(_xlfn.TEXTSPLIT(feeds!$A1304,","),1),"T"))</f>
        <v>2023-11-09 17:05:34+01:00</v>
      </c>
      <c r="B1304">
        <v>1303</v>
      </c>
      <c r="C1304" t="str" cm="1">
        <f t="array" ref="C1304">_xlfn.CHOOSECOLS(_xlfn.TEXTSPLIT(feeds!$A1304,","),3)</f>
        <v>335</v>
      </c>
      <c r="D1304" t="str" cm="1">
        <f t="array" ref="D1304">_xlfn.CHOOSECOLS(_xlfn.TEXTSPLIT(feeds!$A1304,","),4)</f>
        <v>1160</v>
      </c>
      <c r="E1304" t="str" cm="1">
        <f t="array" ref="E1304">_xlfn.CHOOSECOLS(_xlfn.TEXTSPLIT(feeds!$A1304,","),5)</f>
        <v>3.87400</v>
      </c>
      <c r="F1304">
        <f t="shared" si="62"/>
        <v>33</v>
      </c>
      <c r="G1304">
        <f t="shared" si="60"/>
        <v>0</v>
      </c>
      <c r="H1304" s="1">
        <f>ROUND(SUMIF(G$2:G1304,"&gt;0")*3.464,0)</f>
        <v>15141</v>
      </c>
      <c r="J1304" t="str">
        <f t="shared" si="61"/>
        <v>2023-11-09 17:05:34+01:00,335,1160,3.87400,15141,,,,</v>
      </c>
    </row>
    <row r="1305" spans="1:10" x14ac:dyDescent="0.25">
      <c r="A1305" t="str" cm="1">
        <f t="array" ref="A1305">_xlfn.CONCAT(_xlfn.TEXTBEFORE(_xlfn.CHOOSECOLS(_xlfn.TEXTSPLIT(feeds!$A1305,","),1),"T"), " ", _xlfn.TEXTAFTER(_xlfn.CHOOSECOLS(_xlfn.TEXTSPLIT(feeds!$A1305,","),1),"T"))</f>
        <v>2023-11-09 17:20:33+01:00</v>
      </c>
      <c r="B1305">
        <v>1304</v>
      </c>
      <c r="C1305" t="str" cm="1">
        <f t="array" ref="C1305">_xlfn.CHOOSECOLS(_xlfn.TEXTSPLIT(feeds!$A1305,","),3)</f>
        <v>361</v>
      </c>
      <c r="D1305" t="str" cm="1">
        <f t="array" ref="D1305">_xlfn.CHOOSECOLS(_xlfn.TEXTSPLIT(feeds!$A1305,","),4)</f>
        <v>1251</v>
      </c>
      <c r="E1305" t="str" cm="1">
        <f t="array" ref="E1305">_xlfn.CHOOSECOLS(_xlfn.TEXTSPLIT(feeds!$A1305,","),5)</f>
        <v>3.87400</v>
      </c>
      <c r="F1305">
        <f t="shared" si="62"/>
        <v>-26</v>
      </c>
      <c r="G1305">
        <f t="shared" si="60"/>
        <v>0</v>
      </c>
      <c r="H1305" s="1">
        <f>ROUND(SUMIF(G$2:G1305,"&gt;0")*3.464,0)</f>
        <v>15141</v>
      </c>
      <c r="J1305" t="str">
        <f t="shared" si="61"/>
        <v>2023-11-09 17:20:33+01:00,361,1251,3.87400,15141,,,,</v>
      </c>
    </row>
    <row r="1306" spans="1:10" x14ac:dyDescent="0.25">
      <c r="A1306" t="str" cm="1">
        <f t="array" ref="A1306">_xlfn.CONCAT(_xlfn.TEXTBEFORE(_xlfn.CHOOSECOLS(_xlfn.TEXTSPLIT(feeds!$A1306,","),1),"T"), " ", _xlfn.TEXTAFTER(_xlfn.CHOOSECOLS(_xlfn.TEXTSPLIT(feeds!$A1306,","),1),"T"))</f>
        <v>2023-11-09 17:35:31+01:00</v>
      </c>
      <c r="B1306">
        <v>1305</v>
      </c>
      <c r="C1306" t="str" cm="1">
        <f t="array" ref="C1306">_xlfn.CHOOSECOLS(_xlfn.TEXTSPLIT(feeds!$A1306,","),3)</f>
        <v>387</v>
      </c>
      <c r="D1306" t="str" cm="1">
        <f t="array" ref="D1306">_xlfn.CHOOSECOLS(_xlfn.TEXTSPLIT(feeds!$A1306,","),4)</f>
        <v>1341</v>
      </c>
      <c r="E1306" t="str" cm="1">
        <f t="array" ref="E1306">_xlfn.CHOOSECOLS(_xlfn.TEXTSPLIT(feeds!$A1306,","),5)</f>
        <v>3.87400</v>
      </c>
      <c r="F1306">
        <f t="shared" si="62"/>
        <v>-26</v>
      </c>
      <c r="G1306">
        <f t="shared" si="60"/>
        <v>0</v>
      </c>
      <c r="H1306" s="1">
        <f>ROUND(SUMIF(G$2:G1306,"&gt;0")*3.464,0)</f>
        <v>15141</v>
      </c>
      <c r="J1306" t="str">
        <f t="shared" si="61"/>
        <v>2023-11-09 17:35:31+01:00,387,1341,3.87400,15141,,,,</v>
      </c>
    </row>
    <row r="1307" spans="1:10" x14ac:dyDescent="0.25">
      <c r="A1307" t="str" cm="1">
        <f t="array" ref="A1307">_xlfn.CONCAT(_xlfn.TEXTBEFORE(_xlfn.CHOOSECOLS(_xlfn.TEXTSPLIT(feeds!$A1307,","),1),"T"), " ", _xlfn.TEXTAFTER(_xlfn.CHOOSECOLS(_xlfn.TEXTSPLIT(feeds!$A1307,","),1),"T"))</f>
        <v>2023-11-09 18:05:25+01:00</v>
      </c>
      <c r="B1307">
        <v>1306</v>
      </c>
      <c r="C1307" t="str" cm="1">
        <f t="array" ref="C1307">_xlfn.CHOOSECOLS(_xlfn.TEXTSPLIT(feeds!$A1307,","),3)</f>
        <v>77</v>
      </c>
      <c r="D1307" t="str" cm="1">
        <f t="array" ref="D1307">_xlfn.CHOOSECOLS(_xlfn.TEXTSPLIT(feeds!$A1307,","),4)</f>
        <v>267</v>
      </c>
      <c r="E1307" t="str" cm="1">
        <f t="array" ref="E1307">_xlfn.CHOOSECOLS(_xlfn.TEXTSPLIT(feeds!$A1307,","),5)</f>
        <v>3.87400</v>
      </c>
      <c r="F1307">
        <f t="shared" si="62"/>
        <v>310</v>
      </c>
      <c r="G1307">
        <f t="shared" si="60"/>
        <v>0</v>
      </c>
      <c r="H1307" s="1">
        <f>ROUND(SUMIF(G$2:G1307,"&gt;0")*3.464,0)</f>
        <v>15141</v>
      </c>
      <c r="J1307" t="str">
        <f t="shared" si="61"/>
        <v>2023-11-09 18:05:25+01:00,77,267,3.87400,15141,,,,</v>
      </c>
    </row>
    <row r="1308" spans="1:10" x14ac:dyDescent="0.25">
      <c r="A1308" t="str" cm="1">
        <f t="array" ref="A1308">_xlfn.CONCAT(_xlfn.TEXTBEFORE(_xlfn.CHOOSECOLS(_xlfn.TEXTSPLIT(feeds!$A1308,","),1),"T"), " ", _xlfn.TEXTAFTER(_xlfn.CHOOSECOLS(_xlfn.TEXTSPLIT(feeds!$A1308,","),1),"T"))</f>
        <v>2023-11-09 18:20:23+01:00</v>
      </c>
      <c r="B1308">
        <v>1307</v>
      </c>
      <c r="C1308" t="str" cm="1">
        <f t="array" ref="C1308">_xlfn.CHOOSECOLS(_xlfn.TEXTSPLIT(feeds!$A1308,","),3)</f>
        <v>366</v>
      </c>
      <c r="D1308" t="str" cm="1">
        <f t="array" ref="D1308">_xlfn.CHOOSECOLS(_xlfn.TEXTSPLIT(feeds!$A1308,","),4)</f>
        <v>1268</v>
      </c>
      <c r="E1308" t="str" cm="1">
        <f t="array" ref="E1308">_xlfn.CHOOSECOLS(_xlfn.TEXTSPLIT(feeds!$A1308,","),5)</f>
        <v>3.87200</v>
      </c>
      <c r="F1308">
        <f t="shared" si="62"/>
        <v>-289</v>
      </c>
      <c r="G1308">
        <f t="shared" si="60"/>
        <v>0</v>
      </c>
      <c r="H1308" s="1">
        <f>ROUND(SUMIF(G$2:G1308,"&gt;0")*3.464,0)</f>
        <v>15141</v>
      </c>
      <c r="J1308" t="str">
        <f t="shared" si="61"/>
        <v>2023-11-09 18:20:23+01:00,366,1268,3.87200,15141,,,,</v>
      </c>
    </row>
    <row r="1309" spans="1:10" x14ac:dyDescent="0.25">
      <c r="A1309" t="str" cm="1">
        <f t="array" ref="A1309">_xlfn.CONCAT(_xlfn.TEXTBEFORE(_xlfn.CHOOSECOLS(_xlfn.TEXTSPLIT(feeds!$A1309,","),1),"T"), " ", _xlfn.TEXTAFTER(_xlfn.CHOOSECOLS(_xlfn.TEXTSPLIT(feeds!$A1309,","),1),"T"))</f>
        <v>2023-11-09 18:35:21+01:00</v>
      </c>
      <c r="B1309">
        <v>1308</v>
      </c>
      <c r="C1309" t="str" cm="1">
        <f t="array" ref="C1309">_xlfn.CHOOSECOLS(_xlfn.TEXTSPLIT(feeds!$A1309,","),3)</f>
        <v>81</v>
      </c>
      <c r="D1309" t="str" cm="1">
        <f t="array" ref="D1309">_xlfn.CHOOSECOLS(_xlfn.TEXTSPLIT(feeds!$A1309,","),4)</f>
        <v>281</v>
      </c>
      <c r="E1309" t="str" cm="1">
        <f t="array" ref="E1309">_xlfn.CHOOSECOLS(_xlfn.TEXTSPLIT(feeds!$A1309,","),5)</f>
        <v>3.87500</v>
      </c>
      <c r="F1309">
        <f t="shared" si="62"/>
        <v>285</v>
      </c>
      <c r="G1309">
        <f t="shared" si="60"/>
        <v>0</v>
      </c>
      <c r="H1309" s="1">
        <f>ROUND(SUMIF(G$2:G1309,"&gt;0")*3.464,0)</f>
        <v>15141</v>
      </c>
      <c r="J1309" t="str">
        <f t="shared" si="61"/>
        <v>2023-11-09 18:35:21+01:00,81,281,3.87500,15141,,,,</v>
      </c>
    </row>
    <row r="1310" spans="1:10" x14ac:dyDescent="0.25">
      <c r="A1310" t="str" cm="1">
        <f t="array" ref="A1310">_xlfn.CONCAT(_xlfn.TEXTBEFORE(_xlfn.CHOOSECOLS(_xlfn.TEXTSPLIT(feeds!$A1310,","),1),"T"), " ", _xlfn.TEXTAFTER(_xlfn.CHOOSECOLS(_xlfn.TEXTSPLIT(feeds!$A1310,","),1),"T"))</f>
        <v>2023-11-09 19:20:13+01:00</v>
      </c>
      <c r="B1310">
        <v>1309</v>
      </c>
      <c r="C1310" t="str" cm="1">
        <f t="array" ref="C1310">_xlfn.CHOOSECOLS(_xlfn.TEXTSPLIT(feeds!$A1310,","),3)</f>
        <v>374</v>
      </c>
      <c r="D1310" t="str" cm="1">
        <f t="array" ref="D1310">_xlfn.CHOOSECOLS(_xlfn.TEXTSPLIT(feeds!$A1310,","),4)</f>
        <v>1296</v>
      </c>
      <c r="E1310" t="str" cm="1">
        <f t="array" ref="E1310">_xlfn.CHOOSECOLS(_xlfn.TEXTSPLIT(feeds!$A1310,","),5)</f>
        <v>3.87400</v>
      </c>
      <c r="F1310">
        <f t="shared" si="62"/>
        <v>-293</v>
      </c>
      <c r="G1310">
        <f t="shared" si="60"/>
        <v>0</v>
      </c>
      <c r="H1310" s="1">
        <f>ROUND(SUMIF(G$2:G1310,"&gt;0")*3.464,0)</f>
        <v>15141</v>
      </c>
      <c r="J1310" t="str">
        <f t="shared" si="61"/>
        <v>2023-11-09 19:20:13+01:00,374,1296,3.87400,15141,,,,</v>
      </c>
    </row>
    <row r="1311" spans="1:10" x14ac:dyDescent="0.25">
      <c r="A1311" t="str" cm="1">
        <f t="array" ref="A1311">_xlfn.CONCAT(_xlfn.TEXTBEFORE(_xlfn.CHOOSECOLS(_xlfn.TEXTSPLIT(feeds!$A1311,","),1),"T"), " ", _xlfn.TEXTAFTER(_xlfn.CHOOSECOLS(_xlfn.TEXTSPLIT(feeds!$A1311,","),1),"T"))</f>
        <v>2023-11-09 19:35:10+01:00</v>
      </c>
      <c r="B1311">
        <v>1310</v>
      </c>
      <c r="C1311" t="str" cm="1">
        <f t="array" ref="C1311">_xlfn.CHOOSECOLS(_xlfn.TEXTSPLIT(feeds!$A1311,","),3)</f>
        <v>408</v>
      </c>
      <c r="D1311" t="str" cm="1">
        <f t="array" ref="D1311">_xlfn.CHOOSECOLS(_xlfn.TEXTSPLIT(feeds!$A1311,","),4)</f>
        <v>1413</v>
      </c>
      <c r="E1311" t="str" cm="1">
        <f t="array" ref="E1311">_xlfn.CHOOSECOLS(_xlfn.TEXTSPLIT(feeds!$A1311,","),5)</f>
        <v>3.87400</v>
      </c>
      <c r="F1311">
        <f t="shared" si="62"/>
        <v>-34</v>
      </c>
      <c r="G1311">
        <f t="shared" si="60"/>
        <v>0</v>
      </c>
      <c r="H1311" s="1">
        <f>ROUND(SUMIF(G$2:G1311,"&gt;0")*3.464,0)</f>
        <v>15141</v>
      </c>
      <c r="J1311" t="str">
        <f t="shared" si="61"/>
        <v>2023-11-09 19:35:10+01:00,408,1413,3.87400,15141,,,,</v>
      </c>
    </row>
    <row r="1312" spans="1:10" x14ac:dyDescent="0.25">
      <c r="A1312" t="str" cm="1">
        <f t="array" ref="A1312">_xlfn.CONCAT(_xlfn.TEXTBEFORE(_xlfn.CHOOSECOLS(_xlfn.TEXTSPLIT(feeds!$A1312,","),1),"T"), " ", _xlfn.TEXTAFTER(_xlfn.CHOOSECOLS(_xlfn.TEXTSPLIT(feeds!$A1312,","),1),"T"))</f>
        <v>2023-11-09 20:05:05+01:00</v>
      </c>
      <c r="B1312">
        <v>1311</v>
      </c>
      <c r="C1312" t="str" cm="1">
        <f t="array" ref="C1312">_xlfn.CHOOSECOLS(_xlfn.TEXTSPLIT(feeds!$A1312,","),3)</f>
        <v>355</v>
      </c>
      <c r="D1312" t="str" cm="1">
        <f t="array" ref="D1312">_xlfn.CHOOSECOLS(_xlfn.TEXTSPLIT(feeds!$A1312,","),4)</f>
        <v>1230</v>
      </c>
      <c r="E1312" t="str" cm="1">
        <f t="array" ref="E1312">_xlfn.CHOOSECOLS(_xlfn.TEXTSPLIT(feeds!$A1312,","),5)</f>
        <v>3.87200</v>
      </c>
      <c r="F1312">
        <f t="shared" si="62"/>
        <v>53</v>
      </c>
      <c r="G1312">
        <f t="shared" si="60"/>
        <v>0</v>
      </c>
      <c r="H1312" s="1">
        <f>ROUND(SUMIF(G$2:G1312,"&gt;0")*3.464,0)</f>
        <v>15141</v>
      </c>
      <c r="J1312" t="str">
        <f t="shared" si="61"/>
        <v>2023-11-09 20:05:05+01:00,355,1230,3.87200,15141,,,,</v>
      </c>
    </row>
    <row r="1313" spans="1:10" x14ac:dyDescent="0.25">
      <c r="A1313" t="str" cm="1">
        <f t="array" ref="A1313">_xlfn.CONCAT(_xlfn.TEXTBEFORE(_xlfn.CHOOSECOLS(_xlfn.TEXTSPLIT(feeds!$A1313,","),1),"T"), " ", _xlfn.TEXTAFTER(_xlfn.CHOOSECOLS(_xlfn.TEXTSPLIT(feeds!$A1313,","),1),"T"))</f>
        <v>2023-11-09 20:20:04+01:00</v>
      </c>
      <c r="B1313">
        <v>1312</v>
      </c>
      <c r="C1313" t="str" cm="1">
        <f t="array" ref="C1313">_xlfn.CHOOSECOLS(_xlfn.TEXTSPLIT(feeds!$A1313,","),3)</f>
        <v>207</v>
      </c>
      <c r="D1313" t="str" cm="1">
        <f t="array" ref="D1313">_xlfn.CHOOSECOLS(_xlfn.TEXTSPLIT(feeds!$A1313,","),4)</f>
        <v>717</v>
      </c>
      <c r="E1313" t="str" cm="1">
        <f t="array" ref="E1313">_xlfn.CHOOSECOLS(_xlfn.TEXTSPLIT(feeds!$A1313,","),5)</f>
        <v>3.87400</v>
      </c>
      <c r="F1313">
        <f t="shared" si="62"/>
        <v>148</v>
      </c>
      <c r="G1313">
        <f t="shared" si="60"/>
        <v>0</v>
      </c>
      <c r="H1313" s="1">
        <f>ROUND(SUMIF(G$2:G1313,"&gt;0")*3.464,0)</f>
        <v>15141</v>
      </c>
      <c r="J1313" t="str">
        <f t="shared" si="61"/>
        <v>2023-11-09 20:20:04+01:00,207,717,3.87400,15141,,,,</v>
      </c>
    </row>
    <row r="1314" spans="1:10" x14ac:dyDescent="0.25">
      <c r="A1314" t="str" cm="1">
        <f t="array" ref="A1314">_xlfn.CONCAT(_xlfn.TEXTBEFORE(_xlfn.CHOOSECOLS(_xlfn.TEXTSPLIT(feeds!$A1314,","),1),"T"), " ", _xlfn.TEXTAFTER(_xlfn.CHOOSECOLS(_xlfn.TEXTSPLIT(feeds!$A1314,","),1),"T"))</f>
        <v>2023-11-09 20:35:01+01:00</v>
      </c>
      <c r="B1314">
        <v>1313</v>
      </c>
      <c r="C1314" t="str" cm="1">
        <f t="array" ref="C1314">_xlfn.CHOOSECOLS(_xlfn.TEXTSPLIT(feeds!$A1314,","),3)</f>
        <v>367</v>
      </c>
      <c r="D1314" t="str" cm="1">
        <f t="array" ref="D1314">_xlfn.CHOOSECOLS(_xlfn.TEXTSPLIT(feeds!$A1314,","),4)</f>
        <v>1271</v>
      </c>
      <c r="E1314" t="str" cm="1">
        <f t="array" ref="E1314">_xlfn.CHOOSECOLS(_xlfn.TEXTSPLIT(feeds!$A1314,","),5)</f>
        <v>3.87200</v>
      </c>
      <c r="F1314">
        <f t="shared" si="62"/>
        <v>-160</v>
      </c>
      <c r="G1314">
        <f t="shared" si="60"/>
        <v>0</v>
      </c>
      <c r="H1314" s="1">
        <f>ROUND(SUMIF(G$2:G1314,"&gt;0")*3.464,0)</f>
        <v>15141</v>
      </c>
      <c r="J1314" t="str">
        <f t="shared" si="61"/>
        <v>2023-11-09 20:35:01+01:00,367,1271,3.87200,15141,,,,</v>
      </c>
    </row>
    <row r="1315" spans="1:10" x14ac:dyDescent="0.25">
      <c r="A1315" t="str" cm="1">
        <f t="array" ref="A1315">_xlfn.CONCAT(_xlfn.TEXTBEFORE(_xlfn.CHOOSECOLS(_xlfn.TEXTSPLIT(feeds!$A1315,","),1),"T"), " ", _xlfn.TEXTAFTER(_xlfn.CHOOSECOLS(_xlfn.TEXTSPLIT(feeds!$A1315,","),1),"T"))</f>
        <v>2023-11-09 21:04:56+01:00</v>
      </c>
      <c r="B1315">
        <v>1314</v>
      </c>
      <c r="C1315" t="str" cm="1">
        <f t="array" ref="C1315">_xlfn.CHOOSECOLS(_xlfn.TEXTSPLIT(feeds!$A1315,","),3)</f>
        <v>347</v>
      </c>
      <c r="D1315" t="str" cm="1">
        <f t="array" ref="D1315">_xlfn.CHOOSECOLS(_xlfn.TEXTSPLIT(feeds!$A1315,","),4)</f>
        <v>1202</v>
      </c>
      <c r="E1315" t="str" cm="1">
        <f t="array" ref="E1315">_xlfn.CHOOSECOLS(_xlfn.TEXTSPLIT(feeds!$A1315,","),5)</f>
        <v>3.87200</v>
      </c>
      <c r="F1315">
        <f t="shared" si="62"/>
        <v>20</v>
      </c>
      <c r="G1315">
        <f t="shared" si="60"/>
        <v>0</v>
      </c>
      <c r="H1315" s="1">
        <f>ROUND(SUMIF(G$2:G1315,"&gt;0")*3.464,0)</f>
        <v>15141</v>
      </c>
      <c r="J1315" t="str">
        <f t="shared" si="61"/>
        <v>2023-11-09 21:04:56+01:00,347,1202,3.87200,15141,,,,</v>
      </c>
    </row>
    <row r="1316" spans="1:10" x14ac:dyDescent="0.25">
      <c r="A1316" t="str" cm="1">
        <f t="array" ref="A1316">_xlfn.CONCAT(_xlfn.TEXTBEFORE(_xlfn.CHOOSECOLS(_xlfn.TEXTSPLIT(feeds!$A1316,","),1),"T"), " ", _xlfn.TEXTAFTER(_xlfn.CHOOSECOLS(_xlfn.TEXTSPLIT(feeds!$A1316,","),1),"T"))</f>
        <v>2023-11-09 21:19:53+01:00</v>
      </c>
      <c r="B1316">
        <v>1315</v>
      </c>
      <c r="C1316" t="str" cm="1">
        <f t="array" ref="C1316">_xlfn.CHOOSECOLS(_xlfn.TEXTSPLIT(feeds!$A1316,","),3)</f>
        <v>358</v>
      </c>
      <c r="D1316" t="str" cm="1">
        <f t="array" ref="D1316">_xlfn.CHOOSECOLS(_xlfn.TEXTSPLIT(feeds!$A1316,","),4)</f>
        <v>1240</v>
      </c>
      <c r="E1316" t="str" cm="1">
        <f t="array" ref="E1316">_xlfn.CHOOSECOLS(_xlfn.TEXTSPLIT(feeds!$A1316,","),5)</f>
        <v>3.87100</v>
      </c>
      <c r="F1316">
        <f t="shared" si="62"/>
        <v>-11</v>
      </c>
      <c r="G1316">
        <f t="shared" si="60"/>
        <v>0</v>
      </c>
      <c r="H1316" s="1">
        <f>ROUND(SUMIF(G$2:G1316,"&gt;0")*3.464,0)</f>
        <v>15141</v>
      </c>
      <c r="J1316" t="str">
        <f t="shared" si="61"/>
        <v>2023-11-09 21:19:53+01:00,358,1240,3.87100,15141,,,,</v>
      </c>
    </row>
    <row r="1317" spans="1:10" x14ac:dyDescent="0.25">
      <c r="A1317" t="str" cm="1">
        <f t="array" ref="A1317">_xlfn.CONCAT(_xlfn.TEXTBEFORE(_xlfn.CHOOSECOLS(_xlfn.TEXTSPLIT(feeds!$A1317,","),1),"T"), " ", _xlfn.TEXTAFTER(_xlfn.CHOOSECOLS(_xlfn.TEXTSPLIT(feeds!$A1317,","),1),"T"))</f>
        <v>2023-11-09 21:49:48+01:00</v>
      </c>
      <c r="B1317">
        <v>1316</v>
      </c>
      <c r="C1317" t="str" cm="1">
        <f t="array" ref="C1317">_xlfn.CHOOSECOLS(_xlfn.TEXTSPLIT(feeds!$A1317,","),3)</f>
        <v>389</v>
      </c>
      <c r="D1317" t="str" cm="1">
        <f t="array" ref="D1317">_xlfn.CHOOSECOLS(_xlfn.TEXTSPLIT(feeds!$A1317,","),4)</f>
        <v>1347</v>
      </c>
      <c r="E1317" t="str" cm="1">
        <f t="array" ref="E1317">_xlfn.CHOOSECOLS(_xlfn.TEXTSPLIT(feeds!$A1317,","),5)</f>
        <v>3.87400</v>
      </c>
      <c r="F1317">
        <f t="shared" si="62"/>
        <v>-31</v>
      </c>
      <c r="G1317">
        <f t="shared" si="60"/>
        <v>0</v>
      </c>
      <c r="H1317" s="1">
        <f>ROUND(SUMIF(G$2:G1317,"&gt;0")*3.464,0)</f>
        <v>15141</v>
      </c>
      <c r="J1317" t="str">
        <f t="shared" si="61"/>
        <v>2023-11-09 21:49:48+01:00,389,1347,3.87400,15141,,,,</v>
      </c>
    </row>
    <row r="1318" spans="1:10" x14ac:dyDescent="0.25">
      <c r="A1318" t="str" cm="1">
        <f t="array" ref="A1318">_xlfn.CONCAT(_xlfn.TEXTBEFORE(_xlfn.CHOOSECOLS(_xlfn.TEXTSPLIT(feeds!$A1318,","),1),"T"), " ", _xlfn.TEXTAFTER(_xlfn.CHOOSECOLS(_xlfn.TEXTSPLIT(feeds!$A1318,","),1),"T"))</f>
        <v>2023-11-09 22:04:46+01:00</v>
      </c>
      <c r="B1318">
        <v>1317</v>
      </c>
      <c r="C1318" t="str" cm="1">
        <f t="array" ref="C1318">_xlfn.CHOOSECOLS(_xlfn.TEXTSPLIT(feeds!$A1318,","),3)</f>
        <v>401</v>
      </c>
      <c r="D1318" t="str" cm="1">
        <f t="array" ref="D1318">_xlfn.CHOOSECOLS(_xlfn.TEXTSPLIT(feeds!$A1318,","),4)</f>
        <v>1389</v>
      </c>
      <c r="E1318" t="str" cm="1">
        <f t="array" ref="E1318">_xlfn.CHOOSECOLS(_xlfn.TEXTSPLIT(feeds!$A1318,","),5)</f>
        <v>3.87200</v>
      </c>
      <c r="F1318">
        <f t="shared" si="62"/>
        <v>-12</v>
      </c>
      <c r="G1318">
        <f t="shared" si="60"/>
        <v>0</v>
      </c>
      <c r="H1318" s="1">
        <f>ROUND(SUMIF(G$2:G1318,"&gt;0")*3.464,0)</f>
        <v>15141</v>
      </c>
      <c r="J1318" t="str">
        <f t="shared" si="61"/>
        <v>2023-11-09 22:04:46+01:00,401,1389,3.87200,15141,,,,</v>
      </c>
    </row>
    <row r="1319" spans="1:10" x14ac:dyDescent="0.25">
      <c r="A1319" t="str" cm="1">
        <f t="array" ref="A1319">_xlfn.CONCAT(_xlfn.TEXTBEFORE(_xlfn.CHOOSECOLS(_xlfn.TEXTSPLIT(feeds!$A1319,","),1),"T"), " ", _xlfn.TEXTAFTER(_xlfn.CHOOSECOLS(_xlfn.TEXTSPLIT(feeds!$A1319,","),1),"T"))</f>
        <v>2023-11-09 22:19:45+01:00</v>
      </c>
      <c r="B1319">
        <v>1318</v>
      </c>
      <c r="C1319" t="str" cm="1">
        <f t="array" ref="C1319">_xlfn.CHOOSECOLS(_xlfn.TEXTSPLIT(feeds!$A1319,","),3)</f>
        <v>413</v>
      </c>
      <c r="D1319" t="str" cm="1">
        <f t="array" ref="D1319">_xlfn.CHOOSECOLS(_xlfn.TEXTSPLIT(feeds!$A1319,","),4)</f>
        <v>1431</v>
      </c>
      <c r="E1319" t="str" cm="1">
        <f t="array" ref="E1319">_xlfn.CHOOSECOLS(_xlfn.TEXTSPLIT(feeds!$A1319,","),5)</f>
        <v>3.87200</v>
      </c>
      <c r="F1319">
        <f t="shared" si="62"/>
        <v>-12</v>
      </c>
      <c r="G1319">
        <f t="shared" si="60"/>
        <v>0</v>
      </c>
      <c r="H1319" s="1">
        <f>ROUND(SUMIF(G$2:G1319,"&gt;0")*3.464,0)</f>
        <v>15141</v>
      </c>
      <c r="J1319" t="str">
        <f t="shared" si="61"/>
        <v>2023-11-09 22:19:45+01:00,413,1431,3.87200,15141,,,,</v>
      </c>
    </row>
    <row r="1320" spans="1:10" x14ac:dyDescent="0.25">
      <c r="A1320" t="str" cm="1">
        <f t="array" ref="A1320">_xlfn.CONCAT(_xlfn.TEXTBEFORE(_xlfn.CHOOSECOLS(_xlfn.TEXTSPLIT(feeds!$A1320,","),1),"T"), " ", _xlfn.TEXTAFTER(_xlfn.CHOOSECOLS(_xlfn.TEXTSPLIT(feeds!$A1320,","),1),"T"))</f>
        <v>2023-11-09 22:34:43+01:00</v>
      </c>
      <c r="B1320">
        <v>1319</v>
      </c>
      <c r="C1320" t="str" cm="1">
        <f t="array" ref="C1320">_xlfn.CHOOSECOLS(_xlfn.TEXTSPLIT(feeds!$A1320,","),3)</f>
        <v>360</v>
      </c>
      <c r="D1320" t="str" cm="1">
        <f t="array" ref="D1320">_xlfn.CHOOSECOLS(_xlfn.TEXTSPLIT(feeds!$A1320,","),4)</f>
        <v>1247</v>
      </c>
      <c r="E1320" t="str" cm="1">
        <f t="array" ref="E1320">_xlfn.CHOOSECOLS(_xlfn.TEXTSPLIT(feeds!$A1320,","),5)</f>
        <v>3.87200</v>
      </c>
      <c r="F1320">
        <f t="shared" si="62"/>
        <v>53</v>
      </c>
      <c r="G1320">
        <f t="shared" si="60"/>
        <v>0</v>
      </c>
      <c r="H1320" s="1">
        <f>ROUND(SUMIF(G$2:G1320,"&gt;0")*3.464,0)</f>
        <v>15141</v>
      </c>
      <c r="J1320" t="str">
        <f t="shared" si="61"/>
        <v>2023-11-09 22:34:43+01:00,360,1247,3.87200,15141,,,,</v>
      </c>
    </row>
    <row r="1321" spans="1:10" x14ac:dyDescent="0.25">
      <c r="A1321" t="str" cm="1">
        <f t="array" ref="A1321">_xlfn.CONCAT(_xlfn.TEXTBEFORE(_xlfn.CHOOSECOLS(_xlfn.TEXTSPLIT(feeds!$A1321,","),1),"T"), " ", _xlfn.TEXTAFTER(_xlfn.CHOOSECOLS(_xlfn.TEXTSPLIT(feeds!$A1321,","),1),"T"))</f>
        <v>2023-11-09 23:04:37+01:00</v>
      </c>
      <c r="B1321">
        <v>1320</v>
      </c>
      <c r="C1321" t="str" cm="1">
        <f t="array" ref="C1321">_xlfn.CHOOSECOLS(_xlfn.TEXTSPLIT(feeds!$A1321,","),3)</f>
        <v>408</v>
      </c>
      <c r="D1321" t="str" cm="1">
        <f t="array" ref="D1321">_xlfn.CHOOSECOLS(_xlfn.TEXTSPLIT(feeds!$A1321,","),4)</f>
        <v>1413</v>
      </c>
      <c r="E1321" t="str" cm="1">
        <f t="array" ref="E1321">_xlfn.CHOOSECOLS(_xlfn.TEXTSPLIT(feeds!$A1321,","),5)</f>
        <v>3.87400</v>
      </c>
      <c r="F1321">
        <f t="shared" si="62"/>
        <v>-48</v>
      </c>
      <c r="G1321">
        <f t="shared" si="60"/>
        <v>0</v>
      </c>
      <c r="H1321" s="1">
        <f>ROUND(SUMIF(G$2:G1321,"&gt;0")*3.464,0)</f>
        <v>15141</v>
      </c>
      <c r="J1321" t="str">
        <f t="shared" si="61"/>
        <v>2023-11-09 23:04:37+01:00,408,1413,3.87400,15141,,,,</v>
      </c>
    </row>
    <row r="1322" spans="1:10" x14ac:dyDescent="0.25">
      <c r="A1322" t="str" cm="1">
        <f t="array" ref="A1322">_xlfn.CONCAT(_xlfn.TEXTBEFORE(_xlfn.CHOOSECOLS(_xlfn.TEXTSPLIT(feeds!$A1322,","),1),"T"), " ", _xlfn.TEXTAFTER(_xlfn.CHOOSECOLS(_xlfn.TEXTSPLIT(feeds!$A1322,","),1),"T"))</f>
        <v>2023-11-09 23:19:36+01:00</v>
      </c>
      <c r="B1322">
        <v>1321</v>
      </c>
      <c r="C1322" t="str" cm="1">
        <f t="array" ref="C1322">_xlfn.CHOOSECOLS(_xlfn.TEXTSPLIT(feeds!$A1322,","),3)</f>
        <v>395</v>
      </c>
      <c r="D1322" t="str" cm="1">
        <f t="array" ref="D1322">_xlfn.CHOOSECOLS(_xlfn.TEXTSPLIT(feeds!$A1322,","),4)</f>
        <v>1368</v>
      </c>
      <c r="E1322" t="str" cm="1">
        <f t="array" ref="E1322">_xlfn.CHOOSECOLS(_xlfn.TEXTSPLIT(feeds!$A1322,","),5)</f>
        <v>3.87100</v>
      </c>
      <c r="F1322">
        <f t="shared" si="62"/>
        <v>13</v>
      </c>
      <c r="G1322">
        <f t="shared" si="60"/>
        <v>0</v>
      </c>
      <c r="H1322" s="1">
        <f>ROUND(SUMIF(G$2:G1322,"&gt;0")*3.464,0)</f>
        <v>15141</v>
      </c>
      <c r="J1322" t="str">
        <f t="shared" si="61"/>
        <v>2023-11-09 23:19:36+01:00,395,1368,3.87100,15141,,,,</v>
      </c>
    </row>
    <row r="1323" spans="1:10" x14ac:dyDescent="0.25">
      <c r="A1323" t="str" cm="1">
        <f t="array" ref="A1323">_xlfn.CONCAT(_xlfn.TEXTBEFORE(_xlfn.CHOOSECOLS(_xlfn.TEXTSPLIT(feeds!$A1323,","),1),"T"), " ", _xlfn.TEXTAFTER(_xlfn.CHOOSECOLS(_xlfn.TEXTSPLIT(feeds!$A1323,","),1),"T"))</f>
        <v>2023-11-09 23:34:34+01:00</v>
      </c>
      <c r="B1323">
        <v>1322</v>
      </c>
      <c r="C1323" t="str" cm="1">
        <f t="array" ref="C1323">_xlfn.CHOOSECOLS(_xlfn.TEXTSPLIT(feeds!$A1323,","),3)</f>
        <v>355</v>
      </c>
      <c r="D1323" t="str" cm="1">
        <f t="array" ref="D1323">_xlfn.CHOOSECOLS(_xlfn.TEXTSPLIT(feeds!$A1323,","),4)</f>
        <v>1230</v>
      </c>
      <c r="E1323" t="str" cm="1">
        <f t="array" ref="E1323">_xlfn.CHOOSECOLS(_xlfn.TEXTSPLIT(feeds!$A1323,","),5)</f>
        <v>3.87200</v>
      </c>
      <c r="F1323">
        <f t="shared" si="62"/>
        <v>40</v>
      </c>
      <c r="G1323">
        <f t="shared" si="60"/>
        <v>0</v>
      </c>
      <c r="H1323" s="1">
        <f>ROUND(SUMIF(G$2:G1323,"&gt;0")*3.464,0)</f>
        <v>15141</v>
      </c>
      <c r="J1323" t="str">
        <f t="shared" si="61"/>
        <v>2023-11-09 23:34:34+01:00,355,1230,3.87200,15141,,,,</v>
      </c>
    </row>
    <row r="1324" spans="1:10" x14ac:dyDescent="0.25">
      <c r="A1324" t="str" cm="1">
        <f t="array" ref="A1324">_xlfn.CONCAT(_xlfn.TEXTBEFORE(_xlfn.CHOOSECOLS(_xlfn.TEXTSPLIT(feeds!$A1324,","),1),"T"), " ", _xlfn.TEXTAFTER(_xlfn.CHOOSECOLS(_xlfn.TEXTSPLIT(feeds!$A1324,","),1),"T"))</f>
        <v>2023-11-09 23:49:32+01:00</v>
      </c>
      <c r="B1324">
        <v>1323</v>
      </c>
      <c r="C1324" t="str" cm="1">
        <f t="array" ref="C1324">_xlfn.CHOOSECOLS(_xlfn.TEXTSPLIT(feeds!$A1324,","),3)</f>
        <v>408</v>
      </c>
      <c r="D1324" t="str" cm="1">
        <f t="array" ref="D1324">_xlfn.CHOOSECOLS(_xlfn.TEXTSPLIT(feeds!$A1324,","),4)</f>
        <v>1413</v>
      </c>
      <c r="E1324" t="str" cm="1">
        <f t="array" ref="E1324">_xlfn.CHOOSECOLS(_xlfn.TEXTSPLIT(feeds!$A1324,","),5)</f>
        <v>3.87400</v>
      </c>
      <c r="F1324">
        <f t="shared" si="62"/>
        <v>-53</v>
      </c>
      <c r="G1324">
        <f t="shared" si="60"/>
        <v>0</v>
      </c>
      <c r="H1324" s="1">
        <f>ROUND(SUMIF(G$2:G1324,"&gt;0")*3.464,0)</f>
        <v>15141</v>
      </c>
      <c r="J1324" t="str">
        <f t="shared" si="61"/>
        <v>2023-11-09 23:49:32+01:00,408,1413,3.87400,15141,,,,</v>
      </c>
    </row>
    <row r="1325" spans="1:10" x14ac:dyDescent="0.25">
      <c r="A1325" t="str" cm="1">
        <f t="array" ref="A1325">_xlfn.CONCAT(_xlfn.TEXTBEFORE(_xlfn.CHOOSECOLS(_xlfn.TEXTSPLIT(feeds!$A1325,","),1),"T"), " ", _xlfn.TEXTAFTER(_xlfn.CHOOSECOLS(_xlfn.TEXTSPLIT(feeds!$A1325,","),1),"T"))</f>
        <v>2023-11-10 00:04:30+01:00</v>
      </c>
      <c r="B1325">
        <v>1324</v>
      </c>
      <c r="C1325" t="str" cm="1">
        <f t="array" ref="C1325">_xlfn.CHOOSECOLS(_xlfn.TEXTSPLIT(feeds!$A1325,","),3)</f>
        <v>368</v>
      </c>
      <c r="D1325" t="str" cm="1">
        <f t="array" ref="D1325">_xlfn.CHOOSECOLS(_xlfn.TEXTSPLIT(feeds!$A1325,","),4)</f>
        <v>1275</v>
      </c>
      <c r="E1325" t="str" cm="1">
        <f t="array" ref="E1325">_xlfn.CHOOSECOLS(_xlfn.TEXTSPLIT(feeds!$A1325,","),5)</f>
        <v>3.87100</v>
      </c>
      <c r="F1325">
        <f t="shared" si="62"/>
        <v>40</v>
      </c>
      <c r="G1325">
        <f t="shared" si="60"/>
        <v>0</v>
      </c>
      <c r="H1325" s="1">
        <f>ROUND(SUMIF(G$2:G1325,"&gt;0")*3.464,0)</f>
        <v>15141</v>
      </c>
      <c r="J1325" t="str">
        <f t="shared" si="61"/>
        <v>2023-11-10 00:04:30+01:00,368,1275,3.87100,15141,,,,</v>
      </c>
    </row>
    <row r="1326" spans="1:10" x14ac:dyDescent="0.25">
      <c r="A1326" t="str" cm="1">
        <f t="array" ref="A1326">_xlfn.CONCAT(_xlfn.TEXTBEFORE(_xlfn.CHOOSECOLS(_xlfn.TEXTSPLIT(feeds!$A1326,","),1),"T"), " ", _xlfn.TEXTAFTER(_xlfn.CHOOSECOLS(_xlfn.TEXTSPLIT(feeds!$A1326,","),1),"T"))</f>
        <v>2023-11-10 00:19:28+01:00</v>
      </c>
      <c r="B1326">
        <v>1325</v>
      </c>
      <c r="C1326" t="str" cm="1">
        <f t="array" ref="C1326">_xlfn.CHOOSECOLS(_xlfn.TEXTSPLIT(feeds!$A1326,","),3)</f>
        <v>403</v>
      </c>
      <c r="D1326" t="str" cm="1">
        <f t="array" ref="D1326">_xlfn.CHOOSECOLS(_xlfn.TEXTSPLIT(feeds!$A1326,","),4)</f>
        <v>1396</v>
      </c>
      <c r="E1326" t="str" cm="1">
        <f t="array" ref="E1326">_xlfn.CHOOSECOLS(_xlfn.TEXTSPLIT(feeds!$A1326,","),5)</f>
        <v>3.87400</v>
      </c>
      <c r="F1326">
        <f t="shared" si="62"/>
        <v>-35</v>
      </c>
      <c r="G1326">
        <f t="shared" si="60"/>
        <v>0</v>
      </c>
      <c r="H1326" s="1">
        <f>ROUND(SUMIF(G$2:G1326,"&gt;0")*3.464,0)</f>
        <v>15141</v>
      </c>
      <c r="J1326" t="str">
        <f t="shared" si="61"/>
        <v>2023-11-10 00:19:28+01:00,403,1396,3.87400,15141,,,,</v>
      </c>
    </row>
    <row r="1327" spans="1:10" x14ac:dyDescent="0.25">
      <c r="A1327" t="str" cm="1">
        <f t="array" ref="A1327">_xlfn.CONCAT(_xlfn.TEXTBEFORE(_xlfn.CHOOSECOLS(_xlfn.TEXTSPLIT(feeds!$A1327,","),1),"T"), " ", _xlfn.TEXTAFTER(_xlfn.CHOOSECOLS(_xlfn.TEXTSPLIT(feeds!$A1327,","),1),"T"))</f>
        <v>2023-11-10 00:49:22+01:00</v>
      </c>
      <c r="B1327">
        <v>1326</v>
      </c>
      <c r="C1327" t="str" cm="1">
        <f t="array" ref="C1327">_xlfn.CHOOSECOLS(_xlfn.TEXTSPLIT(feeds!$A1327,","),3)</f>
        <v>-12</v>
      </c>
      <c r="D1327" t="str" cm="1">
        <f t="array" ref="D1327">_xlfn.CHOOSECOLS(_xlfn.TEXTSPLIT(feeds!$A1327,","),4)</f>
        <v>-42</v>
      </c>
      <c r="E1327" t="str" cm="1">
        <f t="array" ref="E1327">_xlfn.CHOOSECOLS(_xlfn.TEXTSPLIT(feeds!$A1327,","),5)</f>
        <v>3.87400</v>
      </c>
      <c r="F1327">
        <f t="shared" si="62"/>
        <v>415</v>
      </c>
      <c r="G1327">
        <f t="shared" si="60"/>
        <v>0</v>
      </c>
      <c r="H1327" s="1">
        <f>ROUND(SUMIF(G$2:G1327,"&gt;0")*3.464,0)</f>
        <v>15141</v>
      </c>
      <c r="J1327" t="str">
        <f t="shared" si="61"/>
        <v>2023-11-10 00:49:22+01:00,-12,-42,3.87400,15141,,,,</v>
      </c>
    </row>
    <row r="1328" spans="1:10" x14ac:dyDescent="0.25">
      <c r="A1328" t="str" cm="1">
        <f t="array" ref="A1328">_xlfn.CONCAT(_xlfn.TEXTBEFORE(_xlfn.CHOOSECOLS(_xlfn.TEXTSPLIT(feeds!$A1328,","),1),"T"), " ", _xlfn.TEXTAFTER(_xlfn.CHOOSECOLS(_xlfn.TEXTSPLIT(feeds!$A1328,","),1),"T"))</f>
        <v>2023-11-10 01:04:21+01:00</v>
      </c>
      <c r="B1328">
        <v>1327</v>
      </c>
      <c r="C1328" t="str" cm="1">
        <f t="array" ref="C1328">_xlfn.CHOOSECOLS(_xlfn.TEXTSPLIT(feeds!$A1328,","),3)</f>
        <v>283</v>
      </c>
      <c r="D1328" t="str" cm="1">
        <f t="array" ref="D1328">_xlfn.CHOOSECOLS(_xlfn.TEXTSPLIT(feeds!$A1328,","),4)</f>
        <v>980</v>
      </c>
      <c r="E1328" t="str" cm="1">
        <f t="array" ref="E1328">_xlfn.CHOOSECOLS(_xlfn.TEXTSPLIT(feeds!$A1328,","),5)</f>
        <v>3.87200</v>
      </c>
      <c r="F1328">
        <f t="shared" si="62"/>
        <v>-295</v>
      </c>
      <c r="G1328">
        <f t="shared" si="60"/>
        <v>0</v>
      </c>
      <c r="H1328" s="1">
        <f>ROUND(SUMIF(G$2:G1328,"&gt;0")*3.464,0)</f>
        <v>15141</v>
      </c>
      <c r="J1328" t="str">
        <f t="shared" si="61"/>
        <v>2023-11-10 01:04:21+01:00,283,980,3.87200,15141,,,,</v>
      </c>
    </row>
    <row r="1329" spans="1:10" x14ac:dyDescent="0.25">
      <c r="A1329" t="str" cm="1">
        <f t="array" ref="A1329">_xlfn.CONCAT(_xlfn.TEXTBEFORE(_xlfn.CHOOSECOLS(_xlfn.TEXTSPLIT(feeds!$A1329,","),1),"T"), " ", _xlfn.TEXTAFTER(_xlfn.CHOOSECOLS(_xlfn.TEXTSPLIT(feeds!$A1329,","),1),"T"))</f>
        <v>2023-11-10 01:19:19+01:00</v>
      </c>
      <c r="B1329">
        <v>1328</v>
      </c>
      <c r="C1329" t="str" cm="1">
        <f t="array" ref="C1329">_xlfn.CHOOSECOLS(_xlfn.TEXTSPLIT(feeds!$A1329,","),3)</f>
        <v>297</v>
      </c>
      <c r="D1329" t="str" cm="1">
        <f t="array" ref="D1329">_xlfn.CHOOSECOLS(_xlfn.TEXTSPLIT(feeds!$A1329,","),4)</f>
        <v>1029</v>
      </c>
      <c r="E1329" t="str" cm="1">
        <f t="array" ref="E1329">_xlfn.CHOOSECOLS(_xlfn.TEXTSPLIT(feeds!$A1329,","),5)</f>
        <v>3.87200</v>
      </c>
      <c r="F1329">
        <f t="shared" si="62"/>
        <v>-14</v>
      </c>
      <c r="G1329">
        <f t="shared" si="60"/>
        <v>0</v>
      </c>
      <c r="H1329" s="1">
        <f>ROUND(SUMIF(G$2:G1329,"&gt;0")*3.464,0)</f>
        <v>15141</v>
      </c>
      <c r="J1329" t="str">
        <f t="shared" si="61"/>
        <v>2023-11-10 01:19:19+01:00,297,1029,3.87200,15141,,,,</v>
      </c>
    </row>
    <row r="1330" spans="1:10" x14ac:dyDescent="0.25">
      <c r="A1330" t="str" cm="1">
        <f t="array" ref="A1330">_xlfn.CONCAT(_xlfn.TEXTBEFORE(_xlfn.CHOOSECOLS(_xlfn.TEXTSPLIT(feeds!$A1330,","),1),"T"), " ", _xlfn.TEXTAFTER(_xlfn.CHOOSECOLS(_xlfn.TEXTSPLIT(feeds!$A1330,","),1),"T"))</f>
        <v>2023-11-10 01:49:14+01:00</v>
      </c>
      <c r="B1330">
        <v>1329</v>
      </c>
      <c r="C1330" t="str" cm="1">
        <f t="array" ref="C1330">_xlfn.CHOOSECOLS(_xlfn.TEXTSPLIT(feeds!$A1330,","),3)</f>
        <v>279</v>
      </c>
      <c r="D1330" t="str" cm="1">
        <f t="array" ref="D1330">_xlfn.CHOOSECOLS(_xlfn.TEXTSPLIT(feeds!$A1330,","),4)</f>
        <v>966</v>
      </c>
      <c r="E1330" t="str" cm="1">
        <f t="array" ref="E1330">_xlfn.CHOOSECOLS(_xlfn.TEXTSPLIT(feeds!$A1330,","),5)</f>
        <v>3.87200</v>
      </c>
      <c r="F1330">
        <f t="shared" si="62"/>
        <v>18</v>
      </c>
      <c r="G1330">
        <f t="shared" si="60"/>
        <v>0</v>
      </c>
      <c r="H1330" s="1">
        <f>ROUND(SUMIF(G$2:G1330,"&gt;0")*3.464,0)</f>
        <v>15141</v>
      </c>
      <c r="J1330" t="str">
        <f t="shared" si="61"/>
        <v>2023-11-10 01:49:14+01:00,279,966,3.87200,15141,,,,</v>
      </c>
    </row>
    <row r="1331" spans="1:10" x14ac:dyDescent="0.25">
      <c r="A1331" t="str" cm="1">
        <f t="array" ref="A1331">_xlfn.CONCAT(_xlfn.TEXTBEFORE(_xlfn.CHOOSECOLS(_xlfn.TEXTSPLIT(feeds!$A1331,","),1),"T"), " ", _xlfn.TEXTAFTER(_xlfn.CHOOSECOLS(_xlfn.TEXTSPLIT(feeds!$A1331,","),1),"T"))</f>
        <v>2023-11-10 02:04:12+01:00</v>
      </c>
      <c r="B1331">
        <v>1330</v>
      </c>
      <c r="C1331" t="str" cm="1">
        <f t="array" ref="C1331">_xlfn.CHOOSECOLS(_xlfn.TEXTSPLIT(feeds!$A1331,","),3)</f>
        <v>352</v>
      </c>
      <c r="D1331" t="str" cm="1">
        <f t="array" ref="D1331">_xlfn.CHOOSECOLS(_xlfn.TEXTSPLIT(feeds!$A1331,","),4)</f>
        <v>1219</v>
      </c>
      <c r="E1331" t="str" cm="1">
        <f t="array" ref="E1331">_xlfn.CHOOSECOLS(_xlfn.TEXTSPLIT(feeds!$A1331,","),5)</f>
        <v>3.87200</v>
      </c>
      <c r="F1331">
        <f t="shared" si="62"/>
        <v>-73</v>
      </c>
      <c r="G1331">
        <f t="shared" si="60"/>
        <v>0</v>
      </c>
      <c r="H1331" s="1">
        <f>ROUND(SUMIF(G$2:G1331,"&gt;0")*3.464,0)</f>
        <v>15141</v>
      </c>
      <c r="J1331" t="str">
        <f t="shared" si="61"/>
        <v>2023-11-10 02:04:12+01:00,352,1219,3.87200,15141,,,,</v>
      </c>
    </row>
    <row r="1332" spans="1:10" x14ac:dyDescent="0.25">
      <c r="A1332" t="str" cm="1">
        <f t="array" ref="A1332">_xlfn.CONCAT(_xlfn.TEXTBEFORE(_xlfn.CHOOSECOLS(_xlfn.TEXTSPLIT(feeds!$A1332,","),1),"T"), " ", _xlfn.TEXTAFTER(_xlfn.CHOOSECOLS(_xlfn.TEXTSPLIT(feeds!$A1332,","),1),"T"))</f>
        <v>2023-11-10 02:19:10+01:00</v>
      </c>
      <c r="B1332">
        <v>1331</v>
      </c>
      <c r="C1332" t="str" cm="1">
        <f t="array" ref="C1332">_xlfn.CHOOSECOLS(_xlfn.TEXTSPLIT(feeds!$A1332,","),3)</f>
        <v>376</v>
      </c>
      <c r="D1332" t="str" cm="1">
        <f t="array" ref="D1332">_xlfn.CHOOSECOLS(_xlfn.TEXTSPLIT(feeds!$A1332,","),4)</f>
        <v>1302</v>
      </c>
      <c r="E1332" t="str" cm="1">
        <f t="array" ref="E1332">_xlfn.CHOOSECOLS(_xlfn.TEXTSPLIT(feeds!$A1332,","),5)</f>
        <v>3.87100</v>
      </c>
      <c r="F1332">
        <f t="shared" si="62"/>
        <v>-24</v>
      </c>
      <c r="G1332">
        <f t="shared" si="60"/>
        <v>0</v>
      </c>
      <c r="H1332" s="1">
        <f>ROUND(SUMIF(G$2:G1332,"&gt;0")*3.464,0)</f>
        <v>15141</v>
      </c>
      <c r="J1332" t="str">
        <f t="shared" si="61"/>
        <v>2023-11-10 02:19:10+01:00,376,1302,3.87100,15141,,,,</v>
      </c>
    </row>
    <row r="1333" spans="1:10" x14ac:dyDescent="0.25">
      <c r="A1333" t="str" cm="1">
        <f t="array" ref="A1333">_xlfn.CONCAT(_xlfn.TEXTBEFORE(_xlfn.CHOOSECOLS(_xlfn.TEXTSPLIT(feeds!$A1333,","),1),"T"), " ", _xlfn.TEXTAFTER(_xlfn.CHOOSECOLS(_xlfn.TEXTSPLIT(feeds!$A1333,","),1),"T"))</f>
        <v>2023-11-10 02:34:08+01:00</v>
      </c>
      <c r="B1333">
        <v>1332</v>
      </c>
      <c r="C1333" t="str" cm="1">
        <f t="array" ref="C1333">_xlfn.CHOOSECOLS(_xlfn.TEXTSPLIT(feeds!$A1333,","),3)</f>
        <v>356</v>
      </c>
      <c r="D1333" t="str" cm="1">
        <f t="array" ref="D1333">_xlfn.CHOOSECOLS(_xlfn.TEXTSPLIT(feeds!$A1333,","),4)</f>
        <v>1233</v>
      </c>
      <c r="E1333" t="str" cm="1">
        <f t="array" ref="E1333">_xlfn.CHOOSECOLS(_xlfn.TEXTSPLIT(feeds!$A1333,","),5)</f>
        <v>3.86900</v>
      </c>
      <c r="F1333">
        <f t="shared" si="62"/>
        <v>20</v>
      </c>
      <c r="G1333">
        <f t="shared" si="60"/>
        <v>0</v>
      </c>
      <c r="H1333" s="1">
        <f>ROUND(SUMIF(G$2:G1333,"&gt;0")*3.464,0)</f>
        <v>15141</v>
      </c>
      <c r="J1333" t="str">
        <f t="shared" si="61"/>
        <v>2023-11-10 02:34:08+01:00,356,1233,3.86900,15141,,,,</v>
      </c>
    </row>
    <row r="1334" spans="1:10" x14ac:dyDescent="0.25">
      <c r="A1334" t="str" cm="1">
        <f t="array" ref="A1334">_xlfn.CONCAT(_xlfn.TEXTBEFORE(_xlfn.CHOOSECOLS(_xlfn.TEXTSPLIT(feeds!$A1334,","),1),"T"), " ", _xlfn.TEXTAFTER(_xlfn.CHOOSECOLS(_xlfn.TEXTSPLIT(feeds!$A1334,","),1),"T"))</f>
        <v>2023-11-10 03:04:02+01:00</v>
      </c>
      <c r="B1334">
        <v>1333</v>
      </c>
      <c r="C1334" t="str" cm="1">
        <f t="array" ref="C1334">_xlfn.CHOOSECOLS(_xlfn.TEXTSPLIT(feeds!$A1334,","),3)</f>
        <v>340</v>
      </c>
      <c r="D1334" t="str" cm="1">
        <f t="array" ref="D1334">_xlfn.CHOOSECOLS(_xlfn.TEXTSPLIT(feeds!$A1334,","),4)</f>
        <v>1178</v>
      </c>
      <c r="E1334" t="str" cm="1">
        <f t="array" ref="E1334">_xlfn.CHOOSECOLS(_xlfn.TEXTSPLIT(feeds!$A1334,","),5)</f>
        <v>3.87400</v>
      </c>
      <c r="F1334">
        <f t="shared" si="62"/>
        <v>16</v>
      </c>
      <c r="G1334">
        <f t="shared" si="60"/>
        <v>0</v>
      </c>
      <c r="H1334" s="1">
        <f>ROUND(SUMIF(G$2:G1334,"&gt;0")*3.464,0)</f>
        <v>15141</v>
      </c>
      <c r="J1334" t="str">
        <f t="shared" si="61"/>
        <v>2023-11-10 03:04:02+01:00,340,1178,3.87400,15141,,,,</v>
      </c>
    </row>
    <row r="1335" spans="1:10" x14ac:dyDescent="0.25">
      <c r="A1335" t="str" cm="1">
        <f t="array" ref="A1335">_xlfn.CONCAT(_xlfn.TEXTBEFORE(_xlfn.CHOOSECOLS(_xlfn.TEXTSPLIT(feeds!$A1335,","),1),"T"), " ", _xlfn.TEXTAFTER(_xlfn.CHOOSECOLS(_xlfn.TEXTSPLIT(feeds!$A1335,","),1),"T"))</f>
        <v>2023-11-10 03:19:00+01:00</v>
      </c>
      <c r="B1335">
        <v>1334</v>
      </c>
      <c r="C1335" t="str" cm="1">
        <f t="array" ref="C1335">_xlfn.CHOOSECOLS(_xlfn.TEXTSPLIT(feeds!$A1335,","),3)</f>
        <v>352</v>
      </c>
      <c r="D1335" t="str" cm="1">
        <f t="array" ref="D1335">_xlfn.CHOOSECOLS(_xlfn.TEXTSPLIT(feeds!$A1335,","),4)</f>
        <v>1219</v>
      </c>
      <c r="E1335" t="str" cm="1">
        <f t="array" ref="E1335">_xlfn.CHOOSECOLS(_xlfn.TEXTSPLIT(feeds!$A1335,","),5)</f>
        <v>3.87200</v>
      </c>
      <c r="F1335">
        <f t="shared" si="62"/>
        <v>-12</v>
      </c>
      <c r="G1335">
        <f t="shared" si="60"/>
        <v>0</v>
      </c>
      <c r="H1335" s="1">
        <f>ROUND(SUMIF(G$2:G1335,"&gt;0")*3.464,0)</f>
        <v>15141</v>
      </c>
      <c r="J1335" t="str">
        <f t="shared" si="61"/>
        <v>2023-11-10 03:19:00+01:00,352,1219,3.87200,15141,,,,</v>
      </c>
    </row>
    <row r="1336" spans="1:10" x14ac:dyDescent="0.25">
      <c r="A1336" t="str" cm="1">
        <f t="array" ref="A1336">_xlfn.CONCAT(_xlfn.TEXTBEFORE(_xlfn.CHOOSECOLS(_xlfn.TEXTSPLIT(feeds!$A1336,","),1),"T"), " ", _xlfn.TEXTAFTER(_xlfn.CHOOSECOLS(_xlfn.TEXTSPLIT(feeds!$A1336,","),1),"T"))</f>
        <v>2023-11-10 03:33:58+01:00</v>
      </c>
      <c r="B1336">
        <v>1335</v>
      </c>
      <c r="C1336" t="str" cm="1">
        <f t="array" ref="C1336">_xlfn.CHOOSECOLS(_xlfn.TEXTSPLIT(feeds!$A1336,","),3)</f>
        <v>404</v>
      </c>
      <c r="D1336" t="str" cm="1">
        <f t="array" ref="D1336">_xlfn.CHOOSECOLS(_xlfn.TEXTSPLIT(feeds!$A1336,","),4)</f>
        <v>1399</v>
      </c>
      <c r="E1336" t="str" cm="1">
        <f t="array" ref="E1336">_xlfn.CHOOSECOLS(_xlfn.TEXTSPLIT(feeds!$A1336,","),5)</f>
        <v>3.86900</v>
      </c>
      <c r="F1336">
        <f t="shared" si="62"/>
        <v>-52</v>
      </c>
      <c r="G1336">
        <f t="shared" si="60"/>
        <v>0</v>
      </c>
      <c r="H1336" s="1">
        <f>ROUND(SUMIF(G$2:G1336,"&gt;0")*3.464,0)</f>
        <v>15141</v>
      </c>
      <c r="J1336" t="str">
        <f t="shared" si="61"/>
        <v>2023-11-10 03:33:58+01:00,404,1399,3.86900,15141,,,,</v>
      </c>
    </row>
    <row r="1337" spans="1:10" x14ac:dyDescent="0.25">
      <c r="A1337" t="str" cm="1">
        <f t="array" ref="A1337">_xlfn.CONCAT(_xlfn.TEXTBEFORE(_xlfn.CHOOSECOLS(_xlfn.TEXTSPLIT(feeds!$A1337,","),1),"T"), " ", _xlfn.TEXTAFTER(_xlfn.CHOOSECOLS(_xlfn.TEXTSPLIT(feeds!$A1337,","),1),"T"))</f>
        <v>2023-11-10 04:03:53+01:00</v>
      </c>
      <c r="B1337">
        <v>1336</v>
      </c>
      <c r="C1337" t="str" cm="1">
        <f t="array" ref="C1337">_xlfn.CHOOSECOLS(_xlfn.TEXTSPLIT(feeds!$A1337,","),3)</f>
        <v>275</v>
      </c>
      <c r="D1337" t="str" cm="1">
        <f t="array" ref="D1337">_xlfn.CHOOSECOLS(_xlfn.TEXTSPLIT(feeds!$A1337,","),4)</f>
        <v>953</v>
      </c>
      <c r="E1337" t="str" cm="1">
        <f t="array" ref="E1337">_xlfn.CHOOSECOLS(_xlfn.TEXTSPLIT(feeds!$A1337,","),5)</f>
        <v>3.87200</v>
      </c>
      <c r="F1337">
        <f t="shared" si="62"/>
        <v>129</v>
      </c>
      <c r="G1337">
        <f t="shared" si="60"/>
        <v>0</v>
      </c>
      <c r="H1337" s="1">
        <f>ROUND(SUMIF(G$2:G1337,"&gt;0")*3.464,0)</f>
        <v>15141</v>
      </c>
      <c r="J1337" t="str">
        <f t="shared" si="61"/>
        <v>2023-11-10 04:03:53+01:00,275,953,3.87200,15141,,,,</v>
      </c>
    </row>
    <row r="1338" spans="1:10" x14ac:dyDescent="0.25">
      <c r="A1338" t="str" cm="1">
        <f t="array" ref="A1338">_xlfn.CONCAT(_xlfn.TEXTBEFORE(_xlfn.CHOOSECOLS(_xlfn.TEXTSPLIT(feeds!$A1338,","),1),"T"), " ", _xlfn.TEXTAFTER(_xlfn.CHOOSECOLS(_xlfn.TEXTSPLIT(feeds!$A1338,","),1),"T"))</f>
        <v>2023-11-10 14:31:40+01:00</v>
      </c>
      <c r="B1338">
        <v>1337</v>
      </c>
      <c r="C1338" t="str" cm="1">
        <f t="array" ref="C1338">_xlfn.CHOOSECOLS(_xlfn.TEXTSPLIT(feeds!$A1338,","),3)</f>
        <v>305</v>
      </c>
      <c r="D1338" t="str" cm="1">
        <f t="array" ref="D1338">_xlfn.CHOOSECOLS(_xlfn.TEXTSPLIT(feeds!$A1338,","),4)</f>
        <v>1057</v>
      </c>
      <c r="E1338" t="str" cm="1">
        <f t="array" ref="E1338">_xlfn.CHOOSECOLS(_xlfn.TEXTSPLIT(feeds!$A1338,","),5)</f>
        <v>3.87100</v>
      </c>
      <c r="F1338">
        <f t="shared" si="62"/>
        <v>-30</v>
      </c>
      <c r="G1338">
        <f t="shared" si="60"/>
        <v>0</v>
      </c>
      <c r="H1338" s="1">
        <f>ROUND(SUMIF(G$2:G1338,"&gt;0")*3.464,0)</f>
        <v>15141</v>
      </c>
      <c r="J1338" t="str">
        <f t="shared" si="61"/>
        <v>2023-11-10 14:31:40+01:00,305,1057,3.87100,15141,,,,</v>
      </c>
    </row>
    <row r="1339" spans="1:10" x14ac:dyDescent="0.25">
      <c r="A1339" t="str" cm="1">
        <f t="array" ref="A1339">_xlfn.CONCAT(_xlfn.TEXTBEFORE(_xlfn.CHOOSECOLS(_xlfn.TEXTSPLIT(feeds!$A1339,","),1),"T"), " ", _xlfn.TEXTAFTER(_xlfn.CHOOSECOLS(_xlfn.TEXTSPLIT(feeds!$A1339,","),1),"T"))</f>
        <v>2023-11-19 08:31:22+01:00</v>
      </c>
      <c r="B1339">
        <v>1338</v>
      </c>
      <c r="C1339" t="str" cm="1">
        <f t="array" ref="C1339">_xlfn.CHOOSECOLS(_xlfn.TEXTSPLIT(feeds!$A1339,","),3)</f>
        <v>1357</v>
      </c>
      <c r="D1339" t="str" cm="1">
        <f t="array" ref="D1339">_xlfn.CHOOSECOLS(_xlfn.TEXTSPLIT(feeds!$A1339,","),4)</f>
        <v>4701</v>
      </c>
      <c r="E1339" t="str" cm="1">
        <f t="array" ref="E1339">_xlfn.CHOOSECOLS(_xlfn.TEXTSPLIT(feeds!$A1339,","),5)</f>
        <v>3.86100</v>
      </c>
      <c r="F1339">
        <f t="shared" si="62"/>
        <v>-1052</v>
      </c>
      <c r="G1339">
        <f t="shared" si="60"/>
        <v>0</v>
      </c>
      <c r="H1339" s="1">
        <f>ROUND(SUMIF(G$2:G1339,"&gt;0")*3.464,0)</f>
        <v>15141</v>
      </c>
      <c r="J1339" t="str">
        <f t="shared" si="61"/>
        <v>2023-11-19 08:31:22+01:00,1357,4701,3.86100,15141,,,,</v>
      </c>
    </row>
    <row r="1340" spans="1:10" x14ac:dyDescent="0.25">
      <c r="A1340" t="str" cm="1">
        <f t="array" ref="A1340">_xlfn.CONCAT(_xlfn.TEXTBEFORE(_xlfn.CHOOSECOLS(_xlfn.TEXTSPLIT(feeds!$A1340,","),1),"T"), " ", _xlfn.TEXTAFTER(_xlfn.CHOOSECOLS(_xlfn.TEXTSPLIT(feeds!$A1340,","),1),"T"))</f>
        <v>2023-11-19 13:30:12+01:00</v>
      </c>
      <c r="B1340">
        <v>1339</v>
      </c>
      <c r="C1340" t="str" cm="1">
        <f t="array" ref="C1340">_xlfn.CHOOSECOLS(_xlfn.TEXTSPLIT(feeds!$A1340,","),3)</f>
        <v>1350</v>
      </c>
      <c r="D1340" t="str" cm="1">
        <f t="array" ref="D1340">_xlfn.CHOOSECOLS(_xlfn.TEXTSPLIT(feeds!$A1340,","),4)</f>
        <v>4676</v>
      </c>
      <c r="E1340" t="str" cm="1">
        <f t="array" ref="E1340">_xlfn.CHOOSECOLS(_xlfn.TEXTSPLIT(feeds!$A1340,","),5)</f>
        <v>3.86100</v>
      </c>
      <c r="F1340">
        <f t="shared" si="62"/>
        <v>7</v>
      </c>
      <c r="G1340">
        <f t="shared" si="60"/>
        <v>7</v>
      </c>
      <c r="H1340" s="1">
        <f>ROUND(SUMIF(G$2:G1340,"&gt;0")*3.464,0)</f>
        <v>15165</v>
      </c>
      <c r="J1340" t="str">
        <f t="shared" si="61"/>
        <v>2023-11-19 13:30:12+01:00,1350,4676,3.86100,15165,,,,</v>
      </c>
    </row>
    <row r="1341" spans="1:10" x14ac:dyDescent="0.25">
      <c r="A1341" t="str" cm="1">
        <f t="array" ref="A1341">_xlfn.CONCAT(_xlfn.TEXTBEFORE(_xlfn.CHOOSECOLS(_xlfn.TEXTSPLIT(feeds!$A1341,","),1),"T"), " ", _xlfn.TEXTAFTER(_xlfn.CHOOSECOLS(_xlfn.TEXTSPLIT(feeds!$A1341,","),1),"T"))</f>
        <v>2023-11-19 18:29:01+01:00</v>
      </c>
      <c r="B1341">
        <v>1340</v>
      </c>
      <c r="C1341" t="str" cm="1">
        <f t="array" ref="C1341">_xlfn.CHOOSECOLS(_xlfn.TEXTSPLIT(feeds!$A1341,","),3)</f>
        <v>1343</v>
      </c>
      <c r="D1341" t="str" cm="1">
        <f t="array" ref="D1341">_xlfn.CHOOSECOLS(_xlfn.TEXTSPLIT(feeds!$A1341,","),4)</f>
        <v>4652</v>
      </c>
      <c r="E1341" t="str" cm="1">
        <f t="array" ref="E1341">_xlfn.CHOOSECOLS(_xlfn.TEXTSPLIT(feeds!$A1341,","),5)</f>
        <v>3.86000</v>
      </c>
      <c r="F1341">
        <f t="shared" si="62"/>
        <v>7</v>
      </c>
      <c r="G1341">
        <f t="shared" si="60"/>
        <v>7</v>
      </c>
      <c r="H1341" s="1">
        <f>ROUND(SUMIF(G$2:G1341,"&gt;0")*3.464,0)</f>
        <v>15190</v>
      </c>
      <c r="J1341" t="str">
        <f t="shared" si="61"/>
        <v>2023-11-19 18:29:01+01:00,1343,4652,3.86000,15190,,,,</v>
      </c>
    </row>
    <row r="1342" spans="1:10" x14ac:dyDescent="0.25">
      <c r="A1342" t="str" cm="1">
        <f t="array" ref="A1342">_xlfn.CONCAT(_xlfn.TEXTBEFORE(_xlfn.CHOOSECOLS(_xlfn.TEXTSPLIT(feeds!$A1342,","),1),"T"), " ", _xlfn.TEXTAFTER(_xlfn.CHOOSECOLS(_xlfn.TEXTSPLIT(feeds!$A1342,","),1),"T"))</f>
        <v>2023-11-20 15:09:05+01:00</v>
      </c>
      <c r="B1342">
        <v>1341</v>
      </c>
      <c r="C1342" t="str" cm="1">
        <f t="array" ref="C1342">_xlfn.CHOOSECOLS(_xlfn.TEXTSPLIT(feeds!$A1342,","),3)</f>
        <v>1352</v>
      </c>
      <c r="D1342" t="str" cm="1">
        <f t="array" ref="D1342">_xlfn.CHOOSECOLS(_xlfn.TEXTSPLIT(feeds!$A1342,","),4)</f>
        <v>4683</v>
      </c>
      <c r="E1342" t="str" cm="1">
        <f t="array" ref="E1342">_xlfn.CHOOSECOLS(_xlfn.TEXTSPLIT(feeds!$A1342,","),5)</f>
        <v>3.85800</v>
      </c>
      <c r="F1342">
        <f t="shared" si="62"/>
        <v>-9</v>
      </c>
      <c r="G1342">
        <f t="shared" si="60"/>
        <v>0</v>
      </c>
      <c r="H1342" s="1">
        <f>ROUND(SUMIF(G$2:G1342,"&gt;0")*3.464,0)</f>
        <v>15190</v>
      </c>
      <c r="J1342" t="str">
        <f t="shared" si="61"/>
        <v>2023-11-20 15:09:05+01:00,1352,4683,3.85800,15190,,,,</v>
      </c>
    </row>
    <row r="1343" spans="1:10" x14ac:dyDescent="0.25">
      <c r="A1343" t="str" cm="1">
        <f t="array" ref="A1343">_xlfn.CONCAT(_xlfn.TEXTBEFORE(_xlfn.CHOOSECOLS(_xlfn.TEXTSPLIT(feeds!$A1343,","),1),"T"), " ", _xlfn.TEXTAFTER(_xlfn.CHOOSECOLS(_xlfn.TEXTSPLIT(feeds!$A1343,","),1),"T"))</f>
        <v>2023-11-20 15:24:03+01:00</v>
      </c>
      <c r="B1343">
        <v>1342</v>
      </c>
      <c r="C1343" t="str" cm="1">
        <f t="array" ref="C1343">_xlfn.CHOOSECOLS(_xlfn.TEXTSPLIT(feeds!$A1343,","),3)</f>
        <v>1359</v>
      </c>
      <c r="D1343" t="str" cm="1">
        <f t="array" ref="D1343">_xlfn.CHOOSECOLS(_xlfn.TEXTSPLIT(feeds!$A1343,","),4)</f>
        <v>4708</v>
      </c>
      <c r="E1343" t="str" cm="1">
        <f t="array" ref="E1343">_xlfn.CHOOSECOLS(_xlfn.TEXTSPLIT(feeds!$A1343,","),5)</f>
        <v>3.86000</v>
      </c>
      <c r="F1343">
        <f t="shared" si="62"/>
        <v>-7</v>
      </c>
      <c r="G1343">
        <f t="shared" si="60"/>
        <v>0</v>
      </c>
      <c r="H1343" s="1">
        <f>ROUND(SUMIF(G$2:G1343,"&gt;0")*3.464,0)</f>
        <v>15190</v>
      </c>
      <c r="J1343" t="str">
        <f t="shared" si="61"/>
        <v>2023-11-20 15:24:03+01:00,1359,4708,3.86000,15190,,,,</v>
      </c>
    </row>
    <row r="1344" spans="1:10" x14ac:dyDescent="0.25">
      <c r="A1344" t="str" cm="1">
        <f t="array" ref="A1344">_xlfn.CONCAT(_xlfn.TEXTBEFORE(_xlfn.CHOOSECOLS(_xlfn.TEXTSPLIT(feeds!$A1344,","),1),"T"), " ", _xlfn.TEXTAFTER(_xlfn.CHOOSECOLS(_xlfn.TEXTSPLIT(feeds!$A1344,","),1),"T"))</f>
        <v>2023-11-20 15:53:58+01:00</v>
      </c>
      <c r="B1344">
        <v>1343</v>
      </c>
      <c r="C1344" t="str" cm="1">
        <f t="array" ref="C1344">_xlfn.CHOOSECOLS(_xlfn.TEXTSPLIT(feeds!$A1344,","),3)</f>
        <v>1374</v>
      </c>
      <c r="D1344" t="str" cm="1">
        <f t="array" ref="D1344">_xlfn.CHOOSECOLS(_xlfn.TEXTSPLIT(feeds!$A1344,","),4)</f>
        <v>4760</v>
      </c>
      <c r="E1344" t="str" cm="1">
        <f t="array" ref="E1344">_xlfn.CHOOSECOLS(_xlfn.TEXTSPLIT(feeds!$A1344,","),5)</f>
        <v>3.86000</v>
      </c>
      <c r="F1344">
        <f t="shared" si="62"/>
        <v>-15</v>
      </c>
      <c r="G1344">
        <f t="shared" si="60"/>
        <v>0</v>
      </c>
      <c r="H1344" s="1">
        <f>ROUND(SUMIF(G$2:G1344,"&gt;0")*3.464,0)</f>
        <v>15190</v>
      </c>
      <c r="J1344" t="str">
        <f t="shared" si="61"/>
        <v>2023-11-20 15:53:58+01:00,1374,4760,3.86000,15190,,,,</v>
      </c>
    </row>
    <row r="1345" spans="1:10" x14ac:dyDescent="0.25">
      <c r="A1345" t="str" cm="1">
        <f t="array" ref="A1345">_xlfn.CONCAT(_xlfn.TEXTBEFORE(_xlfn.CHOOSECOLS(_xlfn.TEXTSPLIT(feeds!$A1345,","),1),"T"), " ", _xlfn.TEXTAFTER(_xlfn.CHOOSECOLS(_xlfn.TEXTSPLIT(feeds!$A1345,","),1),"T"))</f>
        <v>2023-11-20 16:38:49+01:00</v>
      </c>
      <c r="B1345">
        <v>1344</v>
      </c>
      <c r="C1345" t="str" cm="1">
        <f t="array" ref="C1345">_xlfn.CHOOSECOLS(_xlfn.TEXTSPLIT(feeds!$A1345,","),3)</f>
        <v>1381</v>
      </c>
      <c r="D1345" t="str" cm="1">
        <f t="array" ref="D1345">_xlfn.CHOOSECOLS(_xlfn.TEXTSPLIT(feeds!$A1345,","),4)</f>
        <v>4784</v>
      </c>
      <c r="E1345" t="str" cm="1">
        <f t="array" ref="E1345">_xlfn.CHOOSECOLS(_xlfn.TEXTSPLIT(feeds!$A1345,","),5)</f>
        <v>3.86000</v>
      </c>
      <c r="F1345">
        <f t="shared" si="62"/>
        <v>-7</v>
      </c>
      <c r="G1345">
        <f t="shared" si="60"/>
        <v>0</v>
      </c>
      <c r="H1345" s="1">
        <f>ROUND(SUMIF(G$2:G1345,"&gt;0")*3.464,0)</f>
        <v>15190</v>
      </c>
      <c r="J1345" t="str">
        <f t="shared" si="61"/>
        <v>2023-11-20 16:38:49+01:00,1381,4784,3.86000,15190,,,,</v>
      </c>
    </row>
    <row r="1346" spans="1:10" x14ac:dyDescent="0.25">
      <c r="A1346" t="str" cm="1">
        <f t="array" ref="A1346">_xlfn.CONCAT(_xlfn.TEXTBEFORE(_xlfn.CHOOSECOLS(_xlfn.TEXTSPLIT(feeds!$A1346,","),1),"T"), " ", _xlfn.TEXTAFTER(_xlfn.CHOOSECOLS(_xlfn.TEXTSPLIT(feeds!$A1346,","),1),"T"))</f>
        <v>2023-11-20 18:53:19+01:00</v>
      </c>
      <c r="B1346">
        <v>1345</v>
      </c>
      <c r="C1346" t="str" cm="1">
        <f t="array" ref="C1346">_xlfn.CHOOSECOLS(_xlfn.TEXTSPLIT(feeds!$A1346,","),3)</f>
        <v>1388</v>
      </c>
      <c r="D1346" t="str" cm="1">
        <f t="array" ref="D1346">_xlfn.CHOOSECOLS(_xlfn.TEXTSPLIT(feeds!$A1346,","),4)</f>
        <v>4808</v>
      </c>
      <c r="E1346" t="str" cm="1">
        <f t="array" ref="E1346">_xlfn.CHOOSECOLS(_xlfn.TEXTSPLIT(feeds!$A1346,","),5)</f>
        <v>3.85800</v>
      </c>
      <c r="F1346">
        <f t="shared" si="62"/>
        <v>-7</v>
      </c>
      <c r="G1346">
        <f t="shared" si="60"/>
        <v>0</v>
      </c>
      <c r="H1346" s="1">
        <f>ROUND(SUMIF(G$2:G1346,"&gt;0")*3.464,0)</f>
        <v>15190</v>
      </c>
      <c r="J1346" t="str">
        <f t="shared" si="61"/>
        <v>2023-11-20 18:53:19+01:00,1388,4808,3.85800,15190,,,,</v>
      </c>
    </row>
    <row r="1347" spans="1:10" x14ac:dyDescent="0.25">
      <c r="A1347" t="str" cm="1">
        <f t="array" ref="A1347">_xlfn.CONCAT(_xlfn.TEXTBEFORE(_xlfn.CHOOSECOLS(_xlfn.TEXTSPLIT(feeds!$A1347,","),1),"T"), " ", _xlfn.TEXTAFTER(_xlfn.CHOOSECOLS(_xlfn.TEXTSPLIT(feeds!$A1347,","),1),"T"))</f>
        <v>2023-11-20 21:52:38+01:00</v>
      </c>
      <c r="B1347">
        <v>1346</v>
      </c>
      <c r="C1347" t="str" cm="1">
        <f t="array" ref="C1347">_xlfn.CHOOSECOLS(_xlfn.TEXTSPLIT(feeds!$A1347,","),3)</f>
        <v>1380</v>
      </c>
      <c r="D1347" t="str" cm="1">
        <f t="array" ref="D1347">_xlfn.CHOOSECOLS(_xlfn.TEXTSPLIT(feeds!$A1347,","),4)</f>
        <v>4780</v>
      </c>
      <c r="E1347" t="str" cm="1">
        <f t="array" ref="E1347">_xlfn.CHOOSECOLS(_xlfn.TEXTSPLIT(feeds!$A1347,","),5)</f>
        <v>3.86000</v>
      </c>
      <c r="F1347">
        <f t="shared" si="62"/>
        <v>8</v>
      </c>
      <c r="G1347">
        <f t="shared" ref="G1347:G1410" si="63">IF(AND(F1347&gt;0,OR(B1347&lt;702,B1347&gt;1338)),F1347,0)</f>
        <v>8</v>
      </c>
      <c r="H1347" s="1">
        <f>ROUND(SUMIF(G$2:G1347,"&gt;0")*3.464,0)</f>
        <v>15217</v>
      </c>
      <c r="J1347" t="str">
        <f t="shared" ref="J1347:J1410" si="64">_xlfn.TEXTJOIN(",",FALSE,A1347,C1347,D1347,E1347,H1347,"","","","")</f>
        <v>2023-11-20 21:52:38+01:00,1380,4780,3.86000,15217,,,,</v>
      </c>
    </row>
    <row r="1348" spans="1:10" x14ac:dyDescent="0.25">
      <c r="A1348" t="str" cm="1">
        <f t="array" ref="A1348">_xlfn.CONCAT(_xlfn.TEXTBEFORE(_xlfn.CHOOSECOLS(_xlfn.TEXTSPLIT(feeds!$A1348,","),1),"T"), " ", _xlfn.TEXTAFTER(_xlfn.CHOOSECOLS(_xlfn.TEXTSPLIT(feeds!$A1348,","),1),"T"))</f>
        <v>2023-11-21 01:06:53+01:00</v>
      </c>
      <c r="B1348">
        <v>1347</v>
      </c>
      <c r="C1348" t="str" cm="1">
        <f t="array" ref="C1348">_xlfn.CHOOSECOLS(_xlfn.TEXTSPLIT(feeds!$A1348,","),3)</f>
        <v>1371</v>
      </c>
      <c r="D1348" t="str" cm="1">
        <f t="array" ref="D1348">_xlfn.CHOOSECOLS(_xlfn.TEXTSPLIT(feeds!$A1348,","),4)</f>
        <v>4749</v>
      </c>
      <c r="E1348" t="str" cm="1">
        <f t="array" ref="E1348">_xlfn.CHOOSECOLS(_xlfn.TEXTSPLIT(feeds!$A1348,","),5)</f>
        <v>3.85800</v>
      </c>
      <c r="F1348">
        <f t="shared" ref="F1348:F1411" si="65">C1347-C1348</f>
        <v>9</v>
      </c>
      <c r="G1348">
        <f t="shared" si="63"/>
        <v>9</v>
      </c>
      <c r="H1348" s="1">
        <f>ROUND(SUMIF(G$2:G1348,"&gt;0")*3.464,0)</f>
        <v>15249</v>
      </c>
      <c r="J1348" t="str">
        <f t="shared" si="64"/>
        <v>2023-11-21 01:06:53+01:00,1371,4749,3.85800,15249,,,,</v>
      </c>
    </row>
    <row r="1349" spans="1:10" x14ac:dyDescent="0.25">
      <c r="A1349" t="str" cm="1">
        <f t="array" ref="A1349">_xlfn.CONCAT(_xlfn.TEXTBEFORE(_xlfn.CHOOSECOLS(_xlfn.TEXTSPLIT(feeds!$A1349,","),1),"T"), " ", _xlfn.TEXTAFTER(_xlfn.CHOOSECOLS(_xlfn.TEXTSPLIT(feeds!$A1349,","),1),"T"))</f>
        <v>2023-11-21 02:06:40+01:00</v>
      </c>
      <c r="B1349">
        <v>1348</v>
      </c>
      <c r="C1349" t="str" cm="1">
        <f t="array" ref="C1349">_xlfn.CHOOSECOLS(_xlfn.TEXTSPLIT(feeds!$A1349,","),3)</f>
        <v>1362</v>
      </c>
      <c r="D1349" t="str" cm="1">
        <f t="array" ref="D1349">_xlfn.CHOOSECOLS(_xlfn.TEXTSPLIT(feeds!$A1349,","),4)</f>
        <v>4718</v>
      </c>
      <c r="E1349" t="str" cm="1">
        <f t="array" ref="E1349">_xlfn.CHOOSECOLS(_xlfn.TEXTSPLIT(feeds!$A1349,","),5)</f>
        <v>3.86000</v>
      </c>
      <c r="F1349">
        <f t="shared" si="65"/>
        <v>9</v>
      </c>
      <c r="G1349">
        <f t="shared" si="63"/>
        <v>9</v>
      </c>
      <c r="H1349" s="1">
        <f>ROUND(SUMIF(G$2:G1349,"&gt;0")*3.464,0)</f>
        <v>15280</v>
      </c>
      <c r="J1349" t="str">
        <f t="shared" si="64"/>
        <v>2023-11-21 02:06:40+01:00,1362,4718,3.86000,15280,,,,</v>
      </c>
    </row>
    <row r="1350" spans="1:10" x14ac:dyDescent="0.25">
      <c r="A1350" t="str" cm="1">
        <f t="array" ref="A1350">_xlfn.CONCAT(_xlfn.TEXTBEFORE(_xlfn.CHOOSECOLS(_xlfn.TEXTSPLIT(feeds!$A1350,","),1),"T"), " ", _xlfn.TEXTAFTER(_xlfn.CHOOSECOLS(_xlfn.TEXTSPLIT(feeds!$A1350,","),1),"T"))</f>
        <v>2023-11-21 02:21:38+01:00</v>
      </c>
      <c r="B1350">
        <v>1349</v>
      </c>
      <c r="C1350" t="str" cm="1">
        <f t="array" ref="C1350">_xlfn.CHOOSECOLS(_xlfn.TEXTSPLIT(feeds!$A1350,","),3)</f>
        <v>1369</v>
      </c>
      <c r="D1350" t="str" cm="1">
        <f t="array" ref="D1350">_xlfn.CHOOSECOLS(_xlfn.TEXTSPLIT(feeds!$A1350,","),4)</f>
        <v>4742</v>
      </c>
      <c r="E1350" t="str" cm="1">
        <f t="array" ref="E1350">_xlfn.CHOOSECOLS(_xlfn.TEXTSPLIT(feeds!$A1350,","),5)</f>
        <v>3.85800</v>
      </c>
      <c r="F1350">
        <f t="shared" si="65"/>
        <v>-7</v>
      </c>
      <c r="G1350">
        <f t="shared" si="63"/>
        <v>0</v>
      </c>
      <c r="H1350" s="1">
        <f>ROUND(SUMIF(G$2:G1350,"&gt;0")*3.464,0)</f>
        <v>15280</v>
      </c>
      <c r="J1350" t="str">
        <f t="shared" si="64"/>
        <v>2023-11-21 02:21:38+01:00,1369,4742,3.85800,15280,,,,</v>
      </c>
    </row>
    <row r="1351" spans="1:10" x14ac:dyDescent="0.25">
      <c r="A1351" t="str" cm="1">
        <f t="array" ref="A1351">_xlfn.CONCAT(_xlfn.TEXTBEFORE(_xlfn.CHOOSECOLS(_xlfn.TEXTSPLIT(feeds!$A1351,","),1),"T"), " ", _xlfn.TEXTAFTER(_xlfn.CHOOSECOLS(_xlfn.TEXTSPLIT(feeds!$A1351,","),1),"T"))</f>
        <v>2023-11-21 02:51:33+01:00</v>
      </c>
      <c r="B1351">
        <v>1350</v>
      </c>
      <c r="C1351" t="str" cm="1">
        <f t="array" ref="C1351">_xlfn.CHOOSECOLS(_xlfn.TEXTSPLIT(feeds!$A1351,","),3)</f>
        <v>1360</v>
      </c>
      <c r="D1351" t="str" cm="1">
        <f t="array" ref="D1351">_xlfn.CHOOSECOLS(_xlfn.TEXTSPLIT(feeds!$A1351,","),4)</f>
        <v>4711</v>
      </c>
      <c r="E1351" t="str" cm="1">
        <f t="array" ref="E1351">_xlfn.CHOOSECOLS(_xlfn.TEXTSPLIT(feeds!$A1351,","),5)</f>
        <v>3.85800</v>
      </c>
      <c r="F1351">
        <f t="shared" si="65"/>
        <v>9</v>
      </c>
      <c r="G1351">
        <f t="shared" si="63"/>
        <v>9</v>
      </c>
      <c r="H1351" s="1">
        <f>ROUND(SUMIF(G$2:G1351,"&gt;0")*3.464,0)</f>
        <v>15311</v>
      </c>
      <c r="J1351" t="str">
        <f t="shared" si="64"/>
        <v>2023-11-21 02:51:33+01:00,1360,4711,3.85800,15311,,,,</v>
      </c>
    </row>
    <row r="1352" spans="1:10" x14ac:dyDescent="0.25">
      <c r="A1352" t="str" cm="1">
        <f t="array" ref="A1352">_xlfn.CONCAT(_xlfn.TEXTBEFORE(_xlfn.CHOOSECOLS(_xlfn.TEXTSPLIT(feeds!$A1352,","),1),"T"), " ", _xlfn.TEXTAFTER(_xlfn.CHOOSECOLS(_xlfn.TEXTSPLIT(feeds!$A1352,","),1),"T"))</f>
        <v>2023-11-21 12:04:22+01:00</v>
      </c>
      <c r="B1352">
        <v>1351</v>
      </c>
      <c r="C1352" t="str" cm="1">
        <f t="array" ref="C1352">_xlfn.CHOOSECOLS(_xlfn.TEXTSPLIT(feeds!$A1352,","),3)</f>
        <v>1351</v>
      </c>
      <c r="D1352" t="str" cm="1">
        <f t="array" ref="D1352">_xlfn.CHOOSECOLS(_xlfn.TEXTSPLIT(feeds!$A1352,","),4)</f>
        <v>4680</v>
      </c>
      <c r="E1352" t="str" cm="1">
        <f t="array" ref="E1352">_xlfn.CHOOSECOLS(_xlfn.TEXTSPLIT(feeds!$A1352,","),5)</f>
        <v>3.85800</v>
      </c>
      <c r="F1352">
        <f t="shared" si="65"/>
        <v>9</v>
      </c>
      <c r="G1352">
        <f t="shared" si="63"/>
        <v>9</v>
      </c>
      <c r="H1352" s="1">
        <f>ROUND(SUMIF(G$2:G1352,"&gt;0")*3.464,0)</f>
        <v>15342</v>
      </c>
      <c r="J1352" t="str">
        <f t="shared" si="64"/>
        <v>2023-11-21 12:04:22+01:00,1351,4680,3.85800,15342,,,,</v>
      </c>
    </row>
    <row r="1353" spans="1:10" x14ac:dyDescent="0.25">
      <c r="A1353" t="str" cm="1">
        <f t="array" ref="A1353">_xlfn.CONCAT(_xlfn.TEXTBEFORE(_xlfn.CHOOSECOLS(_xlfn.TEXTSPLIT(feeds!$A1353,","),1),"T"), " ", _xlfn.TEXTAFTER(_xlfn.CHOOSECOLS(_xlfn.TEXTSPLIT(feeds!$A1353,","),1),"T"))</f>
        <v>2023-11-21 15:03:40+01:00</v>
      </c>
      <c r="B1353">
        <v>1352</v>
      </c>
      <c r="C1353" t="str" cm="1">
        <f t="array" ref="C1353">_xlfn.CHOOSECOLS(_xlfn.TEXTSPLIT(feeds!$A1353,","),3)</f>
        <v>1360</v>
      </c>
      <c r="D1353" t="str" cm="1">
        <f t="array" ref="D1353">_xlfn.CHOOSECOLS(_xlfn.TEXTSPLIT(feeds!$A1353,","),4)</f>
        <v>4711</v>
      </c>
      <c r="E1353" t="str" cm="1">
        <f t="array" ref="E1353">_xlfn.CHOOSECOLS(_xlfn.TEXTSPLIT(feeds!$A1353,","),5)</f>
        <v>3.85600</v>
      </c>
      <c r="F1353">
        <f t="shared" si="65"/>
        <v>-9</v>
      </c>
      <c r="G1353">
        <f t="shared" si="63"/>
        <v>0</v>
      </c>
      <c r="H1353" s="1">
        <f>ROUND(SUMIF(G$2:G1353,"&gt;0")*3.464,0)</f>
        <v>15342</v>
      </c>
      <c r="J1353" t="str">
        <f t="shared" si="64"/>
        <v>2023-11-21 15:03:40+01:00,1360,4711,3.85600,15342,,,,</v>
      </c>
    </row>
    <row r="1354" spans="1:10" x14ac:dyDescent="0.25">
      <c r="A1354" t="str" cm="1">
        <f t="array" ref="A1354">_xlfn.CONCAT(_xlfn.TEXTBEFORE(_xlfn.CHOOSECOLS(_xlfn.TEXTSPLIT(feeds!$A1354,","),1),"T"), " ", _xlfn.TEXTAFTER(_xlfn.CHOOSECOLS(_xlfn.TEXTSPLIT(feeds!$A1354,","),1),"T"))</f>
        <v>2023-11-21 16:18:24+01:00</v>
      </c>
      <c r="B1354">
        <v>1353</v>
      </c>
      <c r="C1354" t="str" cm="1">
        <f t="array" ref="C1354">_xlfn.CHOOSECOLS(_xlfn.TEXTSPLIT(feeds!$A1354,","),3)</f>
        <v>1375</v>
      </c>
      <c r="D1354" t="str" cm="1">
        <f t="array" ref="D1354">_xlfn.CHOOSECOLS(_xlfn.TEXTSPLIT(feeds!$A1354,","),4)</f>
        <v>4763</v>
      </c>
      <c r="E1354" t="str" cm="1">
        <f t="array" ref="E1354">_xlfn.CHOOSECOLS(_xlfn.TEXTSPLIT(feeds!$A1354,","),5)</f>
        <v>3.85800</v>
      </c>
      <c r="F1354">
        <f t="shared" si="65"/>
        <v>-15</v>
      </c>
      <c r="G1354">
        <f t="shared" si="63"/>
        <v>0</v>
      </c>
      <c r="H1354" s="1">
        <f>ROUND(SUMIF(G$2:G1354,"&gt;0")*3.464,0)</f>
        <v>15342</v>
      </c>
      <c r="J1354" t="str">
        <f t="shared" si="64"/>
        <v>2023-11-21 16:18:24+01:00,1375,4763,3.85800,15342,,,,</v>
      </c>
    </row>
    <row r="1355" spans="1:10" x14ac:dyDescent="0.25">
      <c r="A1355" t="str" cm="1">
        <f t="array" ref="A1355">_xlfn.CONCAT(_xlfn.TEXTBEFORE(_xlfn.CHOOSECOLS(_xlfn.TEXTSPLIT(feeds!$A1355,","),1),"T"), " ", _xlfn.TEXTAFTER(_xlfn.CHOOSECOLS(_xlfn.TEXTSPLIT(feeds!$A1355,","),1),"T"))</f>
        <v>2023-11-21 18:03:01+01:00</v>
      </c>
      <c r="B1355">
        <v>1354</v>
      </c>
      <c r="C1355" t="str" cm="1">
        <f t="array" ref="C1355">_xlfn.CHOOSECOLS(_xlfn.TEXTSPLIT(feeds!$A1355,","),3)</f>
        <v>1362</v>
      </c>
      <c r="D1355" t="str" cm="1">
        <f t="array" ref="D1355">_xlfn.CHOOSECOLS(_xlfn.TEXTSPLIT(feeds!$A1355,","),4)</f>
        <v>4718</v>
      </c>
      <c r="E1355" t="str" cm="1">
        <f t="array" ref="E1355">_xlfn.CHOOSECOLS(_xlfn.TEXTSPLIT(feeds!$A1355,","),5)</f>
        <v>3.85600</v>
      </c>
      <c r="F1355">
        <f t="shared" si="65"/>
        <v>13</v>
      </c>
      <c r="G1355">
        <f t="shared" si="63"/>
        <v>13</v>
      </c>
      <c r="H1355" s="1">
        <f>ROUND(SUMIF(G$2:G1355,"&gt;0")*3.464,0)</f>
        <v>15387</v>
      </c>
      <c r="J1355" t="str">
        <f t="shared" si="64"/>
        <v>2023-11-21 18:03:01+01:00,1362,4718,3.85600,15387,,,,</v>
      </c>
    </row>
    <row r="1356" spans="1:10" x14ac:dyDescent="0.25">
      <c r="A1356" t="str" cm="1">
        <f t="array" ref="A1356">_xlfn.CONCAT(_xlfn.TEXTBEFORE(_xlfn.CHOOSECOLS(_xlfn.TEXTSPLIT(feeds!$A1356,","),1),"T"), " ", _xlfn.TEXTAFTER(_xlfn.CHOOSECOLS(_xlfn.TEXTSPLIT(feeds!$A1356,","),1),"T"))</f>
        <v>2023-11-21 18:32:55+01:00</v>
      </c>
      <c r="B1356">
        <v>1355</v>
      </c>
      <c r="C1356" t="str" cm="1">
        <f t="array" ref="C1356">_xlfn.CHOOSECOLS(_xlfn.TEXTSPLIT(feeds!$A1356,","),3)</f>
        <v>1371</v>
      </c>
      <c r="D1356" t="str" cm="1">
        <f t="array" ref="D1356">_xlfn.CHOOSECOLS(_xlfn.TEXTSPLIT(feeds!$A1356,","),4)</f>
        <v>4749</v>
      </c>
      <c r="E1356" t="str" cm="1">
        <f t="array" ref="E1356">_xlfn.CHOOSECOLS(_xlfn.TEXTSPLIT(feeds!$A1356,","),5)</f>
        <v>3.85800</v>
      </c>
      <c r="F1356">
        <f t="shared" si="65"/>
        <v>-9</v>
      </c>
      <c r="G1356">
        <f t="shared" si="63"/>
        <v>0</v>
      </c>
      <c r="H1356" s="1">
        <f>ROUND(SUMIF(G$2:G1356,"&gt;0")*3.464,0)</f>
        <v>15387</v>
      </c>
      <c r="J1356" t="str">
        <f t="shared" si="64"/>
        <v>2023-11-21 18:32:55+01:00,1371,4749,3.85800,15387,,,,</v>
      </c>
    </row>
    <row r="1357" spans="1:10" x14ac:dyDescent="0.25">
      <c r="A1357" t="str" cm="1">
        <f t="array" ref="A1357">_xlfn.CONCAT(_xlfn.TEXTBEFORE(_xlfn.CHOOSECOLS(_xlfn.TEXTSPLIT(feeds!$A1357,","),1),"T"), " ", _xlfn.TEXTAFTER(_xlfn.CHOOSECOLS(_xlfn.TEXTSPLIT(feeds!$A1357,","),1),"T"))</f>
        <v>2023-11-21 19:02:50+01:00</v>
      </c>
      <c r="B1357">
        <v>1356</v>
      </c>
      <c r="C1357" t="str" cm="1">
        <f t="array" ref="C1357">_xlfn.CHOOSECOLS(_xlfn.TEXTSPLIT(feeds!$A1357,","),3)</f>
        <v>1360</v>
      </c>
      <c r="D1357" t="str" cm="1">
        <f t="array" ref="D1357">_xlfn.CHOOSECOLS(_xlfn.TEXTSPLIT(feeds!$A1357,","),4)</f>
        <v>4711</v>
      </c>
      <c r="E1357" t="str" cm="1">
        <f t="array" ref="E1357">_xlfn.CHOOSECOLS(_xlfn.TEXTSPLIT(feeds!$A1357,","),5)</f>
        <v>3.86000</v>
      </c>
      <c r="F1357">
        <f t="shared" si="65"/>
        <v>11</v>
      </c>
      <c r="G1357">
        <f t="shared" si="63"/>
        <v>11</v>
      </c>
      <c r="H1357" s="1">
        <f>ROUND(SUMIF(G$2:G1357,"&gt;0")*3.464,0)</f>
        <v>15425</v>
      </c>
      <c r="J1357" t="str">
        <f t="shared" si="64"/>
        <v>2023-11-21 19:02:50+01:00,1360,4711,3.86000,15425,,,,</v>
      </c>
    </row>
    <row r="1358" spans="1:10" x14ac:dyDescent="0.25">
      <c r="A1358" t="str" cm="1">
        <f t="array" ref="A1358">_xlfn.CONCAT(_xlfn.TEXTBEFORE(_xlfn.CHOOSECOLS(_xlfn.TEXTSPLIT(feeds!$A1358,","),1),"T"), " ", _xlfn.TEXTAFTER(_xlfn.CHOOSECOLS(_xlfn.TEXTSPLIT(feeds!$A1358,","),1),"T"))</f>
        <v>2023-11-22 10:29:04+01:00</v>
      </c>
      <c r="B1358">
        <v>1357</v>
      </c>
      <c r="C1358" t="str" cm="1">
        <f t="array" ref="C1358">_xlfn.CHOOSECOLS(_xlfn.TEXTSPLIT(feeds!$A1358,","),3)</f>
        <v>1351</v>
      </c>
      <c r="D1358" t="str" cm="1">
        <f t="array" ref="D1358">_xlfn.CHOOSECOLS(_xlfn.TEXTSPLIT(feeds!$A1358,","),4)</f>
        <v>4680</v>
      </c>
      <c r="E1358" t="str" cm="1">
        <f t="array" ref="E1358">_xlfn.CHOOSECOLS(_xlfn.TEXTSPLIT(feeds!$A1358,","),5)</f>
        <v>3.85600</v>
      </c>
      <c r="F1358">
        <f t="shared" si="65"/>
        <v>9</v>
      </c>
      <c r="G1358">
        <f t="shared" si="63"/>
        <v>9</v>
      </c>
      <c r="H1358" s="1">
        <f>ROUND(SUMIF(G$2:G1358,"&gt;0")*3.464,0)</f>
        <v>15456</v>
      </c>
      <c r="J1358" t="str">
        <f t="shared" si="64"/>
        <v>2023-11-22 10:29:04+01:00,1351,4680,3.85600,15456,,,,</v>
      </c>
    </row>
    <row r="1359" spans="1:10" x14ac:dyDescent="0.25">
      <c r="A1359" t="str" cm="1">
        <f t="array" ref="A1359">_xlfn.CONCAT(_xlfn.TEXTBEFORE(_xlfn.CHOOSECOLS(_xlfn.TEXTSPLIT(feeds!$A1359,","),1),"T"), " ", _xlfn.TEXTAFTER(_xlfn.CHOOSECOLS(_xlfn.TEXTSPLIT(feeds!$A1359,","),1),"T"))</f>
        <v>2023-11-22 19:56:50+01:00</v>
      </c>
      <c r="B1359">
        <v>1358</v>
      </c>
      <c r="C1359" t="str" cm="1">
        <f t="array" ref="C1359">_xlfn.CHOOSECOLS(_xlfn.TEXTSPLIT(feeds!$A1359,","),3)</f>
        <v>1343</v>
      </c>
      <c r="D1359" t="str" cm="1">
        <f t="array" ref="D1359">_xlfn.CHOOSECOLS(_xlfn.TEXTSPLIT(feeds!$A1359,","),4)</f>
        <v>4652</v>
      </c>
      <c r="E1359" t="str" cm="1">
        <f t="array" ref="E1359">_xlfn.CHOOSECOLS(_xlfn.TEXTSPLIT(feeds!$A1359,","),5)</f>
        <v>3.85300</v>
      </c>
      <c r="F1359">
        <f t="shared" si="65"/>
        <v>8</v>
      </c>
      <c r="G1359">
        <f t="shared" si="63"/>
        <v>8</v>
      </c>
      <c r="H1359" s="1">
        <f>ROUND(SUMIF(G$2:G1359,"&gt;0")*3.464,0)</f>
        <v>15484</v>
      </c>
      <c r="J1359" t="str">
        <f t="shared" si="64"/>
        <v>2023-11-22 19:56:50+01:00,1343,4652,3.85300,15484,,,,</v>
      </c>
    </row>
    <row r="1360" spans="1:10" x14ac:dyDescent="0.25">
      <c r="A1360" t="str" cm="1">
        <f t="array" ref="A1360">_xlfn.CONCAT(_xlfn.TEXTBEFORE(_xlfn.CHOOSECOLS(_xlfn.TEXTSPLIT(feeds!$A1360,","),1),"T"), " ", _xlfn.TEXTAFTER(_xlfn.CHOOSECOLS(_xlfn.TEXTSPLIT(feeds!$A1360,","),1),"T"))</f>
        <v>2023-11-23 10:08:26+01:00</v>
      </c>
      <c r="B1360">
        <v>1359</v>
      </c>
      <c r="C1360" t="str" cm="1">
        <f t="array" ref="C1360">_xlfn.CHOOSECOLS(_xlfn.TEXTSPLIT(feeds!$A1360,","),3)</f>
        <v>1336</v>
      </c>
      <c r="D1360" t="str" cm="1">
        <f t="array" ref="D1360">_xlfn.CHOOSECOLS(_xlfn.TEXTSPLIT(feeds!$A1360,","),4)</f>
        <v>4628</v>
      </c>
      <c r="E1360" t="str" cm="1">
        <f t="array" ref="E1360">_xlfn.CHOOSECOLS(_xlfn.TEXTSPLIT(feeds!$A1360,","),5)</f>
        <v>3.85500</v>
      </c>
      <c r="F1360">
        <f t="shared" si="65"/>
        <v>7</v>
      </c>
      <c r="G1360">
        <f t="shared" si="63"/>
        <v>7</v>
      </c>
      <c r="H1360" s="1">
        <f>ROUND(SUMIF(G$2:G1360,"&gt;0")*3.464,0)</f>
        <v>15508</v>
      </c>
      <c r="J1360" t="str">
        <f t="shared" si="64"/>
        <v>2023-11-23 10:08:26+01:00,1336,4628,3.85500,15508,,,,</v>
      </c>
    </row>
    <row r="1361" spans="1:10" x14ac:dyDescent="0.25">
      <c r="A1361" t="str" cm="1">
        <f t="array" ref="A1361">_xlfn.CONCAT(_xlfn.TEXTBEFORE(_xlfn.CHOOSECOLS(_xlfn.TEXTSPLIT(feeds!$A1361,","),1),"T"), " ", _xlfn.TEXTAFTER(_xlfn.CHOOSECOLS(_xlfn.TEXTSPLIT(feeds!$A1361,","),1),"T"))</f>
        <v>2023-11-24 03:19:21+01:00</v>
      </c>
      <c r="B1361">
        <v>1360</v>
      </c>
      <c r="C1361" t="str" cm="1">
        <f t="array" ref="C1361">_xlfn.CHOOSECOLS(_xlfn.TEXTSPLIT(feeds!$A1361,","),3)</f>
        <v>1347</v>
      </c>
      <c r="D1361" t="str" cm="1">
        <f t="array" ref="D1361">_xlfn.CHOOSECOLS(_xlfn.TEXTSPLIT(feeds!$A1361,","),4)</f>
        <v>4666</v>
      </c>
      <c r="E1361" t="str" cm="1">
        <f t="array" ref="E1361">_xlfn.CHOOSECOLS(_xlfn.TEXTSPLIT(feeds!$A1361,","),5)</f>
        <v>3.85500</v>
      </c>
      <c r="F1361">
        <f t="shared" si="65"/>
        <v>-11</v>
      </c>
      <c r="G1361">
        <f t="shared" si="63"/>
        <v>0</v>
      </c>
      <c r="H1361" s="1">
        <f>ROUND(SUMIF(G$2:G1361,"&gt;0")*3.464,0)</f>
        <v>15508</v>
      </c>
      <c r="J1361" t="str">
        <f t="shared" si="64"/>
        <v>2023-11-24 03:19:21+01:00,1347,4666,3.85500,15508,,,,</v>
      </c>
    </row>
    <row r="1362" spans="1:10" x14ac:dyDescent="0.25">
      <c r="A1362" t="str" cm="1">
        <f t="array" ref="A1362">_xlfn.CONCAT(_xlfn.TEXTBEFORE(_xlfn.CHOOSECOLS(_xlfn.TEXTSPLIT(feeds!$A1362,","),1),"T"), " ", _xlfn.TEXTAFTER(_xlfn.CHOOSECOLS(_xlfn.TEXTSPLIT(feeds!$A1362,","),1),"T"))</f>
        <v>2023-11-24 04:49:00+01:00</v>
      </c>
      <c r="B1362">
        <v>1361</v>
      </c>
      <c r="C1362" t="str" cm="1">
        <f t="array" ref="C1362">_xlfn.CHOOSECOLS(_xlfn.TEXTSPLIT(feeds!$A1362,","),3)</f>
        <v>1356</v>
      </c>
      <c r="D1362" t="str" cm="1">
        <f t="array" ref="D1362">_xlfn.CHOOSECOLS(_xlfn.TEXTSPLIT(feeds!$A1362,","),4)</f>
        <v>4697</v>
      </c>
      <c r="E1362" t="str" cm="1">
        <f t="array" ref="E1362">_xlfn.CHOOSECOLS(_xlfn.TEXTSPLIT(feeds!$A1362,","),5)</f>
        <v>3.85500</v>
      </c>
      <c r="F1362">
        <f t="shared" si="65"/>
        <v>-9</v>
      </c>
      <c r="G1362">
        <f t="shared" si="63"/>
        <v>0</v>
      </c>
      <c r="H1362" s="1">
        <f>ROUND(SUMIF(G$2:G1362,"&gt;0")*3.464,0)</f>
        <v>15508</v>
      </c>
      <c r="J1362" t="str">
        <f t="shared" si="64"/>
        <v>2023-11-24 04:49:00+01:00,1356,4697,3.85500,15508,,,,</v>
      </c>
    </row>
    <row r="1363" spans="1:10" x14ac:dyDescent="0.25">
      <c r="A1363" t="str" cm="1">
        <f t="array" ref="A1363">_xlfn.CONCAT(_xlfn.TEXTBEFORE(_xlfn.CHOOSECOLS(_xlfn.TEXTSPLIT(feeds!$A1363,","),1),"T"), " ", _xlfn.TEXTAFTER(_xlfn.CHOOSECOLS(_xlfn.TEXTSPLIT(feeds!$A1363,","),1),"T"))</f>
        <v>2023-11-24 09:17:56+01:00</v>
      </c>
      <c r="B1363">
        <v>1362</v>
      </c>
      <c r="C1363" t="str" cm="1">
        <f t="array" ref="C1363">_xlfn.CHOOSECOLS(_xlfn.TEXTSPLIT(feeds!$A1363,","),3)</f>
        <v>1349</v>
      </c>
      <c r="D1363" t="str" cm="1">
        <f t="array" ref="D1363">_xlfn.CHOOSECOLS(_xlfn.TEXTSPLIT(feeds!$A1363,","),4)</f>
        <v>4673</v>
      </c>
      <c r="E1363" t="str" cm="1">
        <f t="array" ref="E1363">_xlfn.CHOOSECOLS(_xlfn.TEXTSPLIT(feeds!$A1363,","),5)</f>
        <v>3.85300</v>
      </c>
      <c r="F1363">
        <f t="shared" si="65"/>
        <v>7</v>
      </c>
      <c r="G1363">
        <f t="shared" si="63"/>
        <v>7</v>
      </c>
      <c r="H1363" s="1">
        <f>ROUND(SUMIF(G$2:G1363,"&gt;0")*3.464,0)</f>
        <v>15533</v>
      </c>
      <c r="J1363" t="str">
        <f t="shared" si="64"/>
        <v>2023-11-24 09:17:56+01:00,1349,4673,3.85300,15533,,,,</v>
      </c>
    </row>
    <row r="1364" spans="1:10" x14ac:dyDescent="0.25">
      <c r="A1364" t="str" cm="1">
        <f t="array" ref="A1364">_xlfn.CONCAT(_xlfn.TEXTBEFORE(_xlfn.CHOOSECOLS(_xlfn.TEXTSPLIT(feeds!$A1364,","),1),"T"), " ", _xlfn.TEXTAFTER(_xlfn.CHOOSECOLS(_xlfn.TEXTSPLIT(feeds!$A1364,","),1),"T"))</f>
        <v>2023-11-24 13:31:55+01:00</v>
      </c>
      <c r="B1364">
        <v>1363</v>
      </c>
      <c r="C1364" t="str" cm="1">
        <f t="array" ref="C1364">_xlfn.CHOOSECOLS(_xlfn.TEXTSPLIT(feeds!$A1364,","),3)</f>
        <v>1356</v>
      </c>
      <c r="D1364" t="str" cm="1">
        <f t="array" ref="D1364">_xlfn.CHOOSECOLS(_xlfn.TEXTSPLIT(feeds!$A1364,","),4)</f>
        <v>4697</v>
      </c>
      <c r="E1364" t="str" cm="1">
        <f t="array" ref="E1364">_xlfn.CHOOSECOLS(_xlfn.TEXTSPLIT(feeds!$A1364,","),5)</f>
        <v>3.85500</v>
      </c>
      <c r="F1364">
        <f t="shared" si="65"/>
        <v>-7</v>
      </c>
      <c r="G1364">
        <f t="shared" si="63"/>
        <v>0</v>
      </c>
      <c r="H1364" s="1">
        <f>ROUND(SUMIF(G$2:G1364,"&gt;0")*3.464,0)</f>
        <v>15533</v>
      </c>
      <c r="J1364" t="str">
        <f t="shared" si="64"/>
        <v>2023-11-24 13:31:55+01:00,1356,4697,3.85500,15533,,,,</v>
      </c>
    </row>
    <row r="1365" spans="1:10" x14ac:dyDescent="0.25">
      <c r="A1365" t="str" cm="1">
        <f t="array" ref="A1365">_xlfn.CONCAT(_xlfn.TEXTBEFORE(_xlfn.CHOOSECOLS(_xlfn.TEXTSPLIT(feeds!$A1365,","),1),"T"), " ", _xlfn.TEXTAFTER(_xlfn.CHOOSECOLS(_xlfn.TEXTSPLIT(feeds!$A1365,","),1),"T"))</f>
        <v>2023-11-24 14:16:46+01:00</v>
      </c>
      <c r="B1365">
        <v>1364</v>
      </c>
      <c r="C1365" t="str" cm="1">
        <f t="array" ref="C1365">_xlfn.CHOOSECOLS(_xlfn.TEXTSPLIT(feeds!$A1365,","),3)</f>
        <v>1370</v>
      </c>
      <c r="D1365" t="str" cm="1">
        <f t="array" ref="D1365">_xlfn.CHOOSECOLS(_xlfn.TEXTSPLIT(feeds!$A1365,","),4)</f>
        <v>4746</v>
      </c>
      <c r="E1365" t="str" cm="1">
        <f t="array" ref="E1365">_xlfn.CHOOSECOLS(_xlfn.TEXTSPLIT(feeds!$A1365,","),5)</f>
        <v>3.85200</v>
      </c>
      <c r="F1365">
        <f t="shared" si="65"/>
        <v>-14</v>
      </c>
      <c r="G1365">
        <f t="shared" si="63"/>
        <v>0</v>
      </c>
      <c r="H1365" s="1">
        <f>ROUND(SUMIF(G$2:G1365,"&gt;0")*3.464,0)</f>
        <v>15533</v>
      </c>
      <c r="J1365" t="str">
        <f t="shared" si="64"/>
        <v>2023-11-24 14:16:46+01:00,1370,4746,3.85200,15533,,,,</v>
      </c>
    </row>
    <row r="1366" spans="1:10" x14ac:dyDescent="0.25">
      <c r="A1366" t="str" cm="1">
        <f t="array" ref="A1366">_xlfn.CONCAT(_xlfn.TEXTBEFORE(_xlfn.CHOOSECOLS(_xlfn.TEXTSPLIT(feeds!$A1366,","),1),"T"), " ", _xlfn.TEXTAFTER(_xlfn.CHOOSECOLS(_xlfn.TEXTSPLIT(feeds!$A1366,","),1),"T"))</f>
        <v>2023-11-24 16:31:16+01:00</v>
      </c>
      <c r="B1366">
        <v>1365</v>
      </c>
      <c r="C1366" t="str" cm="1">
        <f t="array" ref="C1366">_xlfn.CHOOSECOLS(_xlfn.TEXTSPLIT(feeds!$A1366,","),3)</f>
        <v>1360</v>
      </c>
      <c r="D1366" t="str" cm="1">
        <f t="array" ref="D1366">_xlfn.CHOOSECOLS(_xlfn.TEXTSPLIT(feeds!$A1366,","),4)</f>
        <v>4711</v>
      </c>
      <c r="E1366" t="str" cm="1">
        <f t="array" ref="E1366">_xlfn.CHOOSECOLS(_xlfn.TEXTSPLIT(feeds!$A1366,","),5)</f>
        <v>3.85200</v>
      </c>
      <c r="F1366">
        <f t="shared" si="65"/>
        <v>10</v>
      </c>
      <c r="G1366">
        <f t="shared" si="63"/>
        <v>10</v>
      </c>
      <c r="H1366" s="1">
        <f>ROUND(SUMIF(G$2:G1366,"&gt;0")*3.464,0)</f>
        <v>15567</v>
      </c>
      <c r="J1366" t="str">
        <f t="shared" si="64"/>
        <v>2023-11-24 16:31:16+01:00,1360,4711,3.85200,15567,,,,</v>
      </c>
    </row>
    <row r="1367" spans="1:10" x14ac:dyDescent="0.25">
      <c r="A1367" t="str" cm="1">
        <f t="array" ref="A1367">_xlfn.CONCAT(_xlfn.TEXTBEFORE(_xlfn.CHOOSECOLS(_xlfn.TEXTSPLIT(feeds!$A1367,","),1),"T"), " ", _xlfn.TEXTAFTER(_xlfn.CHOOSECOLS(_xlfn.TEXTSPLIT(feeds!$A1367,","),1),"T"))</f>
        <v>2023-11-24 18:30:48+01:00</v>
      </c>
      <c r="B1367">
        <v>1366</v>
      </c>
      <c r="C1367" t="str" cm="1">
        <f t="array" ref="C1367">_xlfn.CHOOSECOLS(_xlfn.TEXTSPLIT(feeds!$A1367,","),3)</f>
        <v>1375</v>
      </c>
      <c r="D1367" t="str" cm="1">
        <f t="array" ref="D1367">_xlfn.CHOOSECOLS(_xlfn.TEXTSPLIT(feeds!$A1367,","),4)</f>
        <v>4763</v>
      </c>
      <c r="E1367" t="str" cm="1">
        <f t="array" ref="E1367">_xlfn.CHOOSECOLS(_xlfn.TEXTSPLIT(feeds!$A1367,","),5)</f>
        <v>3.85200</v>
      </c>
      <c r="F1367">
        <f t="shared" si="65"/>
        <v>-15</v>
      </c>
      <c r="G1367">
        <f t="shared" si="63"/>
        <v>0</v>
      </c>
      <c r="H1367" s="1">
        <f>ROUND(SUMIF(G$2:G1367,"&gt;0")*3.464,0)</f>
        <v>15567</v>
      </c>
      <c r="J1367" t="str">
        <f t="shared" si="64"/>
        <v>2023-11-24 18:30:48+01:00,1375,4763,3.85200,15567,,,,</v>
      </c>
    </row>
    <row r="1368" spans="1:10" x14ac:dyDescent="0.25">
      <c r="A1368" t="str" cm="1">
        <f t="array" ref="A1368">_xlfn.CONCAT(_xlfn.TEXTBEFORE(_xlfn.CHOOSECOLS(_xlfn.TEXTSPLIT(feeds!$A1368,","),1),"T"), " ", _xlfn.TEXTAFTER(_xlfn.CHOOSECOLS(_xlfn.TEXTSPLIT(feeds!$A1368,","),1),"T"))</f>
        <v>2023-11-24 19:45:31+01:00</v>
      </c>
      <c r="B1368">
        <v>1367</v>
      </c>
      <c r="C1368" t="str" cm="1">
        <f t="array" ref="C1368">_xlfn.CHOOSECOLS(_xlfn.TEXTSPLIT(feeds!$A1368,","),3)</f>
        <v>1385</v>
      </c>
      <c r="D1368" t="str" cm="1">
        <f t="array" ref="D1368">_xlfn.CHOOSECOLS(_xlfn.TEXTSPLIT(feeds!$A1368,","),4)</f>
        <v>4798</v>
      </c>
      <c r="E1368" t="str" cm="1">
        <f t="array" ref="E1368">_xlfn.CHOOSECOLS(_xlfn.TEXTSPLIT(feeds!$A1368,","),5)</f>
        <v>3.85200</v>
      </c>
      <c r="F1368">
        <f t="shared" si="65"/>
        <v>-10</v>
      </c>
      <c r="G1368">
        <f t="shared" si="63"/>
        <v>0</v>
      </c>
      <c r="H1368" s="1">
        <f>ROUND(SUMIF(G$2:G1368,"&gt;0")*3.464,0)</f>
        <v>15567</v>
      </c>
      <c r="J1368" t="str">
        <f t="shared" si="64"/>
        <v>2023-11-24 19:45:31+01:00,1385,4798,3.85200,15567,,,,</v>
      </c>
    </row>
    <row r="1369" spans="1:10" x14ac:dyDescent="0.25">
      <c r="A1369" t="str" cm="1">
        <f t="array" ref="A1369">_xlfn.CONCAT(_xlfn.TEXTBEFORE(_xlfn.CHOOSECOLS(_xlfn.TEXTSPLIT(feeds!$A1369,","),1),"T"), " ", _xlfn.TEXTAFTER(_xlfn.CHOOSECOLS(_xlfn.TEXTSPLIT(feeds!$A1369,","),1),"T"))</f>
        <v>2023-11-24 21:45:03+01:00</v>
      </c>
      <c r="B1369">
        <v>1368</v>
      </c>
      <c r="C1369" t="str" cm="1">
        <f t="array" ref="C1369">_xlfn.CHOOSECOLS(_xlfn.TEXTSPLIT(feeds!$A1369,","),3)</f>
        <v>1378</v>
      </c>
      <c r="D1369" t="str" cm="1">
        <f t="array" ref="D1369">_xlfn.CHOOSECOLS(_xlfn.TEXTSPLIT(feeds!$A1369,","),4)</f>
        <v>4773</v>
      </c>
      <c r="E1369" t="str" cm="1">
        <f t="array" ref="E1369">_xlfn.CHOOSECOLS(_xlfn.TEXTSPLIT(feeds!$A1369,","),5)</f>
        <v>3.85300</v>
      </c>
      <c r="F1369">
        <f t="shared" si="65"/>
        <v>7</v>
      </c>
      <c r="G1369">
        <f t="shared" si="63"/>
        <v>7</v>
      </c>
      <c r="H1369" s="1">
        <f>ROUND(SUMIF(G$2:G1369,"&gt;0")*3.464,0)</f>
        <v>15591</v>
      </c>
      <c r="J1369" t="str">
        <f t="shared" si="64"/>
        <v>2023-11-24 21:45:03+01:00,1378,4773,3.85300,15591,,,,</v>
      </c>
    </row>
    <row r="1370" spans="1:10" x14ac:dyDescent="0.25">
      <c r="A1370" t="str" cm="1">
        <f t="array" ref="A1370">_xlfn.CONCAT(_xlfn.TEXTBEFORE(_xlfn.CHOOSECOLS(_xlfn.TEXTSPLIT(feeds!$A1370,","),1),"T"), " ", _xlfn.TEXTAFTER(_xlfn.CHOOSECOLS(_xlfn.TEXTSPLIT(feeds!$A1370,","),1),"T"))</f>
        <v>2023-11-24 22:59:47+01:00</v>
      </c>
      <c r="B1370">
        <v>1369</v>
      </c>
      <c r="C1370" t="str" cm="1">
        <f t="array" ref="C1370">_xlfn.CHOOSECOLS(_xlfn.TEXTSPLIT(feeds!$A1370,","),3)</f>
        <v>1370</v>
      </c>
      <c r="D1370" t="str" cm="1">
        <f t="array" ref="D1370">_xlfn.CHOOSECOLS(_xlfn.TEXTSPLIT(feeds!$A1370,","),4)</f>
        <v>4746</v>
      </c>
      <c r="E1370" t="str" cm="1">
        <f t="array" ref="E1370">_xlfn.CHOOSECOLS(_xlfn.TEXTSPLIT(feeds!$A1370,","),5)</f>
        <v>3.85300</v>
      </c>
      <c r="F1370">
        <f t="shared" si="65"/>
        <v>8</v>
      </c>
      <c r="G1370">
        <f t="shared" si="63"/>
        <v>8</v>
      </c>
      <c r="H1370" s="1">
        <f>ROUND(SUMIF(G$2:G1370,"&gt;0")*3.464,0)</f>
        <v>15619</v>
      </c>
      <c r="J1370" t="str">
        <f t="shared" si="64"/>
        <v>2023-11-24 22:59:47+01:00,1370,4746,3.85300,15619,,,,</v>
      </c>
    </row>
    <row r="1371" spans="1:10" x14ac:dyDescent="0.25">
      <c r="A1371" t="str" cm="1">
        <f t="array" ref="A1371">_xlfn.CONCAT(_xlfn.TEXTBEFORE(_xlfn.CHOOSECOLS(_xlfn.TEXTSPLIT(feeds!$A1371,","),1),"T"), " ", _xlfn.TEXTAFTER(_xlfn.CHOOSECOLS(_xlfn.TEXTSPLIT(feeds!$A1371,","),1),"T"))</f>
        <v>2023-11-24 23:29:42+01:00</v>
      </c>
      <c r="B1371">
        <v>1370</v>
      </c>
      <c r="C1371" t="str" cm="1">
        <f t="array" ref="C1371">_xlfn.CHOOSECOLS(_xlfn.TEXTSPLIT(feeds!$A1371,","),3)</f>
        <v>1362</v>
      </c>
      <c r="D1371" t="str" cm="1">
        <f t="array" ref="D1371">_xlfn.CHOOSECOLS(_xlfn.TEXTSPLIT(feeds!$A1371,","),4)</f>
        <v>4718</v>
      </c>
      <c r="E1371" t="str" cm="1">
        <f t="array" ref="E1371">_xlfn.CHOOSECOLS(_xlfn.TEXTSPLIT(feeds!$A1371,","),5)</f>
        <v>3.85000</v>
      </c>
      <c r="F1371">
        <f t="shared" si="65"/>
        <v>8</v>
      </c>
      <c r="G1371">
        <f t="shared" si="63"/>
        <v>8</v>
      </c>
      <c r="H1371" s="1">
        <f>ROUND(SUMIF(G$2:G1371,"&gt;0")*3.464,0)</f>
        <v>15647</v>
      </c>
      <c r="J1371" t="str">
        <f t="shared" si="64"/>
        <v>2023-11-24 23:29:42+01:00,1362,4718,3.85000,15647,,,,</v>
      </c>
    </row>
    <row r="1372" spans="1:10" x14ac:dyDescent="0.25">
      <c r="A1372" t="str" cm="1">
        <f t="array" ref="A1372">_xlfn.CONCAT(_xlfn.TEXTBEFORE(_xlfn.CHOOSECOLS(_xlfn.TEXTSPLIT(feeds!$A1372,","),1),"T"), " ", _xlfn.TEXTAFTER(_xlfn.CHOOSECOLS(_xlfn.TEXTSPLIT(feeds!$A1372,","),1),"T"))</f>
        <v>2023-11-24 23:44:44+01:00</v>
      </c>
      <c r="B1372">
        <v>1371</v>
      </c>
      <c r="C1372" t="str" cm="1">
        <f t="array" ref="C1372">_xlfn.CHOOSECOLS(_xlfn.TEXTSPLIT(feeds!$A1372,","),3)</f>
        <v>1371</v>
      </c>
      <c r="D1372" t="str" cm="1">
        <f t="array" ref="D1372">_xlfn.CHOOSECOLS(_xlfn.TEXTSPLIT(feeds!$A1372,","),4)</f>
        <v>4749</v>
      </c>
      <c r="E1372" t="str" cm="1">
        <f t="array" ref="E1372">_xlfn.CHOOSECOLS(_xlfn.TEXTSPLIT(feeds!$A1372,","),5)</f>
        <v>3.85000</v>
      </c>
      <c r="F1372">
        <f t="shared" si="65"/>
        <v>-9</v>
      </c>
      <c r="G1372">
        <f t="shared" si="63"/>
        <v>0</v>
      </c>
      <c r="H1372" s="1">
        <f>ROUND(SUMIF(G$2:G1372,"&gt;0")*3.464,0)</f>
        <v>15647</v>
      </c>
      <c r="J1372" t="str">
        <f t="shared" si="64"/>
        <v>2023-11-24 23:44:44+01:00,1371,4749,3.85000,15647,,,,</v>
      </c>
    </row>
    <row r="1373" spans="1:10" x14ac:dyDescent="0.25">
      <c r="A1373" t="str" cm="1">
        <f t="array" ref="A1373">_xlfn.CONCAT(_xlfn.TEXTBEFORE(_xlfn.CHOOSECOLS(_xlfn.TEXTSPLIT(feeds!$A1373,","),1),"T"), " ", _xlfn.TEXTAFTER(_xlfn.CHOOSECOLS(_xlfn.TEXTSPLIT(feeds!$A1373,","),1),"T"))</f>
        <v>2023-11-25 00:14:37+01:00</v>
      </c>
      <c r="B1373">
        <v>1372</v>
      </c>
      <c r="C1373" t="str" cm="1">
        <f t="array" ref="C1373">_xlfn.CHOOSECOLS(_xlfn.TEXTSPLIT(feeds!$A1373,","),3)</f>
        <v>1360</v>
      </c>
      <c r="D1373" t="str" cm="1">
        <f t="array" ref="D1373">_xlfn.CHOOSECOLS(_xlfn.TEXTSPLIT(feeds!$A1373,","),4)</f>
        <v>4711</v>
      </c>
      <c r="E1373" t="str" cm="1">
        <f t="array" ref="E1373">_xlfn.CHOOSECOLS(_xlfn.TEXTSPLIT(feeds!$A1373,","),5)</f>
        <v>3.85200</v>
      </c>
      <c r="F1373">
        <f t="shared" si="65"/>
        <v>11</v>
      </c>
      <c r="G1373">
        <f t="shared" si="63"/>
        <v>11</v>
      </c>
      <c r="H1373" s="1">
        <f>ROUND(SUMIF(G$2:G1373,"&gt;0")*3.464,0)</f>
        <v>15685</v>
      </c>
      <c r="J1373" t="str">
        <f t="shared" si="64"/>
        <v>2023-11-25 00:14:37+01:00,1360,4711,3.85200,15685,,,,</v>
      </c>
    </row>
    <row r="1374" spans="1:10" x14ac:dyDescent="0.25">
      <c r="A1374" t="str" cm="1">
        <f t="array" ref="A1374">_xlfn.CONCAT(_xlfn.TEXTBEFORE(_xlfn.CHOOSECOLS(_xlfn.TEXTSPLIT(feeds!$A1374,","),1),"T"), " ", _xlfn.TEXTAFTER(_xlfn.CHOOSECOLS(_xlfn.TEXTSPLIT(feeds!$A1374,","),1),"T"))</f>
        <v>2023-11-25 09:12:28+01:00</v>
      </c>
      <c r="B1374">
        <v>1373</v>
      </c>
      <c r="C1374" t="str" cm="1">
        <f t="array" ref="C1374">_xlfn.CHOOSECOLS(_xlfn.TEXTSPLIT(feeds!$A1374,","),3)</f>
        <v>1371</v>
      </c>
      <c r="D1374" t="str" cm="1">
        <f t="array" ref="D1374">_xlfn.CHOOSECOLS(_xlfn.TEXTSPLIT(feeds!$A1374,","),4)</f>
        <v>4749</v>
      </c>
      <c r="E1374" t="str" cm="1">
        <f t="array" ref="E1374">_xlfn.CHOOSECOLS(_xlfn.TEXTSPLIT(feeds!$A1374,","),5)</f>
        <v>3.85000</v>
      </c>
      <c r="F1374">
        <f t="shared" si="65"/>
        <v>-11</v>
      </c>
      <c r="G1374">
        <f t="shared" si="63"/>
        <v>0</v>
      </c>
      <c r="H1374" s="1">
        <f>ROUND(SUMIF(G$2:G1374,"&gt;0")*3.464,0)</f>
        <v>15685</v>
      </c>
      <c r="J1374" t="str">
        <f t="shared" si="64"/>
        <v>2023-11-25 09:12:28+01:00,1371,4749,3.85000,15685,,,,</v>
      </c>
    </row>
    <row r="1375" spans="1:10" x14ac:dyDescent="0.25">
      <c r="A1375" t="str" cm="1">
        <f t="array" ref="A1375">_xlfn.CONCAT(_xlfn.TEXTBEFORE(_xlfn.CHOOSECOLS(_xlfn.TEXTSPLIT(feeds!$A1375,","),1),"T"), " ", _xlfn.TEXTAFTER(_xlfn.CHOOSECOLS(_xlfn.TEXTSPLIT(feeds!$A1375,","),1),"T"))</f>
        <v>2023-11-25 11:41:56+01:00</v>
      </c>
      <c r="B1375">
        <v>1374</v>
      </c>
      <c r="C1375" t="str" cm="1">
        <f t="array" ref="C1375">_xlfn.CHOOSECOLS(_xlfn.TEXTSPLIT(feeds!$A1375,","),3)</f>
        <v>1362</v>
      </c>
      <c r="D1375" t="str" cm="1">
        <f t="array" ref="D1375">_xlfn.CHOOSECOLS(_xlfn.TEXTSPLIT(feeds!$A1375,","),4)</f>
        <v>4718</v>
      </c>
      <c r="E1375" t="str" cm="1">
        <f t="array" ref="E1375">_xlfn.CHOOSECOLS(_xlfn.TEXTSPLIT(feeds!$A1375,","),5)</f>
        <v>3.84800</v>
      </c>
      <c r="F1375">
        <f t="shared" si="65"/>
        <v>9</v>
      </c>
      <c r="G1375">
        <f t="shared" si="63"/>
        <v>9</v>
      </c>
      <c r="H1375" s="1">
        <f>ROUND(SUMIF(G$2:G1375,"&gt;0")*3.464,0)</f>
        <v>15716</v>
      </c>
      <c r="J1375" t="str">
        <f t="shared" si="64"/>
        <v>2023-11-25 11:41:56+01:00,1362,4718,3.84800,15716,,,,</v>
      </c>
    </row>
    <row r="1376" spans="1:10" x14ac:dyDescent="0.25">
      <c r="A1376" t="str" cm="1">
        <f t="array" ref="A1376">_xlfn.CONCAT(_xlfn.TEXTBEFORE(_xlfn.CHOOSECOLS(_xlfn.TEXTSPLIT(feeds!$A1376,","),1),"T"), " ", _xlfn.TEXTAFTER(_xlfn.CHOOSECOLS(_xlfn.TEXTSPLIT(feeds!$A1376,","),1),"T"))</f>
        <v>2023-11-25 11:56:54+01:00</v>
      </c>
      <c r="B1376">
        <v>1375</v>
      </c>
      <c r="C1376" t="str" cm="1">
        <f t="array" ref="C1376">_xlfn.CHOOSECOLS(_xlfn.TEXTSPLIT(feeds!$A1376,","),3)</f>
        <v>1371</v>
      </c>
      <c r="D1376" t="str" cm="1">
        <f t="array" ref="D1376">_xlfn.CHOOSECOLS(_xlfn.TEXTSPLIT(feeds!$A1376,","),4)</f>
        <v>4749</v>
      </c>
      <c r="E1376" t="str" cm="1">
        <f t="array" ref="E1376">_xlfn.CHOOSECOLS(_xlfn.TEXTSPLIT(feeds!$A1376,","),5)</f>
        <v>3.84700</v>
      </c>
      <c r="F1376">
        <f t="shared" si="65"/>
        <v>-9</v>
      </c>
      <c r="G1376">
        <f t="shared" si="63"/>
        <v>0</v>
      </c>
      <c r="H1376" s="1">
        <f>ROUND(SUMIF(G$2:G1376,"&gt;0")*3.464,0)</f>
        <v>15716</v>
      </c>
      <c r="J1376" t="str">
        <f t="shared" si="64"/>
        <v>2023-11-25 11:56:54+01:00,1371,4749,3.84700,15716,,,,</v>
      </c>
    </row>
    <row r="1377" spans="1:10" x14ac:dyDescent="0.25">
      <c r="A1377" t="str" cm="1">
        <f t="array" ref="A1377">_xlfn.CONCAT(_xlfn.TEXTBEFORE(_xlfn.CHOOSECOLS(_xlfn.TEXTSPLIT(feeds!$A1377,","),1),"T"), " ", _xlfn.TEXTAFTER(_xlfn.CHOOSECOLS(_xlfn.TEXTSPLIT(feeds!$A1377,","),1),"T"))</f>
        <v>2023-11-25 12:41:45+01:00</v>
      </c>
      <c r="B1377">
        <v>1376</v>
      </c>
      <c r="C1377" t="str" cm="1">
        <f t="array" ref="C1377">_xlfn.CHOOSECOLS(_xlfn.TEXTSPLIT(feeds!$A1377,","),3)</f>
        <v>1359</v>
      </c>
      <c r="D1377" t="str" cm="1">
        <f t="array" ref="D1377">_xlfn.CHOOSECOLS(_xlfn.TEXTSPLIT(feeds!$A1377,","),4)</f>
        <v>4708</v>
      </c>
      <c r="E1377" t="str" cm="1">
        <f t="array" ref="E1377">_xlfn.CHOOSECOLS(_xlfn.TEXTSPLIT(feeds!$A1377,","),5)</f>
        <v>3.84800</v>
      </c>
      <c r="F1377">
        <f t="shared" si="65"/>
        <v>12</v>
      </c>
      <c r="G1377">
        <f t="shared" si="63"/>
        <v>12</v>
      </c>
      <c r="H1377" s="1">
        <f>ROUND(SUMIF(G$2:G1377,"&gt;0")*3.464,0)</f>
        <v>15758</v>
      </c>
      <c r="J1377" t="str">
        <f t="shared" si="64"/>
        <v>2023-11-25 12:41:45+01:00,1359,4708,3.84800,15758,,,,</v>
      </c>
    </row>
    <row r="1378" spans="1:10" x14ac:dyDescent="0.25">
      <c r="A1378" t="str" cm="1">
        <f t="array" ref="A1378">_xlfn.CONCAT(_xlfn.TEXTBEFORE(_xlfn.CHOOSECOLS(_xlfn.TEXTSPLIT(feeds!$A1378,","),1),"T"), " ", _xlfn.TEXTAFTER(_xlfn.CHOOSECOLS(_xlfn.TEXTSPLIT(feeds!$A1378,","),1),"T"))</f>
        <v>2023-11-26 00:23:59+01:00</v>
      </c>
      <c r="B1378">
        <v>1377</v>
      </c>
      <c r="C1378" t="str" cm="1">
        <f t="array" ref="C1378">_xlfn.CHOOSECOLS(_xlfn.TEXTSPLIT(feeds!$A1378,","),3)</f>
        <v>1369</v>
      </c>
      <c r="D1378" t="str" cm="1">
        <f t="array" ref="D1378">_xlfn.CHOOSECOLS(_xlfn.TEXTSPLIT(feeds!$A1378,","),4)</f>
        <v>4742</v>
      </c>
      <c r="E1378" t="str" cm="1">
        <f t="array" ref="E1378">_xlfn.CHOOSECOLS(_xlfn.TEXTSPLIT(feeds!$A1378,","),5)</f>
        <v>3.84800</v>
      </c>
      <c r="F1378">
        <f t="shared" si="65"/>
        <v>-10</v>
      </c>
      <c r="G1378">
        <f t="shared" si="63"/>
        <v>0</v>
      </c>
      <c r="H1378" s="1">
        <f>ROUND(SUMIF(G$2:G1378,"&gt;0")*3.464,0)</f>
        <v>15758</v>
      </c>
      <c r="J1378" t="str">
        <f t="shared" si="64"/>
        <v>2023-11-26 00:23:59+01:00,1369,4742,3.84800,15758,,,,</v>
      </c>
    </row>
    <row r="1379" spans="1:10" x14ac:dyDescent="0.25">
      <c r="A1379" t="str" cm="1">
        <f t="array" ref="A1379">_xlfn.CONCAT(_xlfn.TEXTBEFORE(_xlfn.CHOOSECOLS(_xlfn.TEXTSPLIT(feeds!$A1379,","),1),"T"), " ", _xlfn.TEXTAFTER(_xlfn.CHOOSECOLS(_xlfn.TEXTSPLIT(feeds!$A1379,","),1),"T"))</f>
        <v>2023-11-26 00:53:53+01:00</v>
      </c>
      <c r="B1379">
        <v>1378</v>
      </c>
      <c r="C1379" t="str" cm="1">
        <f t="array" ref="C1379">_xlfn.CHOOSECOLS(_xlfn.TEXTSPLIT(feeds!$A1379,","),3)</f>
        <v>1362</v>
      </c>
      <c r="D1379" t="str" cm="1">
        <f t="array" ref="D1379">_xlfn.CHOOSECOLS(_xlfn.TEXTSPLIT(feeds!$A1379,","),4)</f>
        <v>4718</v>
      </c>
      <c r="E1379" t="str" cm="1">
        <f t="array" ref="E1379">_xlfn.CHOOSECOLS(_xlfn.TEXTSPLIT(feeds!$A1379,","),5)</f>
        <v>3.84800</v>
      </c>
      <c r="F1379">
        <f t="shared" si="65"/>
        <v>7</v>
      </c>
      <c r="G1379">
        <f t="shared" si="63"/>
        <v>7</v>
      </c>
      <c r="H1379" s="1">
        <f>ROUND(SUMIF(G$2:G1379,"&gt;0")*3.464,0)</f>
        <v>15782</v>
      </c>
      <c r="J1379" t="str">
        <f t="shared" si="64"/>
        <v>2023-11-26 00:53:53+01:00,1362,4718,3.84800,15782,,,,</v>
      </c>
    </row>
    <row r="1380" spans="1:10" x14ac:dyDescent="0.25">
      <c r="A1380" t="str" cm="1">
        <f t="array" ref="A1380">_xlfn.CONCAT(_xlfn.TEXTBEFORE(_xlfn.CHOOSECOLS(_xlfn.TEXTSPLIT(feeds!$A1380,","),1),"T"), " ", _xlfn.TEXTAFTER(_xlfn.CHOOSECOLS(_xlfn.TEXTSPLIT(feeds!$A1380,","),1),"T"))</f>
        <v>2023-11-26 01:08:52+01:00</v>
      </c>
      <c r="B1380">
        <v>1379</v>
      </c>
      <c r="C1380" t="str" cm="1">
        <f t="array" ref="C1380">_xlfn.CHOOSECOLS(_xlfn.TEXTSPLIT(feeds!$A1380,","),3)</f>
        <v>1372</v>
      </c>
      <c r="D1380" t="str" cm="1">
        <f t="array" ref="D1380">_xlfn.CHOOSECOLS(_xlfn.TEXTSPLIT(feeds!$A1380,","),4)</f>
        <v>4753</v>
      </c>
      <c r="E1380" t="str" cm="1">
        <f t="array" ref="E1380">_xlfn.CHOOSECOLS(_xlfn.TEXTSPLIT(feeds!$A1380,","),5)</f>
        <v>3.84700</v>
      </c>
      <c r="F1380">
        <f t="shared" si="65"/>
        <v>-10</v>
      </c>
      <c r="G1380">
        <f t="shared" si="63"/>
        <v>0</v>
      </c>
      <c r="H1380" s="1">
        <f>ROUND(SUMIF(G$2:G1380,"&gt;0")*3.464,0)</f>
        <v>15782</v>
      </c>
      <c r="J1380" t="str">
        <f t="shared" si="64"/>
        <v>2023-11-26 01:08:52+01:00,1372,4753,3.84700,15782,,,,</v>
      </c>
    </row>
    <row r="1381" spans="1:10" x14ac:dyDescent="0.25">
      <c r="A1381" t="str" cm="1">
        <f t="array" ref="A1381">_xlfn.CONCAT(_xlfn.TEXTBEFORE(_xlfn.CHOOSECOLS(_xlfn.TEXTSPLIT(feeds!$A1381,","),1),"T"), " ", _xlfn.TEXTAFTER(_xlfn.CHOOSECOLS(_xlfn.TEXTSPLIT(feeds!$A1381,","),1),"T"))</f>
        <v>2023-11-26 01:53:43+01:00</v>
      </c>
      <c r="B1381">
        <v>1380</v>
      </c>
      <c r="C1381" t="str" cm="1">
        <f t="array" ref="C1381">_xlfn.CHOOSECOLS(_xlfn.TEXTSPLIT(feeds!$A1381,","),3)</f>
        <v>1360</v>
      </c>
      <c r="D1381" t="str" cm="1">
        <f t="array" ref="D1381">_xlfn.CHOOSECOLS(_xlfn.TEXTSPLIT(feeds!$A1381,","),4)</f>
        <v>4711</v>
      </c>
      <c r="E1381" t="str" cm="1">
        <f t="array" ref="E1381">_xlfn.CHOOSECOLS(_xlfn.TEXTSPLIT(feeds!$A1381,","),5)</f>
        <v>3.84800</v>
      </c>
      <c r="F1381">
        <f t="shared" si="65"/>
        <v>12</v>
      </c>
      <c r="G1381">
        <f t="shared" si="63"/>
        <v>12</v>
      </c>
      <c r="H1381" s="1">
        <f>ROUND(SUMIF(G$2:G1381,"&gt;0")*3.464,0)</f>
        <v>15824</v>
      </c>
      <c r="J1381" t="str">
        <f t="shared" si="64"/>
        <v>2023-11-26 01:53:43+01:00,1360,4711,3.84800,15824,,,,</v>
      </c>
    </row>
    <row r="1382" spans="1:10" x14ac:dyDescent="0.25">
      <c r="A1382" t="str" cm="1">
        <f t="array" ref="A1382">_xlfn.CONCAT(_xlfn.TEXTBEFORE(_xlfn.CHOOSECOLS(_xlfn.TEXTSPLIT(feeds!$A1382,","),1),"T"), " ", _xlfn.TEXTAFTER(_xlfn.CHOOSECOLS(_xlfn.TEXTSPLIT(feeds!$A1382,","),1),"T"))</f>
        <v>2023-11-26 10:06:44+01:00</v>
      </c>
      <c r="B1382">
        <v>1381</v>
      </c>
      <c r="C1382" t="str" cm="1">
        <f t="array" ref="C1382">_xlfn.CHOOSECOLS(_xlfn.TEXTSPLIT(feeds!$A1382,","),3)</f>
        <v>1353</v>
      </c>
      <c r="D1382" t="str" cm="1">
        <f t="array" ref="D1382">_xlfn.CHOOSECOLS(_xlfn.TEXTSPLIT(feeds!$A1382,","),4)</f>
        <v>4687</v>
      </c>
      <c r="E1382" t="str" cm="1">
        <f t="array" ref="E1382">_xlfn.CHOOSECOLS(_xlfn.TEXTSPLIT(feeds!$A1382,","),5)</f>
        <v>3.84700</v>
      </c>
      <c r="F1382">
        <f t="shared" si="65"/>
        <v>7</v>
      </c>
      <c r="G1382">
        <f t="shared" si="63"/>
        <v>7</v>
      </c>
      <c r="H1382" s="1">
        <f>ROUND(SUMIF(G$2:G1382,"&gt;0")*3.464,0)</f>
        <v>15848</v>
      </c>
      <c r="J1382" t="str">
        <f t="shared" si="64"/>
        <v>2023-11-26 10:06:44+01:00,1353,4687,3.84700,15848,,,,</v>
      </c>
    </row>
    <row r="1383" spans="1:10" x14ac:dyDescent="0.25">
      <c r="A1383" t="str" cm="1">
        <f t="array" ref="A1383">_xlfn.CONCAT(_xlfn.TEXTBEFORE(_xlfn.CHOOSECOLS(_xlfn.TEXTSPLIT(feeds!$A1383,","),1),"T"), " ", _xlfn.TEXTAFTER(_xlfn.CHOOSECOLS(_xlfn.TEXTSPLIT(feeds!$A1383,","),1),"T"))</f>
        <v>2023-11-26 15:50:32+01:00</v>
      </c>
      <c r="B1383">
        <v>1382</v>
      </c>
      <c r="C1383" t="str" cm="1">
        <f t="array" ref="C1383">_xlfn.CHOOSECOLS(_xlfn.TEXTSPLIT(feeds!$A1383,","),3)</f>
        <v>1346</v>
      </c>
      <c r="D1383" t="str" cm="1">
        <f t="array" ref="D1383">_xlfn.CHOOSECOLS(_xlfn.TEXTSPLIT(feeds!$A1383,","),4)</f>
        <v>4663</v>
      </c>
      <c r="E1383" t="str" cm="1">
        <f t="array" ref="E1383">_xlfn.CHOOSECOLS(_xlfn.TEXTSPLIT(feeds!$A1383,","),5)</f>
        <v>3.84700</v>
      </c>
      <c r="F1383">
        <f t="shared" si="65"/>
        <v>7</v>
      </c>
      <c r="G1383">
        <f t="shared" si="63"/>
        <v>7</v>
      </c>
      <c r="H1383" s="1">
        <f>ROUND(SUMIF(G$2:G1383,"&gt;0")*3.464,0)</f>
        <v>15872</v>
      </c>
      <c r="J1383" t="str">
        <f t="shared" si="64"/>
        <v>2023-11-26 15:50:32+01:00,1346,4663,3.84700,15872,,,,</v>
      </c>
    </row>
    <row r="1384" spans="1:10" x14ac:dyDescent="0.25">
      <c r="A1384" t="str" cm="1">
        <f t="array" ref="A1384">_xlfn.CONCAT(_xlfn.TEXTBEFORE(_xlfn.CHOOSECOLS(_xlfn.TEXTSPLIT(feeds!$A1384,","),1),"T"), " ", _xlfn.TEXTAFTER(_xlfn.CHOOSECOLS(_xlfn.TEXTSPLIT(feeds!$A1384,","),1),"T"))</f>
        <v>2023-11-26 22:49:09+01:00</v>
      </c>
      <c r="B1384">
        <v>1383</v>
      </c>
      <c r="C1384" t="str" cm="1">
        <f t="array" ref="C1384">_xlfn.CHOOSECOLS(_xlfn.TEXTSPLIT(feeds!$A1384,","),3)</f>
        <v>1336</v>
      </c>
      <c r="D1384" t="str" cm="1">
        <f t="array" ref="D1384">_xlfn.CHOOSECOLS(_xlfn.TEXTSPLIT(feeds!$A1384,","),4)</f>
        <v>4628</v>
      </c>
      <c r="E1384" t="str" cm="1">
        <f t="array" ref="E1384">_xlfn.CHOOSECOLS(_xlfn.TEXTSPLIT(feeds!$A1384,","),5)</f>
        <v>3.84500</v>
      </c>
      <c r="F1384">
        <f t="shared" si="65"/>
        <v>10</v>
      </c>
      <c r="G1384">
        <f t="shared" si="63"/>
        <v>10</v>
      </c>
      <c r="H1384" s="1">
        <f>ROUND(SUMIF(G$2:G1384,"&gt;0")*3.464,0)</f>
        <v>15907</v>
      </c>
      <c r="J1384" t="str">
        <f t="shared" si="64"/>
        <v>2023-11-26 22:49:09+01:00,1336,4628,3.84500,15907,,,,</v>
      </c>
    </row>
    <row r="1385" spans="1:10" x14ac:dyDescent="0.25">
      <c r="A1385" t="str" cm="1">
        <f t="array" ref="A1385">_xlfn.CONCAT(_xlfn.TEXTBEFORE(_xlfn.CHOOSECOLS(_xlfn.TEXTSPLIT(feeds!$A1385,","),1),"T"), " ", _xlfn.TEXTAFTER(_xlfn.CHOOSECOLS(_xlfn.TEXTSPLIT(feeds!$A1385,","),1),"T"))</f>
        <v>2023-11-27 03:33:02+01:00</v>
      </c>
      <c r="B1385">
        <v>1384</v>
      </c>
      <c r="C1385" t="str" cm="1">
        <f t="array" ref="C1385">_xlfn.CHOOSECOLS(_xlfn.TEXTSPLIT(feeds!$A1385,","),3)</f>
        <v>1344</v>
      </c>
      <c r="D1385" t="str" cm="1">
        <f t="array" ref="D1385">_xlfn.CHOOSECOLS(_xlfn.TEXTSPLIT(feeds!$A1385,","),4)</f>
        <v>4656</v>
      </c>
      <c r="E1385" t="str" cm="1">
        <f t="array" ref="E1385">_xlfn.CHOOSECOLS(_xlfn.TEXTSPLIT(feeds!$A1385,","),5)</f>
        <v>3.84500</v>
      </c>
      <c r="F1385">
        <f t="shared" si="65"/>
        <v>-8</v>
      </c>
      <c r="G1385">
        <f t="shared" si="63"/>
        <v>0</v>
      </c>
      <c r="H1385" s="1">
        <f>ROUND(SUMIF(G$2:G1385,"&gt;0")*3.464,0)</f>
        <v>15907</v>
      </c>
      <c r="J1385" t="str">
        <f t="shared" si="64"/>
        <v>2023-11-27 03:33:02+01:00,1344,4656,3.84500,15907,,,,</v>
      </c>
    </row>
    <row r="1386" spans="1:10" x14ac:dyDescent="0.25">
      <c r="A1386" t="str" cm="1">
        <f t="array" ref="A1386">_xlfn.CONCAT(_xlfn.TEXTBEFORE(_xlfn.CHOOSECOLS(_xlfn.TEXTSPLIT(feeds!$A1386,","),1),"T"), " ", _xlfn.TEXTAFTER(_xlfn.CHOOSECOLS(_xlfn.TEXTSPLIT(feeds!$A1386,","),1),"T"))</f>
        <v>2023-11-27 04:17:52+01:00</v>
      </c>
      <c r="B1386">
        <v>1385</v>
      </c>
      <c r="C1386" t="str" cm="1">
        <f t="array" ref="C1386">_xlfn.CHOOSECOLS(_xlfn.TEXTSPLIT(feeds!$A1386,","),3)</f>
        <v>1357</v>
      </c>
      <c r="D1386" t="str" cm="1">
        <f t="array" ref="D1386">_xlfn.CHOOSECOLS(_xlfn.TEXTSPLIT(feeds!$A1386,","),4)</f>
        <v>4701</v>
      </c>
      <c r="E1386" t="str" cm="1">
        <f t="array" ref="E1386">_xlfn.CHOOSECOLS(_xlfn.TEXTSPLIT(feeds!$A1386,","),5)</f>
        <v>3.84700</v>
      </c>
      <c r="F1386">
        <f t="shared" si="65"/>
        <v>-13</v>
      </c>
      <c r="G1386">
        <f t="shared" si="63"/>
        <v>0</v>
      </c>
      <c r="H1386" s="1">
        <f>ROUND(SUMIF(G$2:G1386,"&gt;0")*3.464,0)</f>
        <v>15907</v>
      </c>
      <c r="J1386" t="str">
        <f t="shared" si="64"/>
        <v>2023-11-27 04:17:52+01:00,1357,4701,3.84700,15907,,,,</v>
      </c>
    </row>
    <row r="1387" spans="1:10" x14ac:dyDescent="0.25">
      <c r="A1387" t="str" cm="1">
        <f t="array" ref="A1387">_xlfn.CONCAT(_xlfn.TEXTBEFORE(_xlfn.CHOOSECOLS(_xlfn.TEXTSPLIT(feeds!$A1387,","),1),"T"), " ", _xlfn.TEXTAFTER(_xlfn.CHOOSECOLS(_xlfn.TEXTSPLIT(feeds!$A1387,","),1),"T"))</f>
        <v>2023-11-27 04:47:47+01:00</v>
      </c>
      <c r="B1387">
        <v>1386</v>
      </c>
      <c r="C1387" t="str" cm="1">
        <f t="array" ref="C1387">_xlfn.CHOOSECOLS(_xlfn.TEXTSPLIT(feeds!$A1387,","),3)</f>
        <v>1369</v>
      </c>
      <c r="D1387" t="str" cm="1">
        <f t="array" ref="D1387">_xlfn.CHOOSECOLS(_xlfn.TEXTSPLIT(feeds!$A1387,","),4)</f>
        <v>4742</v>
      </c>
      <c r="E1387" t="str" cm="1">
        <f t="array" ref="E1387">_xlfn.CHOOSECOLS(_xlfn.TEXTSPLIT(feeds!$A1387,","),5)</f>
        <v>3.84500</v>
      </c>
      <c r="F1387">
        <f t="shared" si="65"/>
        <v>-12</v>
      </c>
      <c r="G1387">
        <f t="shared" si="63"/>
        <v>0</v>
      </c>
      <c r="H1387" s="1">
        <f>ROUND(SUMIF(G$2:G1387,"&gt;0")*3.464,0)</f>
        <v>15907</v>
      </c>
      <c r="J1387" t="str">
        <f t="shared" si="64"/>
        <v>2023-11-27 04:47:47+01:00,1369,4742,3.84500,15907,,,,</v>
      </c>
    </row>
    <row r="1388" spans="1:10" x14ac:dyDescent="0.25">
      <c r="A1388" t="str" cm="1">
        <f t="array" ref="A1388">_xlfn.CONCAT(_xlfn.TEXTBEFORE(_xlfn.CHOOSECOLS(_xlfn.TEXTSPLIT(feeds!$A1388,","),1),"T"), " ", _xlfn.TEXTAFTER(_xlfn.CHOOSECOLS(_xlfn.TEXTSPLIT(feeds!$A1388,","),1),"T"))</f>
        <v>2023-11-27 05:02:45+01:00</v>
      </c>
      <c r="B1388">
        <v>1387</v>
      </c>
      <c r="C1388" t="str" cm="1">
        <f t="array" ref="C1388">_xlfn.CHOOSECOLS(_xlfn.TEXTSPLIT(feeds!$A1388,","),3)</f>
        <v>1377</v>
      </c>
      <c r="D1388" t="str" cm="1">
        <f t="array" ref="D1388">_xlfn.CHOOSECOLS(_xlfn.TEXTSPLIT(feeds!$A1388,","),4)</f>
        <v>4770</v>
      </c>
      <c r="E1388" t="str" cm="1">
        <f t="array" ref="E1388">_xlfn.CHOOSECOLS(_xlfn.TEXTSPLIT(feeds!$A1388,","),5)</f>
        <v>3.84500</v>
      </c>
      <c r="F1388">
        <f t="shared" si="65"/>
        <v>-8</v>
      </c>
      <c r="G1388">
        <f t="shared" si="63"/>
        <v>0</v>
      </c>
      <c r="H1388" s="1">
        <f>ROUND(SUMIF(G$2:G1388,"&gt;0")*3.464,0)</f>
        <v>15907</v>
      </c>
      <c r="J1388" t="str">
        <f t="shared" si="64"/>
        <v>2023-11-27 05:02:45+01:00,1377,4770,3.84500,15907,,,,</v>
      </c>
    </row>
    <row r="1389" spans="1:10" x14ac:dyDescent="0.25">
      <c r="A1389" t="str" cm="1">
        <f t="array" ref="A1389">_xlfn.CONCAT(_xlfn.TEXTBEFORE(_xlfn.CHOOSECOLS(_xlfn.TEXTSPLIT(feeds!$A1389,","),1),"T"), " ", _xlfn.TEXTAFTER(_xlfn.CHOOSECOLS(_xlfn.TEXTSPLIT(feeds!$A1389,","),1),"T"))</f>
        <v>2023-11-27 05:17:43+01:00</v>
      </c>
      <c r="B1389">
        <v>1388</v>
      </c>
      <c r="C1389" t="str" cm="1">
        <f t="array" ref="C1389">_xlfn.CHOOSECOLS(_xlfn.TEXTSPLIT(feeds!$A1389,","),3)</f>
        <v>1391</v>
      </c>
      <c r="D1389" t="str" cm="1">
        <f t="array" ref="D1389">_xlfn.CHOOSECOLS(_xlfn.TEXTSPLIT(feeds!$A1389,","),4)</f>
        <v>4818</v>
      </c>
      <c r="E1389" t="str" cm="1">
        <f t="array" ref="E1389">_xlfn.CHOOSECOLS(_xlfn.TEXTSPLIT(feeds!$A1389,","),5)</f>
        <v>3.84400</v>
      </c>
      <c r="F1389">
        <f t="shared" si="65"/>
        <v>-14</v>
      </c>
      <c r="G1389">
        <f t="shared" si="63"/>
        <v>0</v>
      </c>
      <c r="H1389" s="1">
        <f>ROUND(SUMIF(G$2:G1389,"&gt;0")*3.464,0)</f>
        <v>15907</v>
      </c>
      <c r="J1389" t="str">
        <f t="shared" si="64"/>
        <v>2023-11-27 05:17:43+01:00,1391,4818,3.84400,15907,,,,</v>
      </c>
    </row>
    <row r="1390" spans="1:10" x14ac:dyDescent="0.25">
      <c r="A1390" t="str" cm="1">
        <f t="array" ref="A1390">_xlfn.CONCAT(_xlfn.TEXTBEFORE(_xlfn.CHOOSECOLS(_xlfn.TEXTSPLIT(feeds!$A1390,","),1),"T"), " ", _xlfn.TEXTAFTER(_xlfn.CHOOSECOLS(_xlfn.TEXTSPLIT(feeds!$A1390,","),1),"T"))</f>
        <v>2023-11-27 10:01:35+01:00</v>
      </c>
      <c r="B1390">
        <v>1389</v>
      </c>
      <c r="C1390" t="str" cm="1">
        <f t="array" ref="C1390">_xlfn.CHOOSECOLS(_xlfn.TEXTSPLIT(feeds!$A1390,","),3)</f>
        <v>1383</v>
      </c>
      <c r="D1390" t="str" cm="1">
        <f t="array" ref="D1390">_xlfn.CHOOSECOLS(_xlfn.TEXTSPLIT(feeds!$A1390,","),4)</f>
        <v>4791</v>
      </c>
      <c r="E1390" t="str" cm="1">
        <f t="array" ref="E1390">_xlfn.CHOOSECOLS(_xlfn.TEXTSPLIT(feeds!$A1390,","),5)</f>
        <v>3.84500</v>
      </c>
      <c r="F1390">
        <f t="shared" si="65"/>
        <v>8</v>
      </c>
      <c r="G1390">
        <f t="shared" si="63"/>
        <v>8</v>
      </c>
      <c r="H1390" s="1">
        <f>ROUND(SUMIF(G$2:G1390,"&gt;0")*3.464,0)</f>
        <v>15934</v>
      </c>
      <c r="J1390" t="str">
        <f t="shared" si="64"/>
        <v>2023-11-27 10:01:35+01:00,1383,4791,3.84500,15934,,,,</v>
      </c>
    </row>
    <row r="1391" spans="1:10" x14ac:dyDescent="0.25">
      <c r="A1391" t="str" cm="1">
        <f t="array" ref="A1391">_xlfn.CONCAT(_xlfn.TEXTBEFORE(_xlfn.CHOOSECOLS(_xlfn.TEXTSPLIT(feeds!$A1391,","),1),"T"), " ", _xlfn.TEXTAFTER(_xlfn.CHOOSECOLS(_xlfn.TEXTSPLIT(feeds!$A1391,","),1),"T"))</f>
        <v>2023-11-27 11:16:19+01:00</v>
      </c>
      <c r="B1391">
        <v>1390</v>
      </c>
      <c r="C1391" t="str" cm="1">
        <f t="array" ref="C1391">_xlfn.CHOOSECOLS(_xlfn.TEXTSPLIT(feeds!$A1391,","),3)</f>
        <v>1374</v>
      </c>
      <c r="D1391" t="str" cm="1">
        <f t="array" ref="D1391">_xlfn.CHOOSECOLS(_xlfn.TEXTSPLIT(feeds!$A1391,","),4)</f>
        <v>4760</v>
      </c>
      <c r="E1391" t="str" cm="1">
        <f t="array" ref="E1391">_xlfn.CHOOSECOLS(_xlfn.TEXTSPLIT(feeds!$A1391,","),5)</f>
        <v>3.84200</v>
      </c>
      <c r="F1391">
        <f t="shared" si="65"/>
        <v>9</v>
      </c>
      <c r="G1391">
        <f t="shared" si="63"/>
        <v>9</v>
      </c>
      <c r="H1391" s="1">
        <f>ROUND(SUMIF(G$2:G1391,"&gt;0")*3.464,0)</f>
        <v>15966</v>
      </c>
      <c r="J1391" t="str">
        <f t="shared" si="64"/>
        <v>2023-11-27 11:16:19+01:00,1374,4760,3.84200,15966,,,,</v>
      </c>
    </row>
    <row r="1392" spans="1:10" x14ac:dyDescent="0.25">
      <c r="A1392" t="str" cm="1">
        <f t="array" ref="A1392">_xlfn.CONCAT(_xlfn.TEXTBEFORE(_xlfn.CHOOSECOLS(_xlfn.TEXTSPLIT(feeds!$A1392,","),1),"T"), " ", _xlfn.TEXTAFTER(_xlfn.CHOOSECOLS(_xlfn.TEXTSPLIT(feeds!$A1392,","),1),"T"))</f>
        <v>2023-11-27 12:31:02+01:00</v>
      </c>
      <c r="B1392">
        <v>1391</v>
      </c>
      <c r="C1392" t="str" cm="1">
        <f t="array" ref="C1392">_xlfn.CHOOSECOLS(_xlfn.TEXTSPLIT(feeds!$A1392,","),3)</f>
        <v>1383</v>
      </c>
      <c r="D1392" t="str" cm="1">
        <f t="array" ref="D1392">_xlfn.CHOOSECOLS(_xlfn.TEXTSPLIT(feeds!$A1392,","),4)</f>
        <v>4791</v>
      </c>
      <c r="E1392" t="str" cm="1">
        <f t="array" ref="E1392">_xlfn.CHOOSECOLS(_xlfn.TEXTSPLIT(feeds!$A1392,","),5)</f>
        <v>3.84400</v>
      </c>
      <c r="F1392">
        <f t="shared" si="65"/>
        <v>-9</v>
      </c>
      <c r="G1392">
        <f t="shared" si="63"/>
        <v>0</v>
      </c>
      <c r="H1392" s="1">
        <f>ROUND(SUMIF(G$2:G1392,"&gt;0")*3.464,0)</f>
        <v>15966</v>
      </c>
      <c r="J1392" t="str">
        <f t="shared" si="64"/>
        <v>2023-11-27 12:31:02+01:00,1383,4791,3.84400,15966,,,,</v>
      </c>
    </row>
    <row r="1393" spans="1:10" x14ac:dyDescent="0.25">
      <c r="A1393" t="str" cm="1">
        <f t="array" ref="A1393">_xlfn.CONCAT(_xlfn.TEXTBEFORE(_xlfn.CHOOSECOLS(_xlfn.TEXTSPLIT(feeds!$A1393,","),1),"T"), " ", _xlfn.TEXTAFTER(_xlfn.CHOOSECOLS(_xlfn.TEXTSPLIT(feeds!$A1393,","),1),"T"))</f>
        <v>2023-11-27 19:59:15+01:00</v>
      </c>
      <c r="B1393">
        <v>1392</v>
      </c>
      <c r="C1393" t="str" cm="1">
        <f t="array" ref="C1393">_xlfn.CHOOSECOLS(_xlfn.TEXTSPLIT(feeds!$A1393,","),3)</f>
        <v>1374</v>
      </c>
      <c r="D1393" t="str" cm="1">
        <f t="array" ref="D1393">_xlfn.CHOOSECOLS(_xlfn.TEXTSPLIT(feeds!$A1393,","),4)</f>
        <v>4760</v>
      </c>
      <c r="E1393" t="str" cm="1">
        <f t="array" ref="E1393">_xlfn.CHOOSECOLS(_xlfn.TEXTSPLIT(feeds!$A1393,","),5)</f>
        <v>3.84200</v>
      </c>
      <c r="F1393">
        <f t="shared" si="65"/>
        <v>9</v>
      </c>
      <c r="G1393">
        <f t="shared" si="63"/>
        <v>9</v>
      </c>
      <c r="H1393" s="1">
        <f>ROUND(SUMIF(G$2:G1393,"&gt;0")*3.464,0)</f>
        <v>15997</v>
      </c>
      <c r="J1393" t="str">
        <f t="shared" si="64"/>
        <v>2023-11-27 19:59:15+01:00,1374,4760,3.84200,15997,,,,</v>
      </c>
    </row>
    <row r="1394" spans="1:10" x14ac:dyDescent="0.25">
      <c r="A1394" t="str" cm="1">
        <f t="array" ref="A1394">_xlfn.CONCAT(_xlfn.TEXTBEFORE(_xlfn.CHOOSECOLS(_xlfn.TEXTSPLIT(feeds!$A1394,","),1),"T"), " ", _xlfn.TEXTAFTER(_xlfn.CHOOSECOLS(_xlfn.TEXTSPLIT(feeds!$A1394,","),1),"T"))</f>
        <v>2023-11-27 20:44:07+01:00</v>
      </c>
      <c r="B1394">
        <v>1393</v>
      </c>
      <c r="C1394" t="str" cm="1">
        <f t="array" ref="C1394">_xlfn.CHOOSECOLS(_xlfn.TEXTSPLIT(feeds!$A1394,","),3)</f>
        <v>1387</v>
      </c>
      <c r="D1394" t="str" cm="1">
        <f t="array" ref="D1394">_xlfn.CHOOSECOLS(_xlfn.TEXTSPLIT(feeds!$A1394,","),4)</f>
        <v>4805</v>
      </c>
      <c r="E1394" t="str" cm="1">
        <f t="array" ref="E1394">_xlfn.CHOOSECOLS(_xlfn.TEXTSPLIT(feeds!$A1394,","),5)</f>
        <v>3.84500</v>
      </c>
      <c r="F1394">
        <f t="shared" si="65"/>
        <v>-13</v>
      </c>
      <c r="G1394">
        <f t="shared" si="63"/>
        <v>0</v>
      </c>
      <c r="H1394" s="1">
        <f>ROUND(SUMIF(G$2:G1394,"&gt;0")*3.464,0)</f>
        <v>15997</v>
      </c>
      <c r="J1394" t="str">
        <f t="shared" si="64"/>
        <v>2023-11-27 20:44:07+01:00,1387,4805,3.84500,15997,,,,</v>
      </c>
    </row>
    <row r="1395" spans="1:10" x14ac:dyDescent="0.25">
      <c r="A1395" t="str" cm="1">
        <f t="array" ref="A1395">_xlfn.CONCAT(_xlfn.TEXTBEFORE(_xlfn.CHOOSECOLS(_xlfn.TEXTSPLIT(feeds!$A1395,","),1),"T"), " ", _xlfn.TEXTAFTER(_xlfn.CHOOSECOLS(_xlfn.TEXTSPLIT(feeds!$A1395,","),1),"T"))</f>
        <v>2023-11-27 23:58:23+01:00</v>
      </c>
      <c r="B1395">
        <v>1394</v>
      </c>
      <c r="C1395" t="str" cm="1">
        <f t="array" ref="C1395">_xlfn.CHOOSECOLS(_xlfn.TEXTSPLIT(feeds!$A1395,","),3)</f>
        <v>1378</v>
      </c>
      <c r="D1395" t="str" cm="1">
        <f t="array" ref="D1395">_xlfn.CHOOSECOLS(_xlfn.TEXTSPLIT(feeds!$A1395,","),4)</f>
        <v>4773</v>
      </c>
      <c r="E1395" t="str" cm="1">
        <f t="array" ref="E1395">_xlfn.CHOOSECOLS(_xlfn.TEXTSPLIT(feeds!$A1395,","),5)</f>
        <v>3.84400</v>
      </c>
      <c r="F1395">
        <f t="shared" si="65"/>
        <v>9</v>
      </c>
      <c r="G1395">
        <f t="shared" si="63"/>
        <v>9</v>
      </c>
      <c r="H1395" s="1">
        <f>ROUND(SUMIF(G$2:G1395,"&gt;0")*3.464,0)</f>
        <v>16028</v>
      </c>
      <c r="J1395" t="str">
        <f t="shared" si="64"/>
        <v>2023-11-27 23:58:23+01:00,1378,4773,3.84400,16028,,,,</v>
      </c>
    </row>
    <row r="1396" spans="1:10" x14ac:dyDescent="0.25">
      <c r="A1396" t="str" cm="1">
        <f t="array" ref="A1396">_xlfn.CONCAT(_xlfn.TEXTBEFORE(_xlfn.CHOOSECOLS(_xlfn.TEXTSPLIT(feeds!$A1396,","),1),"T"), " ", _xlfn.TEXTAFTER(_xlfn.CHOOSECOLS(_xlfn.TEXTSPLIT(feeds!$A1396,","),1),"T"))</f>
        <v>2023-11-28 01:28:01+01:00</v>
      </c>
      <c r="B1396">
        <v>1395</v>
      </c>
      <c r="C1396" t="str" cm="1">
        <f t="array" ref="C1396">_xlfn.CHOOSECOLS(_xlfn.TEXTSPLIT(feeds!$A1396,","),3)</f>
        <v>1370</v>
      </c>
      <c r="D1396" t="str" cm="1">
        <f t="array" ref="D1396">_xlfn.CHOOSECOLS(_xlfn.TEXTSPLIT(feeds!$A1396,","),4)</f>
        <v>4746</v>
      </c>
      <c r="E1396" t="str" cm="1">
        <f t="array" ref="E1396">_xlfn.CHOOSECOLS(_xlfn.TEXTSPLIT(feeds!$A1396,","),5)</f>
        <v>3.84400</v>
      </c>
      <c r="F1396">
        <f t="shared" si="65"/>
        <v>8</v>
      </c>
      <c r="G1396">
        <f t="shared" si="63"/>
        <v>8</v>
      </c>
      <c r="H1396" s="1">
        <f>ROUND(SUMIF(G$2:G1396,"&gt;0")*3.464,0)</f>
        <v>16056</v>
      </c>
      <c r="J1396" t="str">
        <f t="shared" si="64"/>
        <v>2023-11-28 01:28:01+01:00,1370,4746,3.84400,16056,,,,</v>
      </c>
    </row>
    <row r="1397" spans="1:10" x14ac:dyDescent="0.25">
      <c r="A1397" t="str" cm="1">
        <f t="array" ref="A1397">_xlfn.CONCAT(_xlfn.TEXTBEFORE(_xlfn.CHOOSECOLS(_xlfn.TEXTSPLIT(feeds!$A1397,","),1),"T"), " ", _xlfn.TEXTAFTER(_xlfn.CHOOSECOLS(_xlfn.TEXTSPLIT(feeds!$A1397,","),1),"T"))</f>
        <v>2023-11-28 02:12:52+01:00</v>
      </c>
      <c r="B1397">
        <v>1396</v>
      </c>
      <c r="C1397" t="str" cm="1">
        <f t="array" ref="C1397">_xlfn.CHOOSECOLS(_xlfn.TEXTSPLIT(feeds!$A1397,","),3)</f>
        <v>1362</v>
      </c>
      <c r="D1397" t="str" cm="1">
        <f t="array" ref="D1397">_xlfn.CHOOSECOLS(_xlfn.TEXTSPLIT(feeds!$A1397,","),4)</f>
        <v>4718</v>
      </c>
      <c r="E1397" t="str" cm="1">
        <f t="array" ref="E1397">_xlfn.CHOOSECOLS(_xlfn.TEXTSPLIT(feeds!$A1397,","),5)</f>
        <v>3.84400</v>
      </c>
      <c r="F1397">
        <f t="shared" si="65"/>
        <v>8</v>
      </c>
      <c r="G1397">
        <f t="shared" si="63"/>
        <v>8</v>
      </c>
      <c r="H1397" s="1">
        <f>ROUND(SUMIF(G$2:G1397,"&gt;0")*3.464,0)</f>
        <v>16083</v>
      </c>
      <c r="J1397" t="str">
        <f t="shared" si="64"/>
        <v>2023-11-28 02:12:52+01:00,1362,4718,3.84400,16083,,,,</v>
      </c>
    </row>
    <row r="1398" spans="1:10" x14ac:dyDescent="0.25">
      <c r="A1398" t="str" cm="1">
        <f t="array" ref="A1398">_xlfn.CONCAT(_xlfn.TEXTBEFORE(_xlfn.CHOOSECOLS(_xlfn.TEXTSPLIT(feeds!$A1398,","),1),"T"), " ", _xlfn.TEXTAFTER(_xlfn.CHOOSECOLS(_xlfn.TEXTSPLIT(feeds!$A1398,","),1),"T"))</f>
        <v>2023-11-28 02:27:51+01:00</v>
      </c>
      <c r="B1398">
        <v>1397</v>
      </c>
      <c r="C1398" t="str" cm="1">
        <f t="array" ref="C1398">_xlfn.CHOOSECOLS(_xlfn.TEXTSPLIT(feeds!$A1398,","),3)</f>
        <v>1372</v>
      </c>
      <c r="D1398" t="str" cm="1">
        <f t="array" ref="D1398">_xlfn.CHOOSECOLS(_xlfn.TEXTSPLIT(feeds!$A1398,","),4)</f>
        <v>4753</v>
      </c>
      <c r="E1398" t="str" cm="1">
        <f t="array" ref="E1398">_xlfn.CHOOSECOLS(_xlfn.TEXTSPLIT(feeds!$A1398,","),5)</f>
        <v>3.84200</v>
      </c>
      <c r="F1398">
        <f t="shared" si="65"/>
        <v>-10</v>
      </c>
      <c r="G1398">
        <f t="shared" si="63"/>
        <v>0</v>
      </c>
      <c r="H1398" s="1">
        <f>ROUND(SUMIF(G$2:G1398,"&gt;0")*3.464,0)</f>
        <v>16083</v>
      </c>
      <c r="J1398" t="str">
        <f t="shared" si="64"/>
        <v>2023-11-28 02:27:51+01:00,1372,4753,3.84200,16083,,,,</v>
      </c>
    </row>
    <row r="1399" spans="1:10" x14ac:dyDescent="0.25">
      <c r="A1399" t="str" cm="1">
        <f t="array" ref="A1399">_xlfn.CONCAT(_xlfn.TEXTBEFORE(_xlfn.CHOOSECOLS(_xlfn.TEXTSPLIT(feeds!$A1399,","),1),"T"), " ", _xlfn.TEXTAFTER(_xlfn.CHOOSECOLS(_xlfn.TEXTSPLIT(feeds!$A1399,","),1),"T"))</f>
        <v>2023-11-28 03:12:42+01:00</v>
      </c>
      <c r="B1399">
        <v>1398</v>
      </c>
      <c r="C1399" t="str" cm="1">
        <f t="array" ref="C1399">_xlfn.CHOOSECOLS(_xlfn.TEXTSPLIT(feeds!$A1399,","),3)</f>
        <v>1360</v>
      </c>
      <c r="D1399" t="str" cm="1">
        <f t="array" ref="D1399">_xlfn.CHOOSECOLS(_xlfn.TEXTSPLIT(feeds!$A1399,","),4)</f>
        <v>4711</v>
      </c>
      <c r="E1399" t="str" cm="1">
        <f t="array" ref="E1399">_xlfn.CHOOSECOLS(_xlfn.TEXTSPLIT(feeds!$A1399,","),5)</f>
        <v>3.84400</v>
      </c>
      <c r="F1399">
        <f t="shared" si="65"/>
        <v>12</v>
      </c>
      <c r="G1399">
        <f t="shared" si="63"/>
        <v>12</v>
      </c>
      <c r="H1399" s="1">
        <f>ROUND(SUMIF(G$2:G1399,"&gt;0")*3.464,0)</f>
        <v>16125</v>
      </c>
      <c r="J1399" t="str">
        <f t="shared" si="64"/>
        <v>2023-11-28 03:12:42+01:00,1360,4711,3.84400,16125,,,,</v>
      </c>
    </row>
    <row r="1400" spans="1:10" x14ac:dyDescent="0.25">
      <c r="A1400" t="str" cm="1">
        <f t="array" ref="A1400">_xlfn.CONCAT(_xlfn.TEXTBEFORE(_xlfn.CHOOSECOLS(_xlfn.TEXTSPLIT(feeds!$A1400,","),1),"T"), " ", _xlfn.TEXTAFTER(_xlfn.CHOOSECOLS(_xlfn.TEXTSPLIT(feeds!$A1400,","),1),"T"))</f>
        <v>2023-11-28 06:56:48+01:00</v>
      </c>
      <c r="B1400">
        <v>1399</v>
      </c>
      <c r="C1400" t="str" cm="1">
        <f t="array" ref="C1400">_xlfn.CHOOSECOLS(_xlfn.TEXTSPLIT(feeds!$A1400,","),3)</f>
        <v>1371</v>
      </c>
      <c r="D1400" t="str" cm="1">
        <f t="array" ref="D1400">_xlfn.CHOOSECOLS(_xlfn.TEXTSPLIT(feeds!$A1400,","),4)</f>
        <v>4749</v>
      </c>
      <c r="E1400" t="str" cm="1">
        <f t="array" ref="E1400">_xlfn.CHOOSECOLS(_xlfn.TEXTSPLIT(feeds!$A1400,","),5)</f>
        <v>3.84400</v>
      </c>
      <c r="F1400">
        <f t="shared" si="65"/>
        <v>-11</v>
      </c>
      <c r="G1400">
        <f t="shared" si="63"/>
        <v>0</v>
      </c>
      <c r="H1400" s="1">
        <f>ROUND(SUMIF(G$2:G1400,"&gt;0")*3.464,0)</f>
        <v>16125</v>
      </c>
      <c r="J1400" t="str">
        <f t="shared" si="64"/>
        <v>2023-11-28 06:56:48+01:00,1371,4749,3.84400,16125,,,,</v>
      </c>
    </row>
    <row r="1401" spans="1:10" x14ac:dyDescent="0.25">
      <c r="A1401" t="str" cm="1">
        <f t="array" ref="A1401">_xlfn.CONCAT(_xlfn.TEXTBEFORE(_xlfn.CHOOSECOLS(_xlfn.TEXTSPLIT(feeds!$A1401,","),1),"T"), " ", _xlfn.TEXTAFTER(_xlfn.CHOOSECOLS(_xlfn.TEXTSPLIT(feeds!$A1401,","),1),"T"))</f>
        <v>2023-11-28 07:56:35+01:00</v>
      </c>
      <c r="B1401">
        <v>1400</v>
      </c>
      <c r="C1401" t="str" cm="1">
        <f t="array" ref="C1401">_xlfn.CHOOSECOLS(_xlfn.TEXTSPLIT(feeds!$A1401,","),3)</f>
        <v>1360</v>
      </c>
      <c r="D1401" t="str" cm="1">
        <f t="array" ref="D1401">_xlfn.CHOOSECOLS(_xlfn.TEXTSPLIT(feeds!$A1401,","),4)</f>
        <v>4711</v>
      </c>
      <c r="E1401" t="str" cm="1">
        <f t="array" ref="E1401">_xlfn.CHOOSECOLS(_xlfn.TEXTSPLIT(feeds!$A1401,","),5)</f>
        <v>3.84200</v>
      </c>
      <c r="F1401">
        <f t="shared" si="65"/>
        <v>11</v>
      </c>
      <c r="G1401">
        <f t="shared" si="63"/>
        <v>11</v>
      </c>
      <c r="H1401" s="1">
        <f>ROUND(SUMIF(G$2:G1401,"&gt;0")*3.464,0)</f>
        <v>16163</v>
      </c>
      <c r="J1401" t="str">
        <f t="shared" si="64"/>
        <v>2023-11-28 07:56:35+01:00,1360,4711,3.84200,16163,,,,</v>
      </c>
    </row>
    <row r="1402" spans="1:10" x14ac:dyDescent="0.25">
      <c r="A1402" t="str" cm="1">
        <f t="array" ref="A1402">_xlfn.CONCAT(_xlfn.TEXTBEFORE(_xlfn.CHOOSECOLS(_xlfn.TEXTSPLIT(feeds!$A1402,","),1),"T"), " ", _xlfn.TEXTAFTER(_xlfn.CHOOSECOLS(_xlfn.TEXTSPLIT(feeds!$A1402,","),1),"T"))</f>
        <v>2023-11-28 16:09:36+01:00</v>
      </c>
      <c r="B1402">
        <v>1401</v>
      </c>
      <c r="C1402" t="str" cm="1">
        <f t="array" ref="C1402">_xlfn.CHOOSECOLS(_xlfn.TEXTSPLIT(feeds!$A1402,","),3)</f>
        <v>1352</v>
      </c>
      <c r="D1402" t="str" cm="1">
        <f t="array" ref="D1402">_xlfn.CHOOSECOLS(_xlfn.TEXTSPLIT(feeds!$A1402,","),4)</f>
        <v>4683</v>
      </c>
      <c r="E1402" t="str" cm="1">
        <f t="array" ref="E1402">_xlfn.CHOOSECOLS(_xlfn.TEXTSPLIT(feeds!$A1402,","),5)</f>
        <v>3.84400</v>
      </c>
      <c r="F1402">
        <f t="shared" si="65"/>
        <v>8</v>
      </c>
      <c r="G1402">
        <f t="shared" si="63"/>
        <v>8</v>
      </c>
      <c r="H1402" s="1">
        <f>ROUND(SUMIF(G$2:G1402,"&gt;0")*3.464,0)</f>
        <v>16191</v>
      </c>
      <c r="J1402" t="str">
        <f t="shared" si="64"/>
        <v>2023-11-28 16:09:36+01:00,1352,4683,3.84400,16191,,,,</v>
      </c>
    </row>
    <row r="1403" spans="1:10" x14ac:dyDescent="0.25">
      <c r="A1403" t="str" cm="1">
        <f t="array" ref="A1403">_xlfn.CONCAT(_xlfn.TEXTBEFORE(_xlfn.CHOOSECOLS(_xlfn.TEXTSPLIT(feeds!$A1403,","),1),"T"), " ", _xlfn.TEXTAFTER(_xlfn.CHOOSECOLS(_xlfn.TEXTSPLIT(feeds!$A1403,","),1),"T"))</f>
        <v>2023-11-29 10:35:09+01:00</v>
      </c>
      <c r="B1403">
        <v>1402</v>
      </c>
      <c r="C1403" t="str" cm="1">
        <f t="array" ref="C1403">_xlfn.CHOOSECOLS(_xlfn.TEXTSPLIT(feeds!$A1403,","),3)</f>
        <v>1344</v>
      </c>
      <c r="D1403" t="str" cm="1">
        <f t="array" ref="D1403">_xlfn.CHOOSECOLS(_xlfn.TEXTSPLIT(feeds!$A1403,","),4)</f>
        <v>4656</v>
      </c>
      <c r="E1403" t="str" cm="1">
        <f t="array" ref="E1403">_xlfn.CHOOSECOLS(_xlfn.TEXTSPLIT(feeds!$A1403,","),5)</f>
        <v>3.84000</v>
      </c>
      <c r="F1403">
        <f t="shared" si="65"/>
        <v>8</v>
      </c>
      <c r="G1403">
        <f t="shared" si="63"/>
        <v>8</v>
      </c>
      <c r="H1403" s="1">
        <f>ROUND(SUMIF(G$2:G1403,"&gt;0")*3.464,0)</f>
        <v>16218</v>
      </c>
      <c r="J1403" t="str">
        <f t="shared" si="64"/>
        <v>2023-11-29 10:35:09+01:00,1344,4656,3.84000,16218,,,,</v>
      </c>
    </row>
    <row r="1404" spans="1:10" x14ac:dyDescent="0.25">
      <c r="A1404" t="str" cm="1">
        <f t="array" ref="A1404">_xlfn.CONCAT(_xlfn.TEXTBEFORE(_xlfn.CHOOSECOLS(_xlfn.TEXTSPLIT(feeds!$A1404,","),1),"T"), " ", _xlfn.TEXTAFTER(_xlfn.CHOOSECOLS(_xlfn.TEXTSPLIT(feeds!$A1404,","),1),"T"))</f>
        <v>2023-11-29 18:18:22+01:00</v>
      </c>
      <c r="B1404">
        <v>1403</v>
      </c>
      <c r="C1404" t="str" cm="1">
        <f t="array" ref="C1404">_xlfn.CHOOSECOLS(_xlfn.TEXTSPLIT(feeds!$A1404,","),3)</f>
        <v>1337</v>
      </c>
      <c r="D1404" t="str" cm="1">
        <f t="array" ref="D1404">_xlfn.CHOOSECOLS(_xlfn.TEXTSPLIT(feeds!$A1404,","),4)</f>
        <v>4631</v>
      </c>
      <c r="E1404" t="str" cm="1">
        <f t="array" ref="E1404">_xlfn.CHOOSECOLS(_xlfn.TEXTSPLIT(feeds!$A1404,","),5)</f>
        <v>3.84000</v>
      </c>
      <c r="F1404">
        <f t="shared" si="65"/>
        <v>7</v>
      </c>
      <c r="G1404">
        <f t="shared" si="63"/>
        <v>7</v>
      </c>
      <c r="H1404" s="1">
        <f>ROUND(SUMIF(G$2:G1404,"&gt;0")*3.464,0)</f>
        <v>16243</v>
      </c>
      <c r="J1404" t="str">
        <f t="shared" si="64"/>
        <v>2023-11-29 18:18:22+01:00,1337,4631,3.84000,16243,,,,</v>
      </c>
    </row>
    <row r="1405" spans="1:10" x14ac:dyDescent="0.25">
      <c r="A1405" t="str" cm="1">
        <f t="array" ref="A1405">_xlfn.CONCAT(_xlfn.TEXTBEFORE(_xlfn.CHOOSECOLS(_xlfn.TEXTSPLIT(feeds!$A1405,","),1),"T"), " ", _xlfn.TEXTAFTER(_xlfn.CHOOSECOLS(_xlfn.TEXTSPLIT(feeds!$A1405,","),1),"T"))</f>
        <v>2023-11-30 00:02:01+01:00</v>
      </c>
      <c r="B1405">
        <v>1404</v>
      </c>
      <c r="C1405" t="str" cm="1">
        <f t="array" ref="C1405">_xlfn.CHOOSECOLS(_xlfn.TEXTSPLIT(feeds!$A1405,","),3)</f>
        <v>1349</v>
      </c>
      <c r="D1405" t="str" cm="1">
        <f t="array" ref="D1405">_xlfn.CHOOSECOLS(_xlfn.TEXTSPLIT(feeds!$A1405,","),4)</f>
        <v>4673</v>
      </c>
      <c r="E1405" t="str" cm="1">
        <f t="array" ref="E1405">_xlfn.CHOOSECOLS(_xlfn.TEXTSPLIT(feeds!$A1405,","),5)</f>
        <v>3.83700</v>
      </c>
      <c r="F1405">
        <f t="shared" si="65"/>
        <v>-12</v>
      </c>
      <c r="G1405">
        <f t="shared" si="63"/>
        <v>0</v>
      </c>
      <c r="H1405" s="1">
        <f>ROUND(SUMIF(G$2:G1405,"&gt;0")*3.464,0)</f>
        <v>16243</v>
      </c>
      <c r="J1405" t="str">
        <f t="shared" si="64"/>
        <v>2023-11-30 00:02:01+01:00,1349,4673,3.83700,16243,,,,</v>
      </c>
    </row>
    <row r="1406" spans="1:10" x14ac:dyDescent="0.25">
      <c r="A1406" t="str" cm="1">
        <f t="array" ref="A1406">_xlfn.CONCAT(_xlfn.TEXTBEFORE(_xlfn.CHOOSECOLS(_xlfn.TEXTSPLIT(feeds!$A1406,","),1),"T"), " ", _xlfn.TEXTAFTER(_xlfn.CHOOSECOLS(_xlfn.TEXTSPLIT(feeds!$A1406,","),1),"T"))</f>
        <v>2023-11-30 00:16:59+01:00</v>
      </c>
      <c r="B1406">
        <v>1405</v>
      </c>
      <c r="C1406" t="str" cm="1">
        <f t="array" ref="C1406">_xlfn.CHOOSECOLS(_xlfn.TEXTSPLIT(feeds!$A1406,","),3)</f>
        <v>1361</v>
      </c>
      <c r="D1406" t="str" cm="1">
        <f t="array" ref="D1406">_xlfn.CHOOSECOLS(_xlfn.TEXTSPLIT(feeds!$A1406,","),4)</f>
        <v>4715</v>
      </c>
      <c r="E1406" t="str" cm="1">
        <f t="array" ref="E1406">_xlfn.CHOOSECOLS(_xlfn.TEXTSPLIT(feeds!$A1406,","),5)</f>
        <v>3.83900</v>
      </c>
      <c r="F1406">
        <f t="shared" si="65"/>
        <v>-12</v>
      </c>
      <c r="G1406">
        <f t="shared" si="63"/>
        <v>0</v>
      </c>
      <c r="H1406" s="1">
        <f>ROUND(SUMIF(G$2:G1406,"&gt;0")*3.464,0)</f>
        <v>16243</v>
      </c>
      <c r="J1406" t="str">
        <f t="shared" si="64"/>
        <v>2023-11-30 00:16:59+01:00,1361,4715,3.83900,16243,,,,</v>
      </c>
    </row>
    <row r="1407" spans="1:10" x14ac:dyDescent="0.25">
      <c r="A1407" t="str" cm="1">
        <f t="array" ref="A1407">_xlfn.CONCAT(_xlfn.TEXTBEFORE(_xlfn.CHOOSECOLS(_xlfn.TEXTSPLIT(feeds!$A1407,","),1),"T"), " ", _xlfn.TEXTAFTER(_xlfn.CHOOSECOLS(_xlfn.TEXTSPLIT(feeds!$A1407,","),1),"T"))</f>
        <v>2023-11-30 00:46:54+01:00</v>
      </c>
      <c r="B1407">
        <v>1406</v>
      </c>
      <c r="C1407" t="str" cm="1">
        <f t="array" ref="C1407">_xlfn.CHOOSECOLS(_xlfn.TEXTSPLIT(feeds!$A1407,","),3)</f>
        <v>1372</v>
      </c>
      <c r="D1407" t="str" cm="1">
        <f t="array" ref="D1407">_xlfn.CHOOSECOLS(_xlfn.TEXTSPLIT(feeds!$A1407,","),4)</f>
        <v>4753</v>
      </c>
      <c r="E1407" t="str" cm="1">
        <f t="array" ref="E1407">_xlfn.CHOOSECOLS(_xlfn.TEXTSPLIT(feeds!$A1407,","),5)</f>
        <v>3.84000</v>
      </c>
      <c r="F1407">
        <f t="shared" si="65"/>
        <v>-11</v>
      </c>
      <c r="G1407">
        <f t="shared" si="63"/>
        <v>0</v>
      </c>
      <c r="H1407" s="1">
        <f>ROUND(SUMIF(G$2:G1407,"&gt;0")*3.464,0)</f>
        <v>16243</v>
      </c>
      <c r="J1407" t="str">
        <f t="shared" si="64"/>
        <v>2023-11-30 00:46:54+01:00,1372,4753,3.84000,16243,,,,</v>
      </c>
    </row>
    <row r="1408" spans="1:10" x14ac:dyDescent="0.25">
      <c r="A1408" t="str" cm="1">
        <f t="array" ref="A1408">_xlfn.CONCAT(_xlfn.TEXTBEFORE(_xlfn.CHOOSECOLS(_xlfn.TEXTSPLIT(feeds!$A1408,","),1),"T"), " ", _xlfn.TEXTAFTER(_xlfn.CHOOSECOLS(_xlfn.TEXTSPLIT(feeds!$A1408,","),1),"T"))</f>
        <v>2023-11-30 02:16:34+01:00</v>
      </c>
      <c r="B1408">
        <v>1407</v>
      </c>
      <c r="C1408" t="str" cm="1">
        <f t="array" ref="C1408">_xlfn.CHOOSECOLS(_xlfn.TEXTSPLIT(feeds!$A1408,","),3)</f>
        <v>1360</v>
      </c>
      <c r="D1408" t="str" cm="1">
        <f t="array" ref="D1408">_xlfn.CHOOSECOLS(_xlfn.TEXTSPLIT(feeds!$A1408,","),4)</f>
        <v>4711</v>
      </c>
      <c r="E1408" t="str" cm="1">
        <f t="array" ref="E1408">_xlfn.CHOOSECOLS(_xlfn.TEXTSPLIT(feeds!$A1408,","),5)</f>
        <v>3.84000</v>
      </c>
      <c r="F1408">
        <f t="shared" si="65"/>
        <v>12</v>
      </c>
      <c r="G1408">
        <f t="shared" si="63"/>
        <v>12</v>
      </c>
      <c r="H1408" s="1">
        <f>ROUND(SUMIF(G$2:G1408,"&gt;0")*3.464,0)</f>
        <v>16284</v>
      </c>
      <c r="J1408" t="str">
        <f t="shared" si="64"/>
        <v>2023-11-30 02:16:34+01:00,1360,4711,3.84000,16284,,,,</v>
      </c>
    </row>
    <row r="1409" spans="1:10" x14ac:dyDescent="0.25">
      <c r="A1409" t="str" cm="1">
        <f t="array" ref="A1409">_xlfn.CONCAT(_xlfn.TEXTBEFORE(_xlfn.CHOOSECOLS(_xlfn.TEXTSPLIT(feeds!$A1409,","),1),"T"), " ", _xlfn.TEXTAFTER(_xlfn.CHOOSECOLS(_xlfn.TEXTSPLIT(feeds!$A1409,","),1),"T"))</f>
        <v>2023-11-30 12:59:04+01:00</v>
      </c>
      <c r="B1409">
        <v>1408</v>
      </c>
      <c r="C1409" t="str" cm="1">
        <f t="array" ref="C1409">_xlfn.CHOOSECOLS(_xlfn.TEXTSPLIT(feeds!$A1409,","),3)</f>
        <v>1352</v>
      </c>
      <c r="D1409" t="str" cm="1">
        <f t="array" ref="D1409">_xlfn.CHOOSECOLS(_xlfn.TEXTSPLIT(feeds!$A1409,","),4)</f>
        <v>4683</v>
      </c>
      <c r="E1409" t="str" cm="1">
        <f t="array" ref="E1409">_xlfn.CHOOSECOLS(_xlfn.TEXTSPLIT(feeds!$A1409,","),5)</f>
        <v>3.84000</v>
      </c>
      <c r="F1409">
        <f t="shared" si="65"/>
        <v>8</v>
      </c>
      <c r="G1409">
        <f t="shared" si="63"/>
        <v>8</v>
      </c>
      <c r="H1409" s="1">
        <f>ROUND(SUMIF(G$2:G1409,"&gt;0")*3.464,0)</f>
        <v>16312</v>
      </c>
      <c r="J1409" t="str">
        <f t="shared" si="64"/>
        <v>2023-11-30 12:59:04+01:00,1352,4683,3.84000,16312,,,,</v>
      </c>
    </row>
    <row r="1410" spans="1:10" x14ac:dyDescent="0.25">
      <c r="A1410" t="str" cm="1">
        <f t="array" ref="A1410">_xlfn.CONCAT(_xlfn.TEXTBEFORE(_xlfn.CHOOSECOLS(_xlfn.TEXTSPLIT(feeds!$A1410,","),1),"T"), " ", _xlfn.TEXTAFTER(_xlfn.CHOOSECOLS(_xlfn.TEXTSPLIT(feeds!$A1410,","),1),"T"))</f>
        <v>2023-12-01 07:39:37+01:00</v>
      </c>
      <c r="B1410">
        <v>1409</v>
      </c>
      <c r="C1410" t="str" cm="1">
        <f t="array" ref="C1410">_xlfn.CHOOSECOLS(_xlfn.TEXTSPLIT(feeds!$A1410,","),3)</f>
        <v>1343</v>
      </c>
      <c r="D1410" t="str" cm="1">
        <f t="array" ref="D1410">_xlfn.CHOOSECOLS(_xlfn.TEXTSPLIT(feeds!$A1410,","),4)</f>
        <v>4652</v>
      </c>
      <c r="E1410" t="str" cm="1">
        <f t="array" ref="E1410">_xlfn.CHOOSECOLS(_xlfn.TEXTSPLIT(feeds!$A1410,","),5)</f>
        <v>3.83900</v>
      </c>
      <c r="F1410">
        <f t="shared" si="65"/>
        <v>9</v>
      </c>
      <c r="G1410">
        <f t="shared" si="63"/>
        <v>9</v>
      </c>
      <c r="H1410" s="1">
        <f>ROUND(SUMIF(G$2:G1410,"&gt;0")*3.464,0)</f>
        <v>16343</v>
      </c>
      <c r="J1410" t="str">
        <f t="shared" si="64"/>
        <v>2023-12-01 07:39:37+01:00,1343,4652,3.83900,16343,,,,</v>
      </c>
    </row>
    <row r="1411" spans="1:10" x14ac:dyDescent="0.25">
      <c r="A1411" t="str" cm="1">
        <f t="array" ref="A1411">_xlfn.CONCAT(_xlfn.TEXTBEFORE(_xlfn.CHOOSECOLS(_xlfn.TEXTSPLIT(feeds!$A1411,","),1),"T"), " ", _xlfn.TEXTAFTER(_xlfn.CHOOSECOLS(_xlfn.TEXTSPLIT(feeds!$A1411,","),1),"T"))</f>
        <v>2023-12-01 18:37:00+01:00</v>
      </c>
      <c r="B1411">
        <v>1410</v>
      </c>
      <c r="C1411" t="str" cm="1">
        <f t="array" ref="C1411">_xlfn.CHOOSECOLS(_xlfn.TEXTSPLIT(feeds!$A1411,","),3)</f>
        <v>1336</v>
      </c>
      <c r="D1411" t="str" cm="1">
        <f t="array" ref="D1411">_xlfn.CHOOSECOLS(_xlfn.TEXTSPLIT(feeds!$A1411,","),4)</f>
        <v>4628</v>
      </c>
      <c r="E1411" t="str" cm="1">
        <f t="array" ref="E1411">_xlfn.CHOOSECOLS(_xlfn.TEXTSPLIT(feeds!$A1411,","),5)</f>
        <v>3.83900</v>
      </c>
      <c r="F1411">
        <f t="shared" si="65"/>
        <v>7</v>
      </c>
      <c r="G1411">
        <f t="shared" ref="G1411:G1474" si="66">IF(AND(F1411&gt;0,OR(B1411&lt;702,B1411&gt;1338)),F1411,0)</f>
        <v>7</v>
      </c>
      <c r="H1411" s="1">
        <f>ROUND(SUMIF(G$2:G1411,"&gt;0")*3.464,0)</f>
        <v>16367</v>
      </c>
      <c r="J1411" t="str">
        <f t="shared" ref="J1411:J1474" si="67">_xlfn.TEXTJOIN(",",FALSE,A1411,C1411,D1411,E1411,H1411,"","","","")</f>
        <v>2023-12-01 18:37:00+01:00,1336,4628,3.83900,16367,,,,</v>
      </c>
    </row>
    <row r="1412" spans="1:10" x14ac:dyDescent="0.25">
      <c r="A1412" t="str" cm="1">
        <f t="array" ref="A1412">_xlfn.CONCAT(_xlfn.TEXTBEFORE(_xlfn.CHOOSECOLS(_xlfn.TEXTSPLIT(feeds!$A1412,","),1),"T"), " ", _xlfn.TEXTAFTER(_xlfn.CHOOSECOLS(_xlfn.TEXTSPLIT(feeds!$A1412,","),1),"T"))</f>
        <v>2023-12-02 08:33:40+01:00</v>
      </c>
      <c r="B1412">
        <v>1411</v>
      </c>
      <c r="C1412" t="str" cm="1">
        <f t="array" ref="C1412">_xlfn.CHOOSECOLS(_xlfn.TEXTSPLIT(feeds!$A1412,","),3)</f>
        <v>1329</v>
      </c>
      <c r="D1412" t="str" cm="1">
        <f t="array" ref="D1412">_xlfn.CHOOSECOLS(_xlfn.TEXTSPLIT(feeds!$A1412,","),4)</f>
        <v>4604</v>
      </c>
      <c r="E1412" t="str" cm="1">
        <f t="array" ref="E1412">_xlfn.CHOOSECOLS(_xlfn.TEXTSPLIT(feeds!$A1412,","),5)</f>
        <v>3.83600</v>
      </c>
      <c r="F1412">
        <f t="shared" ref="F1412:F1475" si="68">C1411-C1412</f>
        <v>7</v>
      </c>
      <c r="G1412">
        <f t="shared" si="66"/>
        <v>7</v>
      </c>
      <c r="H1412" s="1">
        <f>ROUND(SUMIF(G$2:G1412,"&gt;0")*3.464,0)</f>
        <v>16392</v>
      </c>
      <c r="J1412" t="str">
        <f t="shared" si="67"/>
        <v>2023-12-02 08:33:40+01:00,1329,4604,3.83600,16392,,,,</v>
      </c>
    </row>
    <row r="1413" spans="1:10" x14ac:dyDescent="0.25">
      <c r="A1413" t="str" cm="1">
        <f t="array" ref="A1413">_xlfn.CONCAT(_xlfn.TEXTBEFORE(_xlfn.CHOOSECOLS(_xlfn.TEXTSPLIT(feeds!$A1413,","),1),"T"), " ", _xlfn.TEXTAFTER(_xlfn.CHOOSECOLS(_xlfn.TEXTSPLIT(feeds!$A1413,","),1),"T"))</f>
        <v>2023-12-02 15:02:09+01:00</v>
      </c>
      <c r="B1413">
        <v>1412</v>
      </c>
      <c r="C1413" t="str" cm="1">
        <f t="array" ref="C1413">_xlfn.CHOOSECOLS(_xlfn.TEXTSPLIT(feeds!$A1413,","),3)</f>
        <v>1321</v>
      </c>
      <c r="D1413" t="str" cm="1">
        <f t="array" ref="D1413">_xlfn.CHOOSECOLS(_xlfn.TEXTSPLIT(feeds!$A1413,","),4)</f>
        <v>4576</v>
      </c>
      <c r="E1413" t="str" cm="1">
        <f t="array" ref="E1413">_xlfn.CHOOSECOLS(_xlfn.TEXTSPLIT(feeds!$A1413,","),5)</f>
        <v>3.83600</v>
      </c>
      <c r="F1413">
        <f t="shared" si="68"/>
        <v>8</v>
      </c>
      <c r="G1413">
        <f t="shared" si="66"/>
        <v>8</v>
      </c>
      <c r="H1413" s="1">
        <f>ROUND(SUMIF(G$2:G1413,"&gt;0")*3.464,0)</f>
        <v>16419</v>
      </c>
      <c r="J1413" t="str">
        <f t="shared" si="67"/>
        <v>2023-12-02 15:02:09+01:00,1321,4576,3.83600,16419,,,,</v>
      </c>
    </row>
    <row r="1414" spans="1:10" x14ac:dyDescent="0.25">
      <c r="A1414" t="str" cm="1">
        <f t="array" ref="A1414">_xlfn.CONCAT(_xlfn.TEXTBEFORE(_xlfn.CHOOSECOLS(_xlfn.TEXTSPLIT(feeds!$A1414,","),1),"T"), " ", _xlfn.TEXTAFTER(_xlfn.CHOOSECOLS(_xlfn.TEXTSPLIT(feeds!$A1414,","),1),"T"))</f>
        <v>2023-12-03 09:12:51+01:00</v>
      </c>
      <c r="B1414">
        <v>1413</v>
      </c>
      <c r="C1414" t="str" cm="1">
        <f t="array" ref="C1414">_xlfn.CHOOSECOLS(_xlfn.TEXTSPLIT(feeds!$A1414,","),3)</f>
        <v>1312</v>
      </c>
      <c r="D1414" t="str" cm="1">
        <f t="array" ref="D1414">_xlfn.CHOOSECOLS(_xlfn.TEXTSPLIT(feeds!$A1414,","),4)</f>
        <v>4545</v>
      </c>
      <c r="E1414" t="str" cm="1">
        <f t="array" ref="E1414">_xlfn.CHOOSECOLS(_xlfn.TEXTSPLIT(feeds!$A1414,","),5)</f>
        <v>3.83400</v>
      </c>
      <c r="F1414">
        <f t="shared" si="68"/>
        <v>9</v>
      </c>
      <c r="G1414">
        <f t="shared" si="66"/>
        <v>9</v>
      </c>
      <c r="H1414" s="1">
        <f>ROUND(SUMIF(G$2:G1414,"&gt;0")*3.464,0)</f>
        <v>16451</v>
      </c>
      <c r="J1414" t="str">
        <f t="shared" si="67"/>
        <v>2023-12-03 09:12:51+01:00,1312,4545,3.83400,16451,,,,</v>
      </c>
    </row>
    <row r="1415" spans="1:10" x14ac:dyDescent="0.25">
      <c r="A1415" t="str" cm="1">
        <f t="array" ref="A1415">_xlfn.CONCAT(_xlfn.TEXTBEFORE(_xlfn.CHOOSECOLS(_xlfn.TEXTSPLIT(feeds!$A1415,","),1),"T"), " ", _xlfn.TEXTAFTER(_xlfn.CHOOSECOLS(_xlfn.TEXTSPLIT(feeds!$A1415,","),1),"T"))</f>
        <v>2023-12-03 12:12:11+01:00</v>
      </c>
      <c r="B1415">
        <v>1414</v>
      </c>
      <c r="C1415" t="str" cm="1">
        <f t="array" ref="C1415">_xlfn.CHOOSECOLS(_xlfn.TEXTSPLIT(feeds!$A1415,","),3)</f>
        <v>1303</v>
      </c>
      <c r="D1415" t="str" cm="1">
        <f t="array" ref="D1415">_xlfn.CHOOSECOLS(_xlfn.TEXTSPLIT(feeds!$A1415,","),4)</f>
        <v>4514</v>
      </c>
      <c r="E1415" t="str" cm="1">
        <f t="array" ref="E1415">_xlfn.CHOOSECOLS(_xlfn.TEXTSPLIT(feeds!$A1415,","),5)</f>
        <v>3.83400</v>
      </c>
      <c r="F1415">
        <f t="shared" si="68"/>
        <v>9</v>
      </c>
      <c r="G1415">
        <f t="shared" si="66"/>
        <v>9</v>
      </c>
      <c r="H1415" s="1">
        <f>ROUND(SUMIF(G$2:G1415,"&gt;0")*3.464,0)</f>
        <v>16482</v>
      </c>
      <c r="J1415" t="str">
        <f t="shared" si="67"/>
        <v>2023-12-03 12:12:11+01:00,1303,4514,3.83400,16482,,,,</v>
      </c>
    </row>
    <row r="1416" spans="1:10" x14ac:dyDescent="0.25">
      <c r="A1416" t="str" cm="1">
        <f t="array" ref="A1416">_xlfn.CONCAT(_xlfn.TEXTBEFORE(_xlfn.CHOOSECOLS(_xlfn.TEXTSPLIT(feeds!$A1416,","),1),"T"), " ", _xlfn.TEXTAFTER(_xlfn.CHOOSECOLS(_xlfn.TEXTSPLIT(feeds!$A1416,","),1),"T"))</f>
        <v>2023-12-03 12:27:11+01:00</v>
      </c>
      <c r="B1416">
        <v>1415</v>
      </c>
      <c r="C1416" t="str" cm="1">
        <f t="array" ref="C1416">_xlfn.CHOOSECOLS(_xlfn.TEXTSPLIT(feeds!$A1416,","),3)</f>
        <v>1296</v>
      </c>
      <c r="D1416" t="str" cm="1">
        <f t="array" ref="D1416">_xlfn.CHOOSECOLS(_xlfn.TEXTSPLIT(feeds!$A1416,","),4)</f>
        <v>4489</v>
      </c>
      <c r="E1416" t="str" cm="1">
        <f t="array" ref="E1416">_xlfn.CHOOSECOLS(_xlfn.TEXTSPLIT(feeds!$A1416,","),5)</f>
        <v>3.83300</v>
      </c>
      <c r="F1416">
        <f t="shared" si="68"/>
        <v>7</v>
      </c>
      <c r="G1416">
        <f t="shared" si="66"/>
        <v>7</v>
      </c>
      <c r="H1416" s="1">
        <f>ROUND(SUMIF(G$2:G1416,"&gt;0")*3.464,0)</f>
        <v>16506</v>
      </c>
      <c r="J1416" t="str">
        <f t="shared" si="67"/>
        <v>2023-12-03 12:27:11+01:00,1296,4489,3.83300,16506,,,,</v>
      </c>
    </row>
    <row r="1417" spans="1:10" x14ac:dyDescent="0.25">
      <c r="A1417" t="str" cm="1">
        <f t="array" ref="A1417">_xlfn.CONCAT(_xlfn.TEXTBEFORE(_xlfn.CHOOSECOLS(_xlfn.TEXTSPLIT(feeds!$A1417,","),1),"T"), " ", _xlfn.TEXTAFTER(_xlfn.CHOOSECOLS(_xlfn.TEXTSPLIT(feeds!$A1417,","),1),"T"))</f>
        <v>2023-12-03 22:09:54+01:00</v>
      </c>
      <c r="B1417">
        <v>1416</v>
      </c>
      <c r="C1417" t="str" cm="1">
        <f t="array" ref="C1417">_xlfn.CHOOSECOLS(_xlfn.TEXTSPLIT(feeds!$A1417,","),3)</f>
        <v>1289</v>
      </c>
      <c r="D1417" t="str" cm="1">
        <f t="array" ref="D1417">_xlfn.CHOOSECOLS(_xlfn.TEXTSPLIT(feeds!$A1417,","),4)</f>
        <v>4465</v>
      </c>
      <c r="E1417" t="str" cm="1">
        <f t="array" ref="E1417">_xlfn.CHOOSECOLS(_xlfn.TEXTSPLIT(feeds!$A1417,","),5)</f>
        <v>3.83400</v>
      </c>
      <c r="F1417">
        <f t="shared" si="68"/>
        <v>7</v>
      </c>
      <c r="G1417">
        <f t="shared" si="66"/>
        <v>7</v>
      </c>
      <c r="H1417" s="1">
        <f>ROUND(SUMIF(G$2:G1417,"&gt;0")*3.464,0)</f>
        <v>16530</v>
      </c>
      <c r="J1417" t="str">
        <f t="shared" si="67"/>
        <v>2023-12-03 22:09:54+01:00,1289,4465,3.83400,16530,,,,</v>
      </c>
    </row>
    <row r="1418" spans="1:10" x14ac:dyDescent="0.25">
      <c r="A1418" t="str" cm="1">
        <f t="array" ref="A1418">_xlfn.CONCAT(_xlfn.TEXTBEFORE(_xlfn.CHOOSECOLS(_xlfn.TEXTSPLIT(feeds!$A1418,","),1),"T"), " ", _xlfn.TEXTAFTER(_xlfn.CHOOSECOLS(_xlfn.TEXTSPLIT(feeds!$A1418,","),1),"T"))</f>
        <v>2023-12-04 16:35:32+01:00</v>
      </c>
      <c r="B1418">
        <v>1417</v>
      </c>
      <c r="C1418" t="str" cm="1">
        <f t="array" ref="C1418">_xlfn.CHOOSECOLS(_xlfn.TEXTSPLIT(feeds!$A1418,","),3)</f>
        <v>1281</v>
      </c>
      <c r="D1418" t="str" cm="1">
        <f t="array" ref="D1418">_xlfn.CHOOSECOLS(_xlfn.TEXTSPLIT(feeds!$A1418,","),4)</f>
        <v>4437</v>
      </c>
      <c r="E1418" t="str" cm="1">
        <f t="array" ref="E1418">_xlfn.CHOOSECOLS(_xlfn.TEXTSPLIT(feeds!$A1418,","),5)</f>
        <v>3.83400</v>
      </c>
      <c r="F1418">
        <f t="shared" si="68"/>
        <v>8</v>
      </c>
      <c r="G1418">
        <f t="shared" si="66"/>
        <v>8</v>
      </c>
      <c r="H1418" s="1">
        <f>ROUND(SUMIF(G$2:G1418,"&gt;0")*3.464,0)</f>
        <v>16558</v>
      </c>
      <c r="J1418" t="str">
        <f t="shared" si="67"/>
        <v>2023-12-04 16:35:32+01:00,1281,4437,3.83400,16558,,,,</v>
      </c>
    </row>
    <row r="1419" spans="1:10" x14ac:dyDescent="0.25">
      <c r="A1419" t="str" cm="1">
        <f t="array" ref="A1419">_xlfn.CONCAT(_xlfn.TEXTBEFORE(_xlfn.CHOOSECOLS(_xlfn.TEXTSPLIT(feeds!$A1419,","),1),"T"), " ", _xlfn.TEXTAFTER(_xlfn.CHOOSECOLS(_xlfn.TEXTSPLIT(feeds!$A1419,","),1),"T"))</f>
        <v>2023-12-04 17:35:19+01:00</v>
      </c>
      <c r="B1419">
        <v>1418</v>
      </c>
      <c r="C1419" t="str" cm="1">
        <f t="array" ref="C1419">_xlfn.CHOOSECOLS(_xlfn.TEXTSPLIT(feeds!$A1419,","),3)</f>
        <v>1272</v>
      </c>
      <c r="D1419" t="str" cm="1">
        <f t="array" ref="D1419">_xlfn.CHOOSECOLS(_xlfn.TEXTSPLIT(feeds!$A1419,","),4)</f>
        <v>4406</v>
      </c>
      <c r="E1419" t="str" cm="1">
        <f t="array" ref="E1419">_xlfn.CHOOSECOLS(_xlfn.TEXTSPLIT(feeds!$A1419,","),5)</f>
        <v>3.83600</v>
      </c>
      <c r="F1419">
        <f t="shared" si="68"/>
        <v>9</v>
      </c>
      <c r="G1419">
        <f t="shared" si="66"/>
        <v>9</v>
      </c>
      <c r="H1419" s="1">
        <f>ROUND(SUMIF(G$2:G1419,"&gt;0")*3.464,0)</f>
        <v>16589</v>
      </c>
      <c r="J1419" t="str">
        <f t="shared" si="67"/>
        <v>2023-12-04 17:35:19+01:00,1272,4406,3.83600,16589,,,,</v>
      </c>
    </row>
    <row r="1420" spans="1:10" x14ac:dyDescent="0.25">
      <c r="A1420" t="str" cm="1">
        <f t="array" ref="A1420">_xlfn.CONCAT(_xlfn.TEXTBEFORE(_xlfn.CHOOSECOLS(_xlfn.TEXTSPLIT(feeds!$A1420,","),1),"T"), " ", _xlfn.TEXTAFTER(_xlfn.CHOOSECOLS(_xlfn.TEXTSPLIT(feeds!$A1420,","),1),"T"))</f>
        <v>2023-12-05 00:18:49+01:00</v>
      </c>
      <c r="B1420">
        <v>1419</v>
      </c>
      <c r="C1420" t="str" cm="1">
        <f t="array" ref="C1420">_xlfn.CHOOSECOLS(_xlfn.TEXTSPLIT(feeds!$A1420,","),3)</f>
        <v>1279</v>
      </c>
      <c r="D1420" t="str" cm="1">
        <f t="array" ref="D1420">_xlfn.CHOOSECOLS(_xlfn.TEXTSPLIT(feeds!$A1420,","),4)</f>
        <v>4430</v>
      </c>
      <c r="E1420" t="str" cm="1">
        <f t="array" ref="E1420">_xlfn.CHOOSECOLS(_xlfn.TEXTSPLIT(feeds!$A1420,","),5)</f>
        <v>3.83400</v>
      </c>
      <c r="F1420">
        <f t="shared" si="68"/>
        <v>-7</v>
      </c>
      <c r="G1420">
        <f t="shared" si="66"/>
        <v>0</v>
      </c>
      <c r="H1420" s="1">
        <f>ROUND(SUMIF(G$2:G1420,"&gt;0")*3.464,0)</f>
        <v>16589</v>
      </c>
      <c r="J1420" t="str">
        <f t="shared" si="67"/>
        <v>2023-12-05 00:18:49+01:00,1279,4430,3.83400,16589,,,,</v>
      </c>
    </row>
    <row r="1421" spans="1:10" x14ac:dyDescent="0.25">
      <c r="A1421" t="str" cm="1">
        <f t="array" ref="A1421">_xlfn.CONCAT(_xlfn.TEXTBEFORE(_xlfn.CHOOSECOLS(_xlfn.TEXTSPLIT(feeds!$A1421,","),1),"T"), " ", _xlfn.TEXTAFTER(_xlfn.CHOOSECOLS(_xlfn.TEXTSPLIT(feeds!$A1421,","),1),"T"))</f>
        <v>2023-12-05 01:48:30+01:00</v>
      </c>
      <c r="B1421">
        <v>1420</v>
      </c>
      <c r="C1421" t="str" cm="1">
        <f t="array" ref="C1421">_xlfn.CHOOSECOLS(_xlfn.TEXTSPLIT(feeds!$A1421,","),3)</f>
        <v>1288</v>
      </c>
      <c r="D1421" t="str" cm="1">
        <f t="array" ref="D1421">_xlfn.CHOOSECOLS(_xlfn.TEXTSPLIT(feeds!$A1421,","),4)</f>
        <v>4462</v>
      </c>
      <c r="E1421" t="str" cm="1">
        <f t="array" ref="E1421">_xlfn.CHOOSECOLS(_xlfn.TEXTSPLIT(feeds!$A1421,","),5)</f>
        <v>3.83300</v>
      </c>
      <c r="F1421">
        <f t="shared" si="68"/>
        <v>-9</v>
      </c>
      <c r="G1421">
        <f t="shared" si="66"/>
        <v>0</v>
      </c>
      <c r="H1421" s="1">
        <f>ROUND(SUMIF(G$2:G1421,"&gt;0")*3.464,0)</f>
        <v>16589</v>
      </c>
      <c r="J1421" t="str">
        <f t="shared" si="67"/>
        <v>2023-12-05 01:48:30+01:00,1288,4462,3.83300,16589,,,,</v>
      </c>
    </row>
    <row r="1422" spans="1:10" x14ac:dyDescent="0.25">
      <c r="A1422" t="str" cm="1">
        <f t="array" ref="A1422">_xlfn.CONCAT(_xlfn.TEXTBEFORE(_xlfn.CHOOSECOLS(_xlfn.TEXTSPLIT(feeds!$A1422,","),1),"T"), " ", _xlfn.TEXTAFTER(_xlfn.CHOOSECOLS(_xlfn.TEXTSPLIT(feeds!$A1422,","),1),"T"))</f>
        <v>2023-12-05 02:18:24+01:00</v>
      </c>
      <c r="B1422">
        <v>1421</v>
      </c>
      <c r="C1422" t="str" cm="1">
        <f t="array" ref="C1422">_xlfn.CHOOSECOLS(_xlfn.TEXTSPLIT(feeds!$A1422,","),3)</f>
        <v>1303</v>
      </c>
      <c r="D1422" t="str" cm="1">
        <f t="array" ref="D1422">_xlfn.CHOOSECOLS(_xlfn.TEXTSPLIT(feeds!$A1422,","),4)</f>
        <v>4514</v>
      </c>
      <c r="E1422" t="str" cm="1">
        <f t="array" ref="E1422">_xlfn.CHOOSECOLS(_xlfn.TEXTSPLIT(feeds!$A1422,","),5)</f>
        <v>3.83300</v>
      </c>
      <c r="F1422">
        <f t="shared" si="68"/>
        <v>-15</v>
      </c>
      <c r="G1422">
        <f t="shared" si="66"/>
        <v>0</v>
      </c>
      <c r="H1422" s="1">
        <f>ROUND(SUMIF(G$2:G1422,"&gt;0")*3.464,0)</f>
        <v>16589</v>
      </c>
      <c r="J1422" t="str">
        <f t="shared" si="67"/>
        <v>2023-12-05 02:18:24+01:00,1303,4514,3.83300,16589,,,,</v>
      </c>
    </row>
    <row r="1423" spans="1:10" x14ac:dyDescent="0.25">
      <c r="A1423" t="str" cm="1">
        <f t="array" ref="A1423">_xlfn.CONCAT(_xlfn.TEXTBEFORE(_xlfn.CHOOSECOLS(_xlfn.TEXTSPLIT(feeds!$A1423,","),1),"T"), " ", _xlfn.TEXTAFTER(_xlfn.CHOOSECOLS(_xlfn.TEXTSPLIT(feeds!$A1423,","),1),"T"))</f>
        <v>2023-12-05 04:03:00+01:00</v>
      </c>
      <c r="B1423">
        <v>1422</v>
      </c>
      <c r="C1423" t="str" cm="1">
        <f t="array" ref="C1423">_xlfn.CHOOSECOLS(_xlfn.TEXTSPLIT(feeds!$A1423,","),3)</f>
        <v>1311</v>
      </c>
      <c r="D1423" t="str" cm="1">
        <f t="array" ref="D1423">_xlfn.CHOOSECOLS(_xlfn.TEXTSPLIT(feeds!$A1423,","),4)</f>
        <v>4541</v>
      </c>
      <c r="E1423" t="str" cm="1">
        <f t="array" ref="E1423">_xlfn.CHOOSECOLS(_xlfn.TEXTSPLIT(feeds!$A1423,","),5)</f>
        <v>3.83400</v>
      </c>
      <c r="F1423">
        <f t="shared" si="68"/>
        <v>-8</v>
      </c>
      <c r="G1423">
        <f t="shared" si="66"/>
        <v>0</v>
      </c>
      <c r="H1423" s="1">
        <f>ROUND(SUMIF(G$2:G1423,"&gt;0")*3.464,0)</f>
        <v>16589</v>
      </c>
      <c r="J1423" t="str">
        <f t="shared" si="67"/>
        <v>2023-12-05 04:03:00+01:00,1311,4541,3.83400,16589,,,,</v>
      </c>
    </row>
    <row r="1424" spans="1:10" x14ac:dyDescent="0.25">
      <c r="A1424" t="str" cm="1">
        <f t="array" ref="A1424">_xlfn.CONCAT(_xlfn.TEXTBEFORE(_xlfn.CHOOSECOLS(_xlfn.TEXTSPLIT(feeds!$A1424,","),1),"T"), " ", _xlfn.TEXTAFTER(_xlfn.CHOOSECOLS(_xlfn.TEXTSPLIT(feeds!$A1424,","),1),"T"))</f>
        <v>2023-12-05 06:17:30+01:00</v>
      </c>
      <c r="B1424">
        <v>1423</v>
      </c>
      <c r="C1424" t="str" cm="1">
        <f t="array" ref="C1424">_xlfn.CHOOSECOLS(_xlfn.TEXTSPLIT(feeds!$A1424,","),3)</f>
        <v>1319</v>
      </c>
      <c r="D1424" t="str" cm="1">
        <f t="array" ref="D1424">_xlfn.CHOOSECOLS(_xlfn.TEXTSPLIT(feeds!$A1424,","),4)</f>
        <v>4569</v>
      </c>
      <c r="E1424" t="str" cm="1">
        <f t="array" ref="E1424">_xlfn.CHOOSECOLS(_xlfn.TEXTSPLIT(feeds!$A1424,","),5)</f>
        <v>3.83400</v>
      </c>
      <c r="F1424">
        <f t="shared" si="68"/>
        <v>-8</v>
      </c>
      <c r="G1424">
        <f t="shared" si="66"/>
        <v>0</v>
      </c>
      <c r="H1424" s="1">
        <f>ROUND(SUMIF(G$2:G1424,"&gt;0")*3.464,0)</f>
        <v>16589</v>
      </c>
      <c r="J1424" t="str">
        <f t="shared" si="67"/>
        <v>2023-12-05 06:17:30+01:00,1319,4569,3.83400,16589,,,,</v>
      </c>
    </row>
    <row r="1425" spans="1:10" x14ac:dyDescent="0.25">
      <c r="A1425" t="str" cm="1">
        <f t="array" ref="A1425">_xlfn.CONCAT(_xlfn.TEXTBEFORE(_xlfn.CHOOSECOLS(_xlfn.TEXTSPLIT(feeds!$A1425,","),1),"T"), " ", _xlfn.TEXTAFTER(_xlfn.CHOOSECOLS(_xlfn.TEXTSPLIT(feeds!$A1425,","),1),"T"))</f>
        <v>2023-12-05 06:47:24+01:00</v>
      </c>
      <c r="B1425">
        <v>1424</v>
      </c>
      <c r="C1425" t="str" cm="1">
        <f t="array" ref="C1425">_xlfn.CHOOSECOLS(_xlfn.TEXTSPLIT(feeds!$A1425,","),3)</f>
        <v>1337</v>
      </c>
      <c r="D1425" t="str" cm="1">
        <f t="array" ref="D1425">_xlfn.CHOOSECOLS(_xlfn.TEXTSPLIT(feeds!$A1425,","),4)</f>
        <v>4631</v>
      </c>
      <c r="E1425" t="str" cm="1">
        <f t="array" ref="E1425">_xlfn.CHOOSECOLS(_xlfn.TEXTSPLIT(feeds!$A1425,","),5)</f>
        <v>3.83300</v>
      </c>
      <c r="F1425">
        <f t="shared" si="68"/>
        <v>-18</v>
      </c>
      <c r="G1425">
        <f t="shared" si="66"/>
        <v>0</v>
      </c>
      <c r="H1425" s="1">
        <f>ROUND(SUMIF(G$2:G1425,"&gt;0")*3.464,0)</f>
        <v>16589</v>
      </c>
      <c r="J1425" t="str">
        <f t="shared" si="67"/>
        <v>2023-12-05 06:47:24+01:00,1337,4631,3.83300,16589,,,,</v>
      </c>
    </row>
    <row r="1426" spans="1:10" x14ac:dyDescent="0.25">
      <c r="A1426" t="str" cm="1">
        <f t="array" ref="A1426">_xlfn.CONCAT(_xlfn.TEXTBEFORE(_xlfn.CHOOSECOLS(_xlfn.TEXTSPLIT(feeds!$A1426,","),1),"T"), " ", _xlfn.TEXTAFTER(_xlfn.CHOOSECOLS(_xlfn.TEXTSPLIT(feeds!$A1426,","),1),"T"))</f>
        <v>2023-12-05 07:02:22+01:00</v>
      </c>
      <c r="B1426">
        <v>1425</v>
      </c>
      <c r="C1426" t="str" cm="1">
        <f t="array" ref="C1426">_xlfn.CHOOSECOLS(_xlfn.TEXTSPLIT(feeds!$A1426,","),3)</f>
        <v>1347</v>
      </c>
      <c r="D1426" t="str" cm="1">
        <f t="array" ref="D1426">_xlfn.CHOOSECOLS(_xlfn.TEXTSPLIT(feeds!$A1426,","),4)</f>
        <v>4666</v>
      </c>
      <c r="E1426" t="str" cm="1">
        <f t="array" ref="E1426">_xlfn.CHOOSECOLS(_xlfn.TEXTSPLIT(feeds!$A1426,","),5)</f>
        <v>3.83300</v>
      </c>
      <c r="F1426">
        <f t="shared" si="68"/>
        <v>-10</v>
      </c>
      <c r="G1426">
        <f t="shared" si="66"/>
        <v>0</v>
      </c>
      <c r="H1426" s="1">
        <f>ROUND(SUMIF(G$2:G1426,"&gt;0")*3.464,0)</f>
        <v>16589</v>
      </c>
      <c r="J1426" t="str">
        <f t="shared" si="67"/>
        <v>2023-12-05 07:02:22+01:00,1347,4666,3.83300,16589,,,,</v>
      </c>
    </row>
    <row r="1427" spans="1:10" x14ac:dyDescent="0.25">
      <c r="A1427" t="str" cm="1">
        <f t="array" ref="A1427">_xlfn.CONCAT(_xlfn.TEXTBEFORE(_xlfn.CHOOSECOLS(_xlfn.TEXTSPLIT(feeds!$A1427,","),1),"T"), " ", _xlfn.TEXTAFTER(_xlfn.CHOOSECOLS(_xlfn.TEXTSPLIT(feeds!$A1427,","),1),"T"))</f>
        <v>2023-12-05 08:02:09+01:00</v>
      </c>
      <c r="B1427">
        <v>1426</v>
      </c>
      <c r="C1427" t="str" cm="1">
        <f t="array" ref="C1427">_xlfn.CHOOSECOLS(_xlfn.TEXTSPLIT(feeds!$A1427,","),3)</f>
        <v>1355</v>
      </c>
      <c r="D1427" t="str" cm="1">
        <f t="array" ref="D1427">_xlfn.CHOOSECOLS(_xlfn.TEXTSPLIT(feeds!$A1427,","),4)</f>
        <v>4694</v>
      </c>
      <c r="E1427" t="str" cm="1">
        <f t="array" ref="E1427">_xlfn.CHOOSECOLS(_xlfn.TEXTSPLIT(feeds!$A1427,","),5)</f>
        <v>3.83400</v>
      </c>
      <c r="F1427">
        <f t="shared" si="68"/>
        <v>-8</v>
      </c>
      <c r="G1427">
        <f t="shared" si="66"/>
        <v>0</v>
      </c>
      <c r="H1427" s="1">
        <f>ROUND(SUMIF(G$2:G1427,"&gt;0")*3.464,0)</f>
        <v>16589</v>
      </c>
      <c r="J1427" t="str">
        <f t="shared" si="67"/>
        <v>2023-12-05 08:02:09+01:00,1355,4694,3.83400,16589,,,,</v>
      </c>
    </row>
    <row r="1428" spans="1:10" x14ac:dyDescent="0.25">
      <c r="A1428" t="str" cm="1">
        <f t="array" ref="A1428">_xlfn.CONCAT(_xlfn.TEXTBEFORE(_xlfn.CHOOSECOLS(_xlfn.TEXTSPLIT(feeds!$A1428,","),1),"T"), " ", _xlfn.TEXTAFTER(_xlfn.CHOOSECOLS(_xlfn.TEXTSPLIT(feeds!$A1428,","),1),"T"))</f>
        <v>2023-12-05 10:01:43+01:00</v>
      </c>
      <c r="B1428">
        <v>1427</v>
      </c>
      <c r="C1428" t="str" cm="1">
        <f t="array" ref="C1428">_xlfn.CHOOSECOLS(_xlfn.TEXTSPLIT(feeds!$A1428,","),3)</f>
        <v>1369</v>
      </c>
      <c r="D1428" t="str" cm="1">
        <f t="array" ref="D1428">_xlfn.CHOOSECOLS(_xlfn.TEXTSPLIT(feeds!$A1428,","),4)</f>
        <v>4742</v>
      </c>
      <c r="E1428" t="str" cm="1">
        <f t="array" ref="E1428">_xlfn.CHOOSECOLS(_xlfn.TEXTSPLIT(feeds!$A1428,","),5)</f>
        <v>3.83400</v>
      </c>
      <c r="F1428">
        <f t="shared" si="68"/>
        <v>-14</v>
      </c>
      <c r="G1428">
        <f t="shared" si="66"/>
        <v>0</v>
      </c>
      <c r="H1428" s="1">
        <f>ROUND(SUMIF(G$2:G1428,"&gt;0")*3.464,0)</f>
        <v>16589</v>
      </c>
      <c r="J1428" t="str">
        <f t="shared" si="67"/>
        <v>2023-12-05 10:01:43+01:00,1369,4742,3.83400,16589,,,,</v>
      </c>
    </row>
    <row r="1429" spans="1:10" x14ac:dyDescent="0.25">
      <c r="A1429" t="str" cm="1">
        <f t="array" ref="A1429">_xlfn.CONCAT(_xlfn.TEXTBEFORE(_xlfn.CHOOSECOLS(_xlfn.TEXTSPLIT(feeds!$A1429,","),1),"T"), " ", _xlfn.TEXTAFTER(_xlfn.CHOOSECOLS(_xlfn.TEXTSPLIT(feeds!$A1429,","),1),"T"))</f>
        <v>2023-12-05 10:16:41+01:00</v>
      </c>
      <c r="B1429">
        <v>1428</v>
      </c>
      <c r="C1429" t="str" cm="1">
        <f t="array" ref="C1429">_xlfn.CHOOSECOLS(_xlfn.TEXTSPLIT(feeds!$A1429,","),3)</f>
        <v>1376</v>
      </c>
      <c r="D1429" t="str" cm="1">
        <f t="array" ref="D1429">_xlfn.CHOOSECOLS(_xlfn.TEXTSPLIT(feeds!$A1429,","),4)</f>
        <v>4766</v>
      </c>
      <c r="E1429" t="str" cm="1">
        <f t="array" ref="E1429">_xlfn.CHOOSECOLS(_xlfn.TEXTSPLIT(feeds!$A1429,","),5)</f>
        <v>3.83100</v>
      </c>
      <c r="F1429">
        <f t="shared" si="68"/>
        <v>-7</v>
      </c>
      <c r="G1429">
        <f t="shared" si="66"/>
        <v>0</v>
      </c>
      <c r="H1429" s="1">
        <f>ROUND(SUMIF(G$2:G1429,"&gt;0")*3.464,0)</f>
        <v>16589</v>
      </c>
      <c r="J1429" t="str">
        <f t="shared" si="67"/>
        <v>2023-12-05 10:16:41+01:00,1376,4766,3.83100,16589,,,,</v>
      </c>
    </row>
    <row r="1430" spans="1:10" x14ac:dyDescent="0.25">
      <c r="A1430" t="str" cm="1">
        <f t="array" ref="A1430">_xlfn.CONCAT(_xlfn.TEXTBEFORE(_xlfn.CHOOSECOLS(_xlfn.TEXTSPLIT(feeds!$A1430,","),1),"T"), " ", _xlfn.TEXTAFTER(_xlfn.CHOOSECOLS(_xlfn.TEXTSPLIT(feeds!$A1430,","),1),"T"))</f>
        <v>2023-12-05 12:31:11+01:00</v>
      </c>
      <c r="B1430">
        <v>1429</v>
      </c>
      <c r="C1430" t="str" cm="1">
        <f t="array" ref="C1430">_xlfn.CHOOSECOLS(_xlfn.TEXTSPLIT(feeds!$A1430,","),3)</f>
        <v>1383</v>
      </c>
      <c r="D1430" t="str" cm="1">
        <f t="array" ref="D1430">_xlfn.CHOOSECOLS(_xlfn.TEXTSPLIT(feeds!$A1430,","),4)</f>
        <v>4791</v>
      </c>
      <c r="E1430" t="str" cm="1">
        <f t="array" ref="E1430">_xlfn.CHOOSECOLS(_xlfn.TEXTSPLIT(feeds!$A1430,","),5)</f>
        <v>3.83400</v>
      </c>
      <c r="F1430">
        <f t="shared" si="68"/>
        <v>-7</v>
      </c>
      <c r="G1430">
        <f t="shared" si="66"/>
        <v>0</v>
      </c>
      <c r="H1430" s="1">
        <f>ROUND(SUMIF(G$2:G1430,"&gt;0")*3.464,0)</f>
        <v>16589</v>
      </c>
      <c r="J1430" t="str">
        <f t="shared" si="67"/>
        <v>2023-12-05 12:31:11+01:00,1383,4791,3.83400,16589,,,,</v>
      </c>
    </row>
    <row r="1431" spans="1:10" x14ac:dyDescent="0.25">
      <c r="A1431" t="str" cm="1">
        <f t="array" ref="A1431">_xlfn.CONCAT(_xlfn.TEXTBEFORE(_xlfn.CHOOSECOLS(_xlfn.TEXTSPLIT(feeds!$A1431,","),1),"T"), " ", _xlfn.TEXTAFTER(_xlfn.CHOOSECOLS(_xlfn.TEXTSPLIT(feeds!$A1431,","),1),"T"))</f>
        <v>2023-12-05 14:15:49+01:00</v>
      </c>
      <c r="B1431">
        <v>1430</v>
      </c>
      <c r="C1431" t="str" cm="1">
        <f t="array" ref="C1431">_xlfn.CHOOSECOLS(_xlfn.TEXTSPLIT(feeds!$A1431,","),3)</f>
        <v>1376</v>
      </c>
      <c r="D1431" t="str" cm="1">
        <f t="array" ref="D1431">_xlfn.CHOOSECOLS(_xlfn.TEXTSPLIT(feeds!$A1431,","),4)</f>
        <v>4766</v>
      </c>
      <c r="E1431" t="str" cm="1">
        <f t="array" ref="E1431">_xlfn.CHOOSECOLS(_xlfn.TEXTSPLIT(feeds!$A1431,","),5)</f>
        <v>3.83300</v>
      </c>
      <c r="F1431">
        <f t="shared" si="68"/>
        <v>7</v>
      </c>
      <c r="G1431">
        <f t="shared" si="66"/>
        <v>7</v>
      </c>
      <c r="H1431" s="1">
        <f>ROUND(SUMIF(G$2:G1431,"&gt;0")*3.464,0)</f>
        <v>16613</v>
      </c>
      <c r="J1431" t="str">
        <f t="shared" si="67"/>
        <v>2023-12-05 14:15:49+01:00,1376,4766,3.83300,16613,,,,</v>
      </c>
    </row>
    <row r="1432" spans="1:10" x14ac:dyDescent="0.25">
      <c r="A1432" t="str" cm="1">
        <f t="array" ref="A1432">_xlfn.CONCAT(_xlfn.TEXTBEFORE(_xlfn.CHOOSECOLS(_xlfn.TEXTSPLIT(feeds!$A1432,","),1),"T"), " ", _xlfn.TEXTAFTER(_xlfn.CHOOSECOLS(_xlfn.TEXTSPLIT(feeds!$A1432,","),1),"T"))</f>
        <v>2023-12-05 15:15:37+01:00</v>
      </c>
      <c r="B1432">
        <v>1431</v>
      </c>
      <c r="C1432" t="str" cm="1">
        <f t="array" ref="C1432">_xlfn.CHOOSECOLS(_xlfn.TEXTSPLIT(feeds!$A1432,","),3)</f>
        <v>1383</v>
      </c>
      <c r="D1432" t="str" cm="1">
        <f t="array" ref="D1432">_xlfn.CHOOSECOLS(_xlfn.TEXTSPLIT(feeds!$A1432,","),4)</f>
        <v>4791</v>
      </c>
      <c r="E1432" t="str" cm="1">
        <f t="array" ref="E1432">_xlfn.CHOOSECOLS(_xlfn.TEXTSPLIT(feeds!$A1432,","),5)</f>
        <v>3.83300</v>
      </c>
      <c r="F1432">
        <f t="shared" si="68"/>
        <v>-7</v>
      </c>
      <c r="G1432">
        <f t="shared" si="66"/>
        <v>0</v>
      </c>
      <c r="H1432" s="1">
        <f>ROUND(SUMIF(G$2:G1432,"&gt;0")*3.464,0)</f>
        <v>16613</v>
      </c>
      <c r="J1432" t="str">
        <f t="shared" si="67"/>
        <v>2023-12-05 15:15:37+01:00,1383,4791,3.83300,16613,,,,</v>
      </c>
    </row>
    <row r="1433" spans="1:10" x14ac:dyDescent="0.25">
      <c r="A1433" t="str" cm="1">
        <f t="array" ref="A1433">_xlfn.CONCAT(_xlfn.TEXTBEFORE(_xlfn.CHOOSECOLS(_xlfn.TEXTSPLIT(feeds!$A1433,","),1),"T"), " ", _xlfn.TEXTAFTER(_xlfn.CHOOSECOLS(_xlfn.TEXTSPLIT(feeds!$A1433,","),1),"T"))</f>
        <v>2023-12-05 18:44:48+01:00</v>
      </c>
      <c r="B1433">
        <v>1432</v>
      </c>
      <c r="C1433" t="str" cm="1">
        <f t="array" ref="C1433">_xlfn.CHOOSECOLS(_xlfn.TEXTSPLIT(feeds!$A1433,","),3)</f>
        <v>1374</v>
      </c>
      <c r="D1433" t="str" cm="1">
        <f t="array" ref="D1433">_xlfn.CHOOSECOLS(_xlfn.TEXTSPLIT(feeds!$A1433,","),4)</f>
        <v>4760</v>
      </c>
      <c r="E1433" t="str" cm="1">
        <f t="array" ref="E1433">_xlfn.CHOOSECOLS(_xlfn.TEXTSPLIT(feeds!$A1433,","),5)</f>
        <v>3.83100</v>
      </c>
      <c r="F1433">
        <f t="shared" si="68"/>
        <v>9</v>
      </c>
      <c r="G1433">
        <f t="shared" si="66"/>
        <v>9</v>
      </c>
      <c r="H1433" s="1">
        <f>ROUND(SUMIF(G$2:G1433,"&gt;0")*3.464,0)</f>
        <v>16645</v>
      </c>
      <c r="J1433" t="str">
        <f t="shared" si="67"/>
        <v>2023-12-05 18:44:48+01:00,1374,4760,3.83100,16645,,,,</v>
      </c>
    </row>
    <row r="1434" spans="1:10" x14ac:dyDescent="0.25">
      <c r="A1434" t="str" cm="1">
        <f t="array" ref="A1434">_xlfn.CONCAT(_xlfn.TEXTBEFORE(_xlfn.CHOOSECOLS(_xlfn.TEXTSPLIT(feeds!$A1434,","),1),"T"), " ", _xlfn.TEXTAFTER(_xlfn.CHOOSECOLS(_xlfn.TEXTSPLIT(feeds!$A1434,","),1),"T"))</f>
        <v>2023-12-05 20:59:17+01:00</v>
      </c>
      <c r="B1434">
        <v>1433</v>
      </c>
      <c r="C1434" t="str" cm="1">
        <f t="array" ref="C1434">_xlfn.CHOOSECOLS(_xlfn.TEXTSPLIT(feeds!$A1434,","),3)</f>
        <v>1360</v>
      </c>
      <c r="D1434" t="str" cm="1">
        <f t="array" ref="D1434">_xlfn.CHOOSECOLS(_xlfn.TEXTSPLIT(feeds!$A1434,","),4)</f>
        <v>4711</v>
      </c>
      <c r="E1434" t="str" cm="1">
        <f t="array" ref="E1434">_xlfn.CHOOSECOLS(_xlfn.TEXTSPLIT(feeds!$A1434,","),5)</f>
        <v>3.83300</v>
      </c>
      <c r="F1434">
        <f t="shared" si="68"/>
        <v>14</v>
      </c>
      <c r="G1434">
        <f t="shared" si="66"/>
        <v>14</v>
      </c>
      <c r="H1434" s="1">
        <f>ROUND(SUMIF(G$2:G1434,"&gt;0")*3.464,0)</f>
        <v>16693</v>
      </c>
      <c r="J1434" t="str">
        <f t="shared" si="67"/>
        <v>2023-12-05 20:59:17+01:00,1360,4711,3.83300,16693,,,,</v>
      </c>
    </row>
    <row r="1435" spans="1:10" x14ac:dyDescent="0.25">
      <c r="A1435" t="str" cm="1">
        <f t="array" ref="A1435">_xlfn.CONCAT(_xlfn.TEXTBEFORE(_xlfn.CHOOSECOLS(_xlfn.TEXTSPLIT(feeds!$A1435,","),1),"T"), " ", _xlfn.TEXTAFTER(_xlfn.CHOOSECOLS(_xlfn.TEXTSPLIT(feeds!$A1435,","),1),"T"))</f>
        <v>2023-12-06 12:25:36+01:00</v>
      </c>
      <c r="B1435">
        <v>1434</v>
      </c>
      <c r="C1435" t="str" cm="1">
        <f t="array" ref="C1435">_xlfn.CHOOSECOLS(_xlfn.TEXTSPLIT(feeds!$A1435,","),3)</f>
        <v>1344</v>
      </c>
      <c r="D1435" t="str" cm="1">
        <f t="array" ref="D1435">_xlfn.CHOOSECOLS(_xlfn.TEXTSPLIT(feeds!$A1435,","),4)</f>
        <v>4656</v>
      </c>
      <c r="E1435" t="str" cm="1">
        <f t="array" ref="E1435">_xlfn.CHOOSECOLS(_xlfn.TEXTSPLIT(feeds!$A1435,","),5)</f>
        <v>3.83300</v>
      </c>
      <c r="F1435">
        <f t="shared" si="68"/>
        <v>16</v>
      </c>
      <c r="G1435">
        <f t="shared" si="66"/>
        <v>16</v>
      </c>
      <c r="H1435" s="1">
        <f>ROUND(SUMIF(G$2:G1435,"&gt;0")*3.464,0)</f>
        <v>16748</v>
      </c>
      <c r="J1435" t="str">
        <f t="shared" si="67"/>
        <v>2023-12-06 12:25:36+01:00,1344,4656,3.83300,16748,,,,</v>
      </c>
    </row>
    <row r="1436" spans="1:10" x14ac:dyDescent="0.25">
      <c r="A1436" t="str" cm="1">
        <f t="array" ref="A1436">_xlfn.CONCAT(_xlfn.TEXTBEFORE(_xlfn.CHOOSECOLS(_xlfn.TEXTSPLIT(feeds!$A1436,","),1),"T"), " ", _xlfn.TEXTAFTER(_xlfn.CHOOSECOLS(_xlfn.TEXTSPLIT(feeds!$A1436,","),1),"T"))</f>
        <v>2023-12-06 21:53:17+01:00</v>
      </c>
      <c r="B1436">
        <v>1435</v>
      </c>
      <c r="C1436" t="str" cm="1">
        <f t="array" ref="C1436">_xlfn.CHOOSECOLS(_xlfn.TEXTSPLIT(feeds!$A1436,","),3)</f>
        <v>1337</v>
      </c>
      <c r="D1436" t="str" cm="1">
        <f t="array" ref="D1436">_xlfn.CHOOSECOLS(_xlfn.TEXTSPLIT(feeds!$A1436,","),4)</f>
        <v>4631</v>
      </c>
      <c r="E1436" t="str" cm="1">
        <f t="array" ref="E1436">_xlfn.CHOOSECOLS(_xlfn.TEXTSPLIT(feeds!$A1436,","),5)</f>
        <v>3.83300</v>
      </c>
      <c r="F1436">
        <f t="shared" si="68"/>
        <v>7</v>
      </c>
      <c r="G1436">
        <f t="shared" si="66"/>
        <v>7</v>
      </c>
      <c r="H1436" s="1">
        <f>ROUND(SUMIF(G$2:G1436,"&gt;0")*3.464,0)</f>
        <v>16773</v>
      </c>
      <c r="J1436" t="str">
        <f t="shared" si="67"/>
        <v>2023-12-06 21:53:17+01:00,1337,4631,3.83300,16773,,,,</v>
      </c>
    </row>
    <row r="1437" spans="1:10" x14ac:dyDescent="0.25">
      <c r="A1437" t="str" cm="1">
        <f t="array" ref="A1437">_xlfn.CONCAT(_xlfn.TEXTBEFORE(_xlfn.CHOOSECOLS(_xlfn.TEXTSPLIT(feeds!$A1437,","),1),"T"), " ", _xlfn.TEXTAFTER(_xlfn.CHOOSECOLS(_xlfn.TEXTSPLIT(feeds!$A1437,","),1),"T"))</f>
        <v>2023-12-07 13:49:29+01:00</v>
      </c>
      <c r="B1437">
        <v>1436</v>
      </c>
      <c r="C1437" t="str" cm="1">
        <f t="array" ref="C1437">_xlfn.CHOOSECOLS(_xlfn.TEXTSPLIT(feeds!$A1437,","),3)</f>
        <v>1330</v>
      </c>
      <c r="D1437" t="str" cm="1">
        <f t="array" ref="D1437">_xlfn.CHOOSECOLS(_xlfn.TEXTSPLIT(feeds!$A1437,","),4)</f>
        <v>4607</v>
      </c>
      <c r="E1437" t="str" cm="1">
        <f t="array" ref="E1437">_xlfn.CHOOSECOLS(_xlfn.TEXTSPLIT(feeds!$A1437,","),5)</f>
        <v>3.83100</v>
      </c>
      <c r="F1437">
        <f t="shared" si="68"/>
        <v>7</v>
      </c>
      <c r="G1437">
        <f t="shared" si="66"/>
        <v>7</v>
      </c>
      <c r="H1437" s="1">
        <f>ROUND(SUMIF(G$2:G1437,"&gt;0")*3.464,0)</f>
        <v>16797</v>
      </c>
      <c r="J1437" t="str">
        <f t="shared" si="67"/>
        <v>2023-12-07 13:49:29+01:00,1330,4607,3.83100,16797,,,,</v>
      </c>
    </row>
    <row r="1438" spans="1:10" x14ac:dyDescent="0.25">
      <c r="A1438" t="str" cm="1">
        <f t="array" ref="A1438">_xlfn.CONCAT(_xlfn.TEXTBEFORE(_xlfn.CHOOSECOLS(_xlfn.TEXTSPLIT(feeds!$A1438,","),1),"T"), " ", _xlfn.TEXTAFTER(_xlfn.CHOOSECOLS(_xlfn.TEXTSPLIT(feeds!$A1438,","),1),"T"))</f>
        <v>2023-12-08 13:43:47+01:00</v>
      </c>
      <c r="B1438">
        <v>1437</v>
      </c>
      <c r="C1438" t="str" cm="1">
        <f t="array" ref="C1438">_xlfn.CHOOSECOLS(_xlfn.TEXTSPLIT(feeds!$A1438,","),3)</f>
        <v>1324</v>
      </c>
      <c r="D1438" t="str" cm="1">
        <f t="array" ref="D1438">_xlfn.CHOOSECOLS(_xlfn.TEXTSPLIT(feeds!$A1438,","),4)</f>
        <v>4586</v>
      </c>
      <c r="E1438" t="str" cm="1">
        <f t="array" ref="E1438">_xlfn.CHOOSECOLS(_xlfn.TEXTSPLIT(feeds!$A1438,","),5)</f>
        <v>3.82900</v>
      </c>
      <c r="F1438">
        <f t="shared" si="68"/>
        <v>6</v>
      </c>
      <c r="G1438">
        <f t="shared" si="66"/>
        <v>6</v>
      </c>
      <c r="H1438" s="1">
        <f>ROUND(SUMIF(G$2:G1438,"&gt;0")*3.464,0)</f>
        <v>16818</v>
      </c>
      <c r="J1438" t="str">
        <f t="shared" si="67"/>
        <v>2023-12-08 13:43:47+01:00,1324,4586,3.82900,16818,,,,</v>
      </c>
    </row>
    <row r="1439" spans="1:10" x14ac:dyDescent="0.25">
      <c r="A1439" t="str" cm="1">
        <f t="array" ref="A1439">_xlfn.CONCAT(_xlfn.TEXTBEFORE(_xlfn.CHOOSECOLS(_xlfn.TEXTSPLIT(feeds!$A1439,","),1),"T"), " ", _xlfn.TEXTAFTER(_xlfn.CHOOSECOLS(_xlfn.TEXTSPLIT(feeds!$A1439,","),1),"T"))</f>
        <v>2023-12-09 08:39:16+01:00</v>
      </c>
      <c r="B1439">
        <v>1438</v>
      </c>
      <c r="C1439" t="str" cm="1">
        <f t="array" ref="C1439">_xlfn.CHOOSECOLS(_xlfn.TEXTSPLIT(feeds!$A1439,","),3)</f>
        <v>1317</v>
      </c>
      <c r="D1439" t="str" cm="1">
        <f t="array" ref="D1439">_xlfn.CHOOSECOLS(_xlfn.TEXTSPLIT(feeds!$A1439,","),4)</f>
        <v>4562</v>
      </c>
      <c r="E1439" t="str" cm="1">
        <f t="array" ref="E1439">_xlfn.CHOOSECOLS(_xlfn.TEXTSPLIT(feeds!$A1439,","),5)</f>
        <v>3.82900</v>
      </c>
      <c r="F1439">
        <f t="shared" si="68"/>
        <v>7</v>
      </c>
      <c r="G1439">
        <f t="shared" si="66"/>
        <v>7</v>
      </c>
      <c r="H1439" s="1">
        <f>ROUND(SUMIF(G$2:G1439,"&gt;0")*3.464,0)</f>
        <v>16842</v>
      </c>
      <c r="J1439" t="str">
        <f t="shared" si="67"/>
        <v>2023-12-09 08:39:16+01:00,1317,4562,3.82900,16842,,,,</v>
      </c>
    </row>
    <row r="1440" spans="1:10" x14ac:dyDescent="0.25">
      <c r="A1440" t="str" cm="1">
        <f t="array" ref="A1440">_xlfn.CONCAT(_xlfn.TEXTBEFORE(_xlfn.CHOOSECOLS(_xlfn.TEXTSPLIT(feeds!$A1440,","),1),"T"), " ", _xlfn.TEXTAFTER(_xlfn.CHOOSECOLS(_xlfn.TEXTSPLIT(feeds!$A1440,","),1),"T"))</f>
        <v>2023-12-09 10:23:53+01:00</v>
      </c>
      <c r="B1440">
        <v>1439</v>
      </c>
      <c r="C1440" t="str" cm="1">
        <f t="array" ref="C1440">_xlfn.CHOOSECOLS(_xlfn.TEXTSPLIT(feeds!$A1440,","),3)</f>
        <v>1310</v>
      </c>
      <c r="D1440" t="str" cm="1">
        <f t="array" ref="D1440">_xlfn.CHOOSECOLS(_xlfn.TEXTSPLIT(feeds!$A1440,","),4)</f>
        <v>4538</v>
      </c>
      <c r="E1440" t="str" cm="1">
        <f t="array" ref="E1440">_xlfn.CHOOSECOLS(_xlfn.TEXTSPLIT(feeds!$A1440,","),5)</f>
        <v>3.82900</v>
      </c>
      <c r="F1440">
        <f t="shared" si="68"/>
        <v>7</v>
      </c>
      <c r="G1440">
        <f t="shared" si="66"/>
        <v>7</v>
      </c>
      <c r="H1440" s="1">
        <f>ROUND(SUMIF(G$2:G1440,"&gt;0")*3.464,0)</f>
        <v>16866</v>
      </c>
      <c r="J1440" t="str">
        <f t="shared" si="67"/>
        <v>2023-12-09 10:23:53+01:00,1310,4538,3.82900,16866,,,,</v>
      </c>
    </row>
    <row r="1441" spans="1:10" x14ac:dyDescent="0.25">
      <c r="A1441" t="str" cm="1">
        <f t="array" ref="A1441">_xlfn.CONCAT(_xlfn.TEXTBEFORE(_xlfn.CHOOSECOLS(_xlfn.TEXTSPLIT(feeds!$A1441,","),1),"T"), " ", _xlfn.TEXTAFTER(_xlfn.CHOOSECOLS(_xlfn.TEXTSPLIT(feeds!$A1441,","),1),"T"))</f>
        <v>2023-12-09 12:53:20+01:00</v>
      </c>
      <c r="B1441">
        <v>1440</v>
      </c>
      <c r="C1441" t="str" cm="1">
        <f t="array" ref="C1441">_xlfn.CHOOSECOLS(_xlfn.TEXTSPLIT(feeds!$A1441,","),3)</f>
        <v>1322</v>
      </c>
      <c r="D1441" t="str" cm="1">
        <f t="array" ref="D1441">_xlfn.CHOOSECOLS(_xlfn.TEXTSPLIT(feeds!$A1441,","),4)</f>
        <v>4579</v>
      </c>
      <c r="E1441" t="str" cm="1">
        <f t="array" ref="E1441">_xlfn.CHOOSECOLS(_xlfn.TEXTSPLIT(feeds!$A1441,","),5)</f>
        <v>3.82800</v>
      </c>
      <c r="F1441">
        <f t="shared" si="68"/>
        <v>-12</v>
      </c>
      <c r="G1441">
        <f t="shared" si="66"/>
        <v>0</v>
      </c>
      <c r="H1441" s="1">
        <f>ROUND(SUMIF(G$2:G1441,"&gt;0")*3.464,0)</f>
        <v>16866</v>
      </c>
      <c r="J1441" t="str">
        <f t="shared" si="67"/>
        <v>2023-12-09 12:53:20+01:00,1322,4579,3.82800,16866,,,,</v>
      </c>
    </row>
    <row r="1442" spans="1:10" x14ac:dyDescent="0.25">
      <c r="A1442" t="str" cm="1">
        <f t="array" ref="A1442">_xlfn.CONCAT(_xlfn.TEXTBEFORE(_xlfn.CHOOSECOLS(_xlfn.TEXTSPLIT(feeds!$A1442,","),1),"T"), " ", _xlfn.TEXTAFTER(_xlfn.CHOOSECOLS(_xlfn.TEXTSPLIT(feeds!$A1442,","),1),"T"))</f>
        <v>2023-12-09 13:08:19+01:00</v>
      </c>
      <c r="B1442">
        <v>1441</v>
      </c>
      <c r="C1442" t="str" cm="1">
        <f t="array" ref="C1442">_xlfn.CHOOSECOLS(_xlfn.TEXTSPLIT(feeds!$A1442,","),3)</f>
        <v>1334</v>
      </c>
      <c r="D1442" t="str" cm="1">
        <f t="array" ref="D1442">_xlfn.CHOOSECOLS(_xlfn.TEXTSPLIT(feeds!$A1442,","),4)</f>
        <v>4621</v>
      </c>
      <c r="E1442" t="str" cm="1">
        <f t="array" ref="E1442">_xlfn.CHOOSECOLS(_xlfn.TEXTSPLIT(feeds!$A1442,","),5)</f>
        <v>3.82800</v>
      </c>
      <c r="F1442">
        <f t="shared" si="68"/>
        <v>-12</v>
      </c>
      <c r="G1442">
        <f t="shared" si="66"/>
        <v>0</v>
      </c>
      <c r="H1442" s="1">
        <f>ROUND(SUMIF(G$2:G1442,"&gt;0")*3.464,0)</f>
        <v>16866</v>
      </c>
      <c r="J1442" t="str">
        <f t="shared" si="67"/>
        <v>2023-12-09 13:08:19+01:00,1334,4621,3.82800,16866,,,,</v>
      </c>
    </row>
    <row r="1443" spans="1:10" x14ac:dyDescent="0.25">
      <c r="A1443" t="str" cm="1">
        <f t="array" ref="A1443">_xlfn.CONCAT(_xlfn.TEXTBEFORE(_xlfn.CHOOSECOLS(_xlfn.TEXTSPLIT(feeds!$A1443,","),1),"T"), " ", _xlfn.TEXTAFTER(_xlfn.CHOOSECOLS(_xlfn.TEXTSPLIT(feeds!$A1443,","),1),"T"))</f>
        <v>2023-12-09 13:53:10+01:00</v>
      </c>
      <c r="B1443">
        <v>1442</v>
      </c>
      <c r="C1443" t="str" cm="1">
        <f t="array" ref="C1443">_xlfn.CHOOSECOLS(_xlfn.TEXTSPLIT(feeds!$A1443,","),3)</f>
        <v>1345</v>
      </c>
      <c r="D1443" t="str" cm="1">
        <f t="array" ref="D1443">_xlfn.CHOOSECOLS(_xlfn.TEXTSPLIT(feeds!$A1443,","),4)</f>
        <v>4659</v>
      </c>
      <c r="E1443" t="str" cm="1">
        <f t="array" ref="E1443">_xlfn.CHOOSECOLS(_xlfn.TEXTSPLIT(feeds!$A1443,","),5)</f>
        <v>3.82900</v>
      </c>
      <c r="F1443">
        <f t="shared" si="68"/>
        <v>-11</v>
      </c>
      <c r="G1443">
        <f t="shared" si="66"/>
        <v>0</v>
      </c>
      <c r="H1443" s="1">
        <f>ROUND(SUMIF(G$2:G1443,"&gt;0")*3.464,0)</f>
        <v>16866</v>
      </c>
      <c r="J1443" t="str">
        <f t="shared" si="67"/>
        <v>2023-12-09 13:53:10+01:00,1345,4659,3.82900,16866,,,,</v>
      </c>
    </row>
    <row r="1444" spans="1:10" x14ac:dyDescent="0.25">
      <c r="A1444" t="str" cm="1">
        <f t="array" ref="A1444">_xlfn.CONCAT(_xlfn.TEXTBEFORE(_xlfn.CHOOSECOLS(_xlfn.TEXTSPLIT(feeds!$A1444,","),1),"T"), " ", _xlfn.TEXTAFTER(_xlfn.CHOOSECOLS(_xlfn.TEXTSPLIT(feeds!$A1444,","),1),"T"))</f>
        <v>2023-12-09 16:37:33+01:00</v>
      </c>
      <c r="B1444">
        <v>1443</v>
      </c>
      <c r="C1444" t="str" cm="1">
        <f t="array" ref="C1444">_xlfn.CHOOSECOLS(_xlfn.TEXTSPLIT(feeds!$A1444,","),3)</f>
        <v>1377</v>
      </c>
      <c r="D1444" t="str" cm="1">
        <f t="array" ref="D1444">_xlfn.CHOOSECOLS(_xlfn.TEXTSPLIT(feeds!$A1444,","),4)</f>
        <v>4770</v>
      </c>
      <c r="E1444" t="str" cm="1">
        <f t="array" ref="E1444">_xlfn.CHOOSECOLS(_xlfn.TEXTSPLIT(feeds!$A1444,","),5)</f>
        <v>3.82600</v>
      </c>
      <c r="F1444">
        <f t="shared" si="68"/>
        <v>-32</v>
      </c>
      <c r="G1444">
        <f t="shared" si="66"/>
        <v>0</v>
      </c>
      <c r="H1444" s="1">
        <f>ROUND(SUMIF(G$2:G1444,"&gt;0")*3.464,0)</f>
        <v>16866</v>
      </c>
      <c r="J1444" t="str">
        <f t="shared" si="67"/>
        <v>2023-12-09 16:37:33+01:00,1377,4770,3.82600,16866,,,,</v>
      </c>
    </row>
    <row r="1445" spans="1:10" x14ac:dyDescent="0.25">
      <c r="A1445" t="str" cm="1">
        <f t="array" ref="A1445">_xlfn.CONCAT(_xlfn.TEXTBEFORE(_xlfn.CHOOSECOLS(_xlfn.TEXTSPLIT(feeds!$A1445,","),1),"T"), " ", _xlfn.TEXTAFTER(_xlfn.CHOOSECOLS(_xlfn.TEXTSPLIT(feeds!$A1445,","),1),"T"))</f>
        <v>2023-12-09 16:52:31+01:00</v>
      </c>
      <c r="B1445">
        <v>1444</v>
      </c>
      <c r="C1445" t="str" cm="1">
        <f t="array" ref="C1445">_xlfn.CHOOSECOLS(_xlfn.TEXTSPLIT(feeds!$A1445,","),3)</f>
        <v>1385</v>
      </c>
      <c r="D1445" t="str" cm="1">
        <f t="array" ref="D1445">_xlfn.CHOOSECOLS(_xlfn.TEXTSPLIT(feeds!$A1445,","),4)</f>
        <v>4798</v>
      </c>
      <c r="E1445" t="str" cm="1">
        <f t="array" ref="E1445">_xlfn.CHOOSECOLS(_xlfn.TEXTSPLIT(feeds!$A1445,","),5)</f>
        <v>3.82600</v>
      </c>
      <c r="F1445">
        <f t="shared" si="68"/>
        <v>-8</v>
      </c>
      <c r="G1445">
        <f t="shared" si="66"/>
        <v>0</v>
      </c>
      <c r="H1445" s="1">
        <f>ROUND(SUMIF(G$2:G1445,"&gt;0")*3.464,0)</f>
        <v>16866</v>
      </c>
      <c r="J1445" t="str">
        <f t="shared" si="67"/>
        <v>2023-12-09 16:52:31+01:00,1385,4798,3.82600,16866,,,,</v>
      </c>
    </row>
    <row r="1446" spans="1:10" x14ac:dyDescent="0.25">
      <c r="A1446" t="str" cm="1">
        <f t="array" ref="A1446">_xlfn.CONCAT(_xlfn.TEXTBEFORE(_xlfn.CHOOSECOLS(_xlfn.TEXTSPLIT(feeds!$A1446,","),1),"T"), " ", _xlfn.TEXTAFTER(_xlfn.CHOOSECOLS(_xlfn.TEXTSPLIT(feeds!$A1446,","),1),"T"))</f>
        <v>2023-12-09 19:51:51+01:00</v>
      </c>
      <c r="B1446">
        <v>1445</v>
      </c>
      <c r="C1446" t="str" cm="1">
        <f t="array" ref="C1446">_xlfn.CHOOSECOLS(_xlfn.TEXTSPLIT(feeds!$A1446,","),3)</f>
        <v>1377</v>
      </c>
      <c r="D1446" t="str" cm="1">
        <f t="array" ref="D1446">_xlfn.CHOOSECOLS(_xlfn.TEXTSPLIT(feeds!$A1446,","),4)</f>
        <v>4770</v>
      </c>
      <c r="E1446" t="str" cm="1">
        <f t="array" ref="E1446">_xlfn.CHOOSECOLS(_xlfn.TEXTSPLIT(feeds!$A1446,","),5)</f>
        <v>3.82600</v>
      </c>
      <c r="F1446">
        <f t="shared" si="68"/>
        <v>8</v>
      </c>
      <c r="G1446">
        <f t="shared" si="66"/>
        <v>8</v>
      </c>
      <c r="H1446" s="1">
        <f>ROUND(SUMIF(G$2:G1446,"&gt;0")*3.464,0)</f>
        <v>16894</v>
      </c>
      <c r="J1446" t="str">
        <f t="shared" si="67"/>
        <v>2023-12-09 19:51:51+01:00,1377,4770,3.82600,16894,,,,</v>
      </c>
    </row>
    <row r="1447" spans="1:10" x14ac:dyDescent="0.25">
      <c r="A1447" t="str" cm="1">
        <f t="array" ref="A1447">_xlfn.CONCAT(_xlfn.TEXTBEFORE(_xlfn.CHOOSECOLS(_xlfn.TEXTSPLIT(feeds!$A1447,","),1),"T"), " ", _xlfn.TEXTAFTER(_xlfn.CHOOSECOLS(_xlfn.TEXTSPLIT(feeds!$A1447,","),1),"T"))</f>
        <v>2023-12-09 21:21:38+01:00</v>
      </c>
      <c r="B1447">
        <v>1446</v>
      </c>
      <c r="C1447" t="str" cm="1">
        <f t="array" ref="C1447">_xlfn.CHOOSECOLS(_xlfn.TEXTSPLIT(feeds!$A1447,","),3)</f>
        <v>1369</v>
      </c>
      <c r="D1447" t="str" cm="1">
        <f t="array" ref="D1447">_xlfn.CHOOSECOLS(_xlfn.TEXTSPLIT(feeds!$A1447,","),4)</f>
        <v>4742</v>
      </c>
      <c r="E1447" t="str" cm="1">
        <f t="array" ref="E1447">_xlfn.CHOOSECOLS(_xlfn.TEXTSPLIT(feeds!$A1447,","),5)</f>
        <v>3.82600</v>
      </c>
      <c r="F1447">
        <f t="shared" si="68"/>
        <v>8</v>
      </c>
      <c r="G1447">
        <f t="shared" si="66"/>
        <v>8</v>
      </c>
      <c r="H1447" s="1">
        <f>ROUND(SUMIF(G$2:G1447,"&gt;0")*3.464,0)</f>
        <v>16922</v>
      </c>
      <c r="J1447" t="str">
        <f t="shared" si="67"/>
        <v>2023-12-09 21:21:38+01:00,1369,4742,3.82600,16922,,,,</v>
      </c>
    </row>
    <row r="1448" spans="1:10" x14ac:dyDescent="0.25">
      <c r="A1448" t="str" cm="1">
        <f t="array" ref="A1448">_xlfn.CONCAT(_xlfn.TEXTBEFORE(_xlfn.CHOOSECOLS(_xlfn.TEXTSPLIT(feeds!$A1448,","),1),"T"), " ", _xlfn.TEXTAFTER(_xlfn.CHOOSECOLS(_xlfn.TEXTSPLIT(feeds!$A1448,","),1),"T"))</f>
        <v>2023-12-09 21:51:37+01:00</v>
      </c>
      <c r="B1448">
        <v>1447</v>
      </c>
      <c r="C1448" t="str" cm="1">
        <f t="array" ref="C1448">_xlfn.CHOOSECOLS(_xlfn.TEXTSPLIT(feeds!$A1448,","),3)</f>
        <v>1360</v>
      </c>
      <c r="D1448" t="str" cm="1">
        <f t="array" ref="D1448">_xlfn.CHOOSECOLS(_xlfn.TEXTSPLIT(feeds!$A1448,","),4)</f>
        <v>4711</v>
      </c>
      <c r="E1448" t="str" cm="1">
        <f t="array" ref="E1448">_xlfn.CHOOSECOLS(_xlfn.TEXTSPLIT(feeds!$A1448,","),5)</f>
        <v>3.82800</v>
      </c>
      <c r="F1448">
        <f t="shared" si="68"/>
        <v>9</v>
      </c>
      <c r="G1448">
        <f t="shared" si="66"/>
        <v>9</v>
      </c>
      <c r="H1448" s="1">
        <f>ROUND(SUMIF(G$2:G1448,"&gt;0")*3.464,0)</f>
        <v>16953</v>
      </c>
      <c r="J1448" t="str">
        <f t="shared" si="67"/>
        <v>2023-12-09 21:51:37+01:00,1360,4711,3.82800,16953,,,,</v>
      </c>
    </row>
    <row r="1449" spans="1:10" x14ac:dyDescent="0.25">
      <c r="A1449" t="str" cm="1">
        <f t="array" ref="A1449">_xlfn.CONCAT(_xlfn.TEXTBEFORE(_xlfn.CHOOSECOLS(_xlfn.TEXTSPLIT(feeds!$A1449,","),1),"T"), " ", _xlfn.TEXTAFTER(_xlfn.CHOOSECOLS(_xlfn.TEXTSPLIT(feeds!$A1449,","),1),"T"))</f>
        <v>2023-12-09 23:36:14+01:00</v>
      </c>
      <c r="B1449">
        <v>1448</v>
      </c>
      <c r="C1449" t="str" cm="1">
        <f t="array" ref="C1449">_xlfn.CHOOSECOLS(_xlfn.TEXTSPLIT(feeds!$A1449,","),3)</f>
        <v>1369</v>
      </c>
      <c r="D1449" t="str" cm="1">
        <f t="array" ref="D1449">_xlfn.CHOOSECOLS(_xlfn.TEXTSPLIT(feeds!$A1449,","),4)</f>
        <v>4742</v>
      </c>
      <c r="E1449" t="str" cm="1">
        <f t="array" ref="E1449">_xlfn.CHOOSECOLS(_xlfn.TEXTSPLIT(feeds!$A1449,","),5)</f>
        <v>3.82800</v>
      </c>
      <c r="F1449">
        <f t="shared" si="68"/>
        <v>-9</v>
      </c>
      <c r="G1449">
        <f t="shared" si="66"/>
        <v>0</v>
      </c>
      <c r="H1449" s="1">
        <f>ROUND(SUMIF(G$2:G1449,"&gt;0")*3.464,0)</f>
        <v>16953</v>
      </c>
      <c r="J1449" t="str">
        <f t="shared" si="67"/>
        <v>2023-12-09 23:36:14+01:00,1369,4742,3.82800,16953,,,,</v>
      </c>
    </row>
    <row r="1450" spans="1:10" x14ac:dyDescent="0.25">
      <c r="A1450" t="str" cm="1">
        <f t="array" ref="A1450">_xlfn.CONCAT(_xlfn.TEXTBEFORE(_xlfn.CHOOSECOLS(_xlfn.TEXTSPLIT(feeds!$A1450,","),1),"T"), " ", _xlfn.TEXTAFTER(_xlfn.CHOOSECOLS(_xlfn.TEXTSPLIT(feeds!$A1450,","),1),"T"))</f>
        <v>2023-12-09 23:51:12+01:00</v>
      </c>
      <c r="B1450">
        <v>1449</v>
      </c>
      <c r="C1450" t="str" cm="1">
        <f t="array" ref="C1450">_xlfn.CHOOSECOLS(_xlfn.TEXTSPLIT(feeds!$A1450,","),3)</f>
        <v>1362</v>
      </c>
      <c r="D1450" t="str" cm="1">
        <f t="array" ref="D1450">_xlfn.CHOOSECOLS(_xlfn.TEXTSPLIT(feeds!$A1450,","),4)</f>
        <v>4718</v>
      </c>
      <c r="E1450" t="str" cm="1">
        <f t="array" ref="E1450">_xlfn.CHOOSECOLS(_xlfn.TEXTSPLIT(feeds!$A1450,","),5)</f>
        <v>3.82500</v>
      </c>
      <c r="F1450">
        <f t="shared" si="68"/>
        <v>7</v>
      </c>
      <c r="G1450">
        <f t="shared" si="66"/>
        <v>7</v>
      </c>
      <c r="H1450" s="1">
        <f>ROUND(SUMIF(G$2:G1450,"&gt;0")*3.464,0)</f>
        <v>16977</v>
      </c>
      <c r="J1450" t="str">
        <f t="shared" si="67"/>
        <v>2023-12-09 23:51:12+01:00,1362,4718,3.82500,16977,,,,</v>
      </c>
    </row>
    <row r="1451" spans="1:10" x14ac:dyDescent="0.25">
      <c r="A1451" t="str" cm="1">
        <f t="array" ref="A1451">_xlfn.CONCAT(_xlfn.TEXTBEFORE(_xlfn.CHOOSECOLS(_xlfn.TEXTSPLIT(feeds!$A1451,","),1),"T"), " ", _xlfn.TEXTAFTER(_xlfn.CHOOSECOLS(_xlfn.TEXTSPLIT(feeds!$A1451,","),1),"T"))</f>
        <v>2023-12-10 08:34:06+01:00</v>
      </c>
      <c r="B1451">
        <v>1450</v>
      </c>
      <c r="C1451" t="str" cm="1">
        <f t="array" ref="C1451">_xlfn.CHOOSECOLS(_xlfn.TEXTSPLIT(feeds!$A1451,","),3)</f>
        <v>1355</v>
      </c>
      <c r="D1451" t="str" cm="1">
        <f t="array" ref="D1451">_xlfn.CHOOSECOLS(_xlfn.TEXTSPLIT(feeds!$A1451,","),4)</f>
        <v>4694</v>
      </c>
      <c r="E1451" t="str" cm="1">
        <f t="array" ref="E1451">_xlfn.CHOOSECOLS(_xlfn.TEXTSPLIT(feeds!$A1451,","),5)</f>
        <v>3.82600</v>
      </c>
      <c r="F1451">
        <f t="shared" si="68"/>
        <v>7</v>
      </c>
      <c r="G1451">
        <f t="shared" si="66"/>
        <v>7</v>
      </c>
      <c r="H1451" s="1">
        <f>ROUND(SUMIF(G$2:G1451,"&gt;0")*3.464,0)</f>
        <v>17001</v>
      </c>
      <c r="J1451" t="str">
        <f t="shared" si="67"/>
        <v>2023-12-10 08:34:06+01:00,1355,4694,3.82600,17001,,,,</v>
      </c>
    </row>
    <row r="1452" spans="1:10" x14ac:dyDescent="0.25">
      <c r="A1452" t="str" cm="1">
        <f t="array" ref="A1452">_xlfn.CONCAT(_xlfn.TEXTBEFORE(_xlfn.CHOOSECOLS(_xlfn.TEXTSPLIT(feeds!$A1452,","),1),"T"), " ", _xlfn.TEXTAFTER(_xlfn.CHOOSECOLS(_xlfn.TEXTSPLIT(feeds!$A1452,","),1),"T"))</f>
        <v>2023-12-10 12:33:13+01:00</v>
      </c>
      <c r="B1452">
        <v>1451</v>
      </c>
      <c r="C1452" t="str" cm="1">
        <f t="array" ref="C1452">_xlfn.CHOOSECOLS(_xlfn.TEXTSPLIT(feeds!$A1452,","),3)</f>
        <v>1346</v>
      </c>
      <c r="D1452" t="str" cm="1">
        <f t="array" ref="D1452">_xlfn.CHOOSECOLS(_xlfn.TEXTSPLIT(feeds!$A1452,","),4)</f>
        <v>4663</v>
      </c>
      <c r="E1452" t="str" cm="1">
        <f t="array" ref="E1452">_xlfn.CHOOSECOLS(_xlfn.TEXTSPLIT(feeds!$A1452,","),5)</f>
        <v>3.82500</v>
      </c>
      <c r="F1452">
        <f t="shared" si="68"/>
        <v>9</v>
      </c>
      <c r="G1452">
        <f t="shared" si="66"/>
        <v>9</v>
      </c>
      <c r="H1452" s="1">
        <f>ROUND(SUMIF(G$2:G1452,"&gt;0")*3.464,0)</f>
        <v>17032</v>
      </c>
      <c r="J1452" t="str">
        <f t="shared" si="67"/>
        <v>2023-12-10 12:33:13+01:00,1346,4663,3.82500,17032,,,,</v>
      </c>
    </row>
    <row r="1453" spans="1:10" x14ac:dyDescent="0.25">
      <c r="A1453" t="str" cm="1">
        <f t="array" ref="A1453">_xlfn.CONCAT(_xlfn.TEXTBEFORE(_xlfn.CHOOSECOLS(_xlfn.TEXTSPLIT(feeds!$A1453,","),1),"T"), " ", _xlfn.TEXTAFTER(_xlfn.CHOOSECOLS(_xlfn.TEXTSPLIT(feeds!$A1453,","),1),"T"))</f>
        <v>2023-12-10 12:48:15+01:00</v>
      </c>
      <c r="B1453">
        <v>1452</v>
      </c>
      <c r="C1453" t="str" cm="1">
        <f t="array" ref="C1453">_xlfn.CHOOSECOLS(_xlfn.TEXTSPLIT(feeds!$A1453,","),3)</f>
        <v>1333</v>
      </c>
      <c r="D1453" t="str" cm="1">
        <f t="array" ref="D1453">_xlfn.CHOOSECOLS(_xlfn.TEXTSPLIT(feeds!$A1453,","),4)</f>
        <v>4618</v>
      </c>
      <c r="E1453" t="str" cm="1">
        <f t="array" ref="E1453">_xlfn.CHOOSECOLS(_xlfn.TEXTSPLIT(feeds!$A1453,","),5)</f>
        <v>3.82600</v>
      </c>
      <c r="F1453">
        <f t="shared" si="68"/>
        <v>13</v>
      </c>
      <c r="G1453">
        <f t="shared" si="66"/>
        <v>13</v>
      </c>
      <c r="H1453" s="1">
        <f>ROUND(SUMIF(G$2:G1453,"&gt;0")*3.464,0)</f>
        <v>17078</v>
      </c>
      <c r="J1453" t="str">
        <f t="shared" si="67"/>
        <v>2023-12-10 12:48:15+01:00,1333,4618,3.82600,17078,,,,</v>
      </c>
    </row>
    <row r="1454" spans="1:10" x14ac:dyDescent="0.25">
      <c r="A1454" t="str" cm="1">
        <f t="array" ref="A1454">_xlfn.CONCAT(_xlfn.TEXTBEFORE(_xlfn.CHOOSECOLS(_xlfn.TEXTSPLIT(feeds!$A1454,","),1),"T"), " ", _xlfn.TEXTAFTER(_xlfn.CHOOSECOLS(_xlfn.TEXTSPLIT(feeds!$A1454,","),1),"T"))</f>
        <v>2023-12-10 20:31:24+01:00</v>
      </c>
      <c r="B1454">
        <v>1453</v>
      </c>
      <c r="C1454" t="str" cm="1">
        <f t="array" ref="C1454">_xlfn.CHOOSECOLS(_xlfn.TEXTSPLIT(feeds!$A1454,","),3)</f>
        <v>1322</v>
      </c>
      <c r="D1454" t="str" cm="1">
        <f t="array" ref="D1454">_xlfn.CHOOSECOLS(_xlfn.TEXTSPLIT(feeds!$A1454,","),4)</f>
        <v>4579</v>
      </c>
      <c r="E1454" t="str" cm="1">
        <f t="array" ref="E1454">_xlfn.CHOOSECOLS(_xlfn.TEXTSPLIT(feeds!$A1454,","),5)</f>
        <v>3.82600</v>
      </c>
      <c r="F1454">
        <f t="shared" si="68"/>
        <v>11</v>
      </c>
      <c r="G1454">
        <f t="shared" si="66"/>
        <v>11</v>
      </c>
      <c r="H1454" s="1">
        <f>ROUND(SUMIF(G$2:G1454,"&gt;0")*3.464,0)</f>
        <v>17116</v>
      </c>
      <c r="J1454" t="str">
        <f t="shared" si="67"/>
        <v>2023-12-10 20:31:24+01:00,1322,4579,3.82600,17116,,,,</v>
      </c>
    </row>
    <row r="1455" spans="1:10" x14ac:dyDescent="0.25">
      <c r="A1455" t="str" cm="1">
        <f t="array" ref="A1455">_xlfn.CONCAT(_xlfn.TEXTBEFORE(_xlfn.CHOOSECOLS(_xlfn.TEXTSPLIT(feeds!$A1455,","),1),"T"), " ", _xlfn.TEXTAFTER(_xlfn.CHOOSECOLS(_xlfn.TEXTSPLIT(feeds!$A1455,","),1),"T"))</f>
        <v>2023-12-10 20:46:25+01:00</v>
      </c>
      <c r="B1455">
        <v>1454</v>
      </c>
      <c r="C1455" t="str" cm="1">
        <f t="array" ref="C1455">_xlfn.CHOOSECOLS(_xlfn.TEXTSPLIT(feeds!$A1455,","),3)</f>
        <v>1334</v>
      </c>
      <c r="D1455" t="str" cm="1">
        <f t="array" ref="D1455">_xlfn.CHOOSECOLS(_xlfn.TEXTSPLIT(feeds!$A1455,","),4)</f>
        <v>4621</v>
      </c>
      <c r="E1455" t="str" cm="1">
        <f t="array" ref="E1455">_xlfn.CHOOSECOLS(_xlfn.TEXTSPLIT(feeds!$A1455,","),5)</f>
        <v>3.82500</v>
      </c>
      <c r="F1455">
        <f t="shared" si="68"/>
        <v>-12</v>
      </c>
      <c r="G1455">
        <f t="shared" si="66"/>
        <v>0</v>
      </c>
      <c r="H1455" s="1">
        <f>ROUND(SUMIF(G$2:G1455,"&gt;0")*3.464,0)</f>
        <v>17116</v>
      </c>
      <c r="J1455" t="str">
        <f t="shared" si="67"/>
        <v>2023-12-10 20:46:25+01:00,1334,4621,3.82500,17116,,,,</v>
      </c>
    </row>
    <row r="1456" spans="1:10" x14ac:dyDescent="0.25">
      <c r="A1456" t="str" cm="1">
        <f t="array" ref="A1456">_xlfn.CONCAT(_xlfn.TEXTBEFORE(_xlfn.CHOOSECOLS(_xlfn.TEXTSPLIT(feeds!$A1456,","),1),"T"), " ", _xlfn.TEXTAFTER(_xlfn.CHOOSECOLS(_xlfn.TEXTSPLIT(feeds!$A1456,","),1),"T"))</f>
        <v>2023-12-11 08:13:42+01:00</v>
      </c>
      <c r="B1456">
        <v>1455</v>
      </c>
      <c r="C1456" t="str" cm="1">
        <f t="array" ref="C1456">_xlfn.CHOOSECOLS(_xlfn.TEXTSPLIT(feeds!$A1456,","),3)</f>
        <v>1327</v>
      </c>
      <c r="D1456" t="str" cm="1">
        <f t="array" ref="D1456">_xlfn.CHOOSECOLS(_xlfn.TEXTSPLIT(feeds!$A1456,","),4)</f>
        <v>4597</v>
      </c>
      <c r="E1456" t="str" cm="1">
        <f t="array" ref="E1456">_xlfn.CHOOSECOLS(_xlfn.TEXTSPLIT(feeds!$A1456,","),5)</f>
        <v>3.82500</v>
      </c>
      <c r="F1456">
        <f t="shared" si="68"/>
        <v>7</v>
      </c>
      <c r="G1456">
        <f t="shared" si="66"/>
        <v>7</v>
      </c>
      <c r="H1456" s="1">
        <f>ROUND(SUMIF(G$2:G1456,"&gt;0")*3.464,0)</f>
        <v>17140</v>
      </c>
      <c r="J1456" t="str">
        <f t="shared" si="67"/>
        <v>2023-12-11 08:13:42+01:00,1327,4597,3.82500,17140,,,,</v>
      </c>
    </row>
    <row r="1457" spans="1:10" x14ac:dyDescent="0.25">
      <c r="A1457" t="str" cm="1">
        <f t="array" ref="A1457">_xlfn.CONCAT(_xlfn.TEXTBEFORE(_xlfn.CHOOSECOLS(_xlfn.TEXTSPLIT(feeds!$A1457,","),1),"T"), " ", _xlfn.TEXTAFTER(_xlfn.CHOOSECOLS(_xlfn.TEXTSPLIT(feeds!$A1457,","),1),"T"))</f>
        <v>2023-12-11 18:56:08+01:00</v>
      </c>
      <c r="B1457">
        <v>1456</v>
      </c>
      <c r="C1457" t="str" cm="1">
        <f t="array" ref="C1457">_xlfn.CHOOSECOLS(_xlfn.TEXTSPLIT(feeds!$A1457,","),3)</f>
        <v>1316</v>
      </c>
      <c r="D1457" t="str" cm="1">
        <f t="array" ref="D1457">_xlfn.CHOOSECOLS(_xlfn.TEXTSPLIT(feeds!$A1457,","),4)</f>
        <v>4559</v>
      </c>
      <c r="E1457" t="str" cm="1">
        <f t="array" ref="E1457">_xlfn.CHOOSECOLS(_xlfn.TEXTSPLIT(feeds!$A1457,","),5)</f>
        <v>3.82500</v>
      </c>
      <c r="F1457">
        <f t="shared" si="68"/>
        <v>11</v>
      </c>
      <c r="G1457">
        <f t="shared" si="66"/>
        <v>11</v>
      </c>
      <c r="H1457" s="1">
        <f>ROUND(SUMIF(G$2:G1457,"&gt;0")*3.464,0)</f>
        <v>17178</v>
      </c>
      <c r="J1457" t="str">
        <f t="shared" si="67"/>
        <v>2023-12-11 18:56:08+01:00,1316,4559,3.82500,17178,,,,</v>
      </c>
    </row>
    <row r="1458" spans="1:10" x14ac:dyDescent="0.25">
      <c r="A1458" t="str" cm="1">
        <f t="array" ref="A1458">_xlfn.CONCAT(_xlfn.TEXTBEFORE(_xlfn.CHOOSECOLS(_xlfn.TEXTSPLIT(feeds!$A1458,","),1),"T"), " ", _xlfn.TEXTAFTER(_xlfn.CHOOSECOLS(_xlfn.TEXTSPLIT(feeds!$A1458,","),1),"T"))</f>
        <v>2023-12-11 19:11:06+01:00</v>
      </c>
      <c r="B1458">
        <v>1457</v>
      </c>
      <c r="C1458" t="str" cm="1">
        <f t="array" ref="C1458">_xlfn.CHOOSECOLS(_xlfn.TEXTSPLIT(feeds!$A1458,","),3)</f>
        <v>1324</v>
      </c>
      <c r="D1458" t="str" cm="1">
        <f t="array" ref="D1458">_xlfn.CHOOSECOLS(_xlfn.TEXTSPLIT(feeds!$A1458,","),4)</f>
        <v>4586</v>
      </c>
      <c r="E1458" t="str" cm="1">
        <f t="array" ref="E1458">_xlfn.CHOOSECOLS(_xlfn.TEXTSPLIT(feeds!$A1458,","),5)</f>
        <v>3.82100</v>
      </c>
      <c r="F1458">
        <f t="shared" si="68"/>
        <v>-8</v>
      </c>
      <c r="G1458">
        <f t="shared" si="66"/>
        <v>0</v>
      </c>
      <c r="H1458" s="1">
        <f>ROUND(SUMIF(G$2:G1458,"&gt;0")*3.464,0)</f>
        <v>17178</v>
      </c>
      <c r="J1458" t="str">
        <f t="shared" si="67"/>
        <v>2023-12-11 19:11:06+01:00,1324,4586,3.82100,17178,,,,</v>
      </c>
    </row>
    <row r="1459" spans="1:10" x14ac:dyDescent="0.25">
      <c r="A1459" t="str" cm="1">
        <f t="array" ref="A1459">_xlfn.CONCAT(_xlfn.TEXTBEFORE(_xlfn.CHOOSECOLS(_xlfn.TEXTSPLIT(feeds!$A1459,","),1),"T"), " ", _xlfn.TEXTAFTER(_xlfn.CHOOSECOLS(_xlfn.TEXTSPLIT(feeds!$A1459,","),1),"T"))</f>
        <v>2023-12-12 08:23:01+01:00</v>
      </c>
      <c r="B1459">
        <v>1458</v>
      </c>
      <c r="C1459" t="str" cm="1">
        <f t="array" ref="C1459">_xlfn.CHOOSECOLS(_xlfn.TEXTSPLIT(feeds!$A1459,","),3)</f>
        <v>1317</v>
      </c>
      <c r="D1459" t="str" cm="1">
        <f t="array" ref="D1459">_xlfn.CHOOSECOLS(_xlfn.TEXTSPLIT(feeds!$A1459,","),4)</f>
        <v>4562</v>
      </c>
      <c r="E1459" t="str" cm="1">
        <f t="array" ref="E1459">_xlfn.CHOOSECOLS(_xlfn.TEXTSPLIT(feeds!$A1459,","),5)</f>
        <v>3.82500</v>
      </c>
      <c r="F1459">
        <f t="shared" si="68"/>
        <v>7</v>
      </c>
      <c r="G1459">
        <f t="shared" si="66"/>
        <v>7</v>
      </c>
      <c r="H1459" s="1">
        <f>ROUND(SUMIF(G$2:G1459,"&gt;0")*3.464,0)</f>
        <v>17202</v>
      </c>
      <c r="J1459" t="str">
        <f t="shared" si="67"/>
        <v>2023-12-12 08:23:01+01:00,1317,4562,3.82500,17202,,,,</v>
      </c>
    </row>
    <row r="1460" spans="1:10" x14ac:dyDescent="0.25">
      <c r="A1460" t="str" cm="1">
        <f t="array" ref="A1460">_xlfn.CONCAT(_xlfn.TEXTBEFORE(_xlfn.CHOOSECOLS(_xlfn.TEXTSPLIT(feeds!$A1460,","),1),"T"), " ", _xlfn.TEXTAFTER(_xlfn.CHOOSECOLS(_xlfn.TEXTSPLIT(feeds!$A1460,","),1),"T"))</f>
        <v>2023-12-12 13:36:49+01:00</v>
      </c>
      <c r="B1460">
        <v>1459</v>
      </c>
      <c r="C1460" t="str" cm="1">
        <f t="array" ref="C1460">_xlfn.CHOOSECOLS(_xlfn.TEXTSPLIT(feeds!$A1460,","),3)</f>
        <v>1310</v>
      </c>
      <c r="D1460" t="str" cm="1">
        <f t="array" ref="D1460">_xlfn.CHOOSECOLS(_xlfn.TEXTSPLIT(feeds!$A1460,","),4)</f>
        <v>4538</v>
      </c>
      <c r="E1460" t="str" cm="1">
        <f t="array" ref="E1460">_xlfn.CHOOSECOLS(_xlfn.TEXTSPLIT(feeds!$A1460,","),5)</f>
        <v>3.82300</v>
      </c>
      <c r="F1460">
        <f t="shared" si="68"/>
        <v>7</v>
      </c>
      <c r="G1460">
        <f t="shared" si="66"/>
        <v>7</v>
      </c>
      <c r="H1460" s="1">
        <f>ROUND(SUMIF(G$2:G1460,"&gt;0")*3.464,0)</f>
        <v>17226</v>
      </c>
      <c r="J1460" t="str">
        <f t="shared" si="67"/>
        <v>2023-12-12 13:36:49+01:00,1310,4538,3.82300,17226,,,,</v>
      </c>
    </row>
    <row r="1461" spans="1:10" x14ac:dyDescent="0.25">
      <c r="A1461" t="str" cm="1">
        <f t="array" ref="A1461">_xlfn.CONCAT(_xlfn.TEXTBEFORE(_xlfn.CHOOSECOLS(_xlfn.TEXTSPLIT(feeds!$A1461,","),1),"T"), " ", _xlfn.TEXTAFTER(_xlfn.CHOOSECOLS(_xlfn.TEXTSPLIT(feeds!$A1461,","),1),"T"))</f>
        <v>2023-12-12 22:19:47+01:00</v>
      </c>
      <c r="B1461">
        <v>1460</v>
      </c>
      <c r="C1461" t="str" cm="1">
        <f t="array" ref="C1461">_xlfn.CHOOSECOLS(_xlfn.TEXTSPLIT(feeds!$A1461,","),3)</f>
        <v>1303</v>
      </c>
      <c r="D1461" t="str" cm="1">
        <f t="array" ref="D1461">_xlfn.CHOOSECOLS(_xlfn.TEXTSPLIT(feeds!$A1461,","),4)</f>
        <v>4514</v>
      </c>
      <c r="E1461" t="str" cm="1">
        <f t="array" ref="E1461">_xlfn.CHOOSECOLS(_xlfn.TEXTSPLIT(feeds!$A1461,","),5)</f>
        <v>3.82500</v>
      </c>
      <c r="F1461">
        <f t="shared" si="68"/>
        <v>7</v>
      </c>
      <c r="G1461">
        <f t="shared" si="66"/>
        <v>7</v>
      </c>
      <c r="H1461" s="1">
        <f>ROUND(SUMIF(G$2:G1461,"&gt;0")*3.464,0)</f>
        <v>17251</v>
      </c>
      <c r="J1461" t="str">
        <f t="shared" si="67"/>
        <v>2023-12-12 22:19:47+01:00,1303,4514,3.82500,17251,,,,</v>
      </c>
    </row>
    <row r="1462" spans="1:10" x14ac:dyDescent="0.25">
      <c r="A1462" t="str" cm="1">
        <f t="array" ref="A1462">_xlfn.CONCAT(_xlfn.TEXTBEFORE(_xlfn.CHOOSECOLS(_xlfn.TEXTSPLIT(feeds!$A1462,","),1),"T"), " ", _xlfn.TEXTAFTER(_xlfn.CHOOSECOLS(_xlfn.TEXTSPLIT(feeds!$A1462,","),1),"T"))</f>
        <v>2023-12-13 12:16:26+01:00</v>
      </c>
      <c r="B1462">
        <v>1461</v>
      </c>
      <c r="C1462" t="str" cm="1">
        <f t="array" ref="C1462">_xlfn.CHOOSECOLS(_xlfn.TEXTSPLIT(feeds!$A1462,","),3)</f>
        <v>1288</v>
      </c>
      <c r="D1462" t="str" cm="1">
        <f t="array" ref="D1462">_xlfn.CHOOSECOLS(_xlfn.TEXTSPLIT(feeds!$A1462,","),4)</f>
        <v>4462</v>
      </c>
      <c r="E1462" t="str" cm="1">
        <f t="array" ref="E1462">_xlfn.CHOOSECOLS(_xlfn.TEXTSPLIT(feeds!$A1462,","),5)</f>
        <v>3.82100</v>
      </c>
      <c r="F1462">
        <f t="shared" si="68"/>
        <v>15</v>
      </c>
      <c r="G1462">
        <f t="shared" si="66"/>
        <v>15</v>
      </c>
      <c r="H1462" s="1">
        <f>ROUND(SUMIF(G$2:G1462,"&gt;0")*3.464,0)</f>
        <v>17303</v>
      </c>
      <c r="J1462" t="str">
        <f t="shared" si="67"/>
        <v>2023-12-13 12:16:26+01:00,1288,4462,3.82100,17303,,,,</v>
      </c>
    </row>
    <row r="1463" spans="1:10" x14ac:dyDescent="0.25">
      <c r="A1463" t="str" cm="1">
        <f t="array" ref="A1463">_xlfn.CONCAT(_xlfn.TEXTBEFORE(_xlfn.CHOOSECOLS(_xlfn.TEXTSPLIT(feeds!$A1463,","),1),"T"), " ", _xlfn.TEXTAFTER(_xlfn.CHOOSECOLS(_xlfn.TEXTSPLIT(feeds!$A1463,","),1),"T"))</f>
        <v>2023-12-13 18:59:51+01:00</v>
      </c>
      <c r="B1463">
        <v>1462</v>
      </c>
      <c r="C1463" t="str" cm="1">
        <f t="array" ref="C1463">_xlfn.CHOOSECOLS(_xlfn.TEXTSPLIT(feeds!$A1463,","),3)</f>
        <v>1295</v>
      </c>
      <c r="D1463" t="str" cm="1">
        <f t="array" ref="D1463">_xlfn.CHOOSECOLS(_xlfn.TEXTSPLIT(feeds!$A1463,","),4)</f>
        <v>4486</v>
      </c>
      <c r="E1463" t="str" cm="1">
        <f t="array" ref="E1463">_xlfn.CHOOSECOLS(_xlfn.TEXTSPLIT(feeds!$A1463,","),5)</f>
        <v>3.82300</v>
      </c>
      <c r="F1463">
        <f t="shared" si="68"/>
        <v>-7</v>
      </c>
      <c r="G1463">
        <f t="shared" si="66"/>
        <v>0</v>
      </c>
      <c r="H1463" s="1">
        <f>ROUND(SUMIF(G$2:G1463,"&gt;0")*3.464,0)</f>
        <v>17303</v>
      </c>
      <c r="J1463" t="str">
        <f t="shared" si="67"/>
        <v>2023-12-13 18:59:51+01:00,1295,4486,3.82300,17303,,,,</v>
      </c>
    </row>
    <row r="1464" spans="1:10" x14ac:dyDescent="0.25">
      <c r="A1464" t="str" cm="1">
        <f t="array" ref="A1464">_xlfn.CONCAT(_xlfn.TEXTBEFORE(_xlfn.CHOOSECOLS(_xlfn.TEXTSPLIT(feeds!$A1464,","),1),"T"), " ", _xlfn.TEXTAFTER(_xlfn.CHOOSECOLS(_xlfn.TEXTSPLIT(feeds!$A1464,","),1),"T"))</f>
        <v>2023-12-13 19:59:39+01:00</v>
      </c>
      <c r="B1464">
        <v>1463</v>
      </c>
      <c r="C1464" t="str" cm="1">
        <f t="array" ref="C1464">_xlfn.CHOOSECOLS(_xlfn.TEXTSPLIT(feeds!$A1464,","),3)</f>
        <v>1305</v>
      </c>
      <c r="D1464" t="str" cm="1">
        <f t="array" ref="D1464">_xlfn.CHOOSECOLS(_xlfn.TEXTSPLIT(feeds!$A1464,","),4)</f>
        <v>4521</v>
      </c>
      <c r="E1464" t="str" cm="1">
        <f t="array" ref="E1464">_xlfn.CHOOSECOLS(_xlfn.TEXTSPLIT(feeds!$A1464,","),5)</f>
        <v>3.82100</v>
      </c>
      <c r="F1464">
        <f t="shared" si="68"/>
        <v>-10</v>
      </c>
      <c r="G1464">
        <f t="shared" si="66"/>
        <v>0</v>
      </c>
      <c r="H1464" s="1">
        <f>ROUND(SUMIF(G$2:G1464,"&gt;0")*3.464,0)</f>
        <v>17303</v>
      </c>
      <c r="J1464" t="str">
        <f t="shared" si="67"/>
        <v>2023-12-13 19:59:39+01:00,1305,4521,3.82100,17303,,,,</v>
      </c>
    </row>
    <row r="1465" spans="1:10" x14ac:dyDescent="0.25">
      <c r="A1465" t="str" cm="1">
        <f t="array" ref="A1465">_xlfn.CONCAT(_xlfn.TEXTBEFORE(_xlfn.CHOOSECOLS(_xlfn.TEXTSPLIT(feeds!$A1465,","),1),"T"), " ", _xlfn.TEXTAFTER(_xlfn.CHOOSECOLS(_xlfn.TEXTSPLIT(feeds!$A1465,","),1),"T"))</f>
        <v>2023-12-13 20:14:37+01:00</v>
      </c>
      <c r="B1465">
        <v>1464</v>
      </c>
      <c r="C1465" t="str" cm="1">
        <f t="array" ref="C1465">_xlfn.CHOOSECOLS(_xlfn.TEXTSPLIT(feeds!$A1465,","),3)</f>
        <v>1312</v>
      </c>
      <c r="D1465" t="str" cm="1">
        <f t="array" ref="D1465">_xlfn.CHOOSECOLS(_xlfn.TEXTSPLIT(feeds!$A1465,","),4)</f>
        <v>4545</v>
      </c>
      <c r="E1465" t="str" cm="1">
        <f t="array" ref="E1465">_xlfn.CHOOSECOLS(_xlfn.TEXTSPLIT(feeds!$A1465,","),5)</f>
        <v>3.82300</v>
      </c>
      <c r="F1465">
        <f t="shared" si="68"/>
        <v>-7</v>
      </c>
      <c r="G1465">
        <f t="shared" si="66"/>
        <v>0</v>
      </c>
      <c r="H1465" s="1">
        <f>ROUND(SUMIF(G$2:G1465,"&gt;0")*3.464,0)</f>
        <v>17303</v>
      </c>
      <c r="J1465" t="str">
        <f t="shared" si="67"/>
        <v>2023-12-13 20:14:37+01:00,1312,4545,3.82300,17303,,,,</v>
      </c>
    </row>
    <row r="1466" spans="1:10" x14ac:dyDescent="0.25">
      <c r="A1466" t="str" cm="1">
        <f t="array" ref="A1466">_xlfn.CONCAT(_xlfn.TEXTBEFORE(_xlfn.CHOOSECOLS(_xlfn.TEXTSPLIT(feeds!$A1466,","),1),"T"), " ", _xlfn.TEXTAFTER(_xlfn.CHOOSECOLS(_xlfn.TEXTSPLIT(feeds!$A1466,","),1),"T"))</f>
        <v>2023-12-13 21:14:24+01:00</v>
      </c>
      <c r="B1466">
        <v>1465</v>
      </c>
      <c r="C1466" t="str" cm="1">
        <f t="array" ref="C1466">_xlfn.CHOOSECOLS(_xlfn.TEXTSPLIT(feeds!$A1466,","),3)</f>
        <v>1319</v>
      </c>
      <c r="D1466" t="str" cm="1">
        <f t="array" ref="D1466">_xlfn.CHOOSECOLS(_xlfn.TEXTSPLIT(feeds!$A1466,","),4)</f>
        <v>4569</v>
      </c>
      <c r="E1466" t="str" cm="1">
        <f t="array" ref="E1466">_xlfn.CHOOSECOLS(_xlfn.TEXTSPLIT(feeds!$A1466,","),5)</f>
        <v>3.82100</v>
      </c>
      <c r="F1466">
        <f t="shared" si="68"/>
        <v>-7</v>
      </c>
      <c r="G1466">
        <f t="shared" si="66"/>
        <v>0</v>
      </c>
      <c r="H1466" s="1">
        <f>ROUND(SUMIF(G$2:G1466,"&gt;0")*3.464,0)</f>
        <v>17303</v>
      </c>
      <c r="J1466" t="str">
        <f t="shared" si="67"/>
        <v>2023-12-13 21:14:24+01:00,1319,4569,3.82100,17303,,,,</v>
      </c>
    </row>
    <row r="1467" spans="1:10" x14ac:dyDescent="0.25">
      <c r="A1467" t="str" cm="1">
        <f t="array" ref="A1467">_xlfn.CONCAT(_xlfn.TEXTBEFORE(_xlfn.CHOOSECOLS(_xlfn.TEXTSPLIT(feeds!$A1467,","),1),"T"), " ", _xlfn.TEXTAFTER(_xlfn.CHOOSECOLS(_xlfn.TEXTSPLIT(feeds!$A1467,","),1),"T"))</f>
        <v>2023-12-13 22:14:11+01:00</v>
      </c>
      <c r="B1467">
        <v>1466</v>
      </c>
      <c r="C1467" t="str" cm="1">
        <f t="array" ref="C1467">_xlfn.CHOOSECOLS(_xlfn.TEXTSPLIT(feeds!$A1467,","),3)</f>
        <v>1326</v>
      </c>
      <c r="D1467" t="str" cm="1">
        <f t="array" ref="D1467">_xlfn.CHOOSECOLS(_xlfn.TEXTSPLIT(feeds!$A1467,","),4)</f>
        <v>4593</v>
      </c>
      <c r="E1467" t="str" cm="1">
        <f t="array" ref="E1467">_xlfn.CHOOSECOLS(_xlfn.TEXTSPLIT(feeds!$A1467,","),5)</f>
        <v>3.82100</v>
      </c>
      <c r="F1467">
        <f t="shared" si="68"/>
        <v>-7</v>
      </c>
      <c r="G1467">
        <f t="shared" si="66"/>
        <v>0</v>
      </c>
      <c r="H1467" s="1">
        <f>ROUND(SUMIF(G$2:G1467,"&gt;0")*3.464,0)</f>
        <v>17303</v>
      </c>
      <c r="J1467" t="str">
        <f t="shared" si="67"/>
        <v>2023-12-13 22:14:11+01:00,1326,4593,3.82100,17303,,,,</v>
      </c>
    </row>
    <row r="1468" spans="1:10" x14ac:dyDescent="0.25">
      <c r="A1468" t="str" cm="1">
        <f t="array" ref="A1468">_xlfn.CONCAT(_xlfn.TEXTBEFORE(_xlfn.CHOOSECOLS(_xlfn.TEXTSPLIT(feeds!$A1468,","),1),"T"), " ", _xlfn.TEXTAFTER(_xlfn.CHOOSECOLS(_xlfn.TEXTSPLIT(feeds!$A1468,","),1),"T"))</f>
        <v>2023-12-14 01:43:21+01:00</v>
      </c>
      <c r="B1468">
        <v>1467</v>
      </c>
      <c r="C1468" t="str" cm="1">
        <f t="array" ref="C1468">_xlfn.CHOOSECOLS(_xlfn.TEXTSPLIT(feeds!$A1468,","),3)</f>
        <v>1333</v>
      </c>
      <c r="D1468" t="str" cm="1">
        <f t="array" ref="D1468">_xlfn.CHOOSECOLS(_xlfn.TEXTSPLIT(feeds!$A1468,","),4)</f>
        <v>4618</v>
      </c>
      <c r="E1468" t="str" cm="1">
        <f t="array" ref="E1468">_xlfn.CHOOSECOLS(_xlfn.TEXTSPLIT(feeds!$A1468,","),5)</f>
        <v>3.82000</v>
      </c>
      <c r="F1468">
        <f t="shared" si="68"/>
        <v>-7</v>
      </c>
      <c r="G1468">
        <f t="shared" si="66"/>
        <v>0</v>
      </c>
      <c r="H1468" s="1">
        <f>ROUND(SUMIF(G$2:G1468,"&gt;0")*3.464,0)</f>
        <v>17303</v>
      </c>
      <c r="J1468" t="str">
        <f t="shared" si="67"/>
        <v>2023-12-14 01:43:21+01:00,1333,4618,3.82000,17303,,,,</v>
      </c>
    </row>
    <row r="1469" spans="1:10" x14ac:dyDescent="0.25">
      <c r="A1469" t="str" cm="1">
        <f t="array" ref="A1469">_xlfn.CONCAT(_xlfn.TEXTBEFORE(_xlfn.CHOOSECOLS(_xlfn.TEXTSPLIT(feeds!$A1469,","),1),"T"), " ", _xlfn.TEXTAFTER(_xlfn.CHOOSECOLS(_xlfn.TEXTSPLIT(feeds!$A1469,","),1),"T"))</f>
        <v>2023-12-14 09:56:20+01:00</v>
      </c>
      <c r="B1469">
        <v>1468</v>
      </c>
      <c r="C1469" t="str" cm="1">
        <f t="array" ref="C1469">_xlfn.CHOOSECOLS(_xlfn.TEXTSPLIT(feeds!$A1469,","),3)</f>
        <v>1322</v>
      </c>
      <c r="D1469" t="str" cm="1">
        <f t="array" ref="D1469">_xlfn.CHOOSECOLS(_xlfn.TEXTSPLIT(feeds!$A1469,","),4)</f>
        <v>4579</v>
      </c>
      <c r="E1469" t="str" cm="1">
        <f t="array" ref="E1469">_xlfn.CHOOSECOLS(_xlfn.TEXTSPLIT(feeds!$A1469,","),5)</f>
        <v>3.82000</v>
      </c>
      <c r="F1469">
        <f t="shared" si="68"/>
        <v>11</v>
      </c>
      <c r="G1469">
        <f t="shared" si="66"/>
        <v>11</v>
      </c>
      <c r="H1469" s="1">
        <f>ROUND(SUMIF(G$2:G1469,"&gt;0")*3.464,0)</f>
        <v>17341</v>
      </c>
      <c r="J1469" t="str">
        <f t="shared" si="67"/>
        <v>2023-12-14 09:56:20+01:00,1322,4579,3.82000,17341,,,,</v>
      </c>
    </row>
    <row r="1470" spans="1:10" x14ac:dyDescent="0.25">
      <c r="A1470" t="str" cm="1">
        <f t="array" ref="A1470">_xlfn.CONCAT(_xlfn.TEXTBEFORE(_xlfn.CHOOSECOLS(_xlfn.TEXTSPLIT(feeds!$A1470,","),1),"T"), " ", _xlfn.TEXTAFTER(_xlfn.CHOOSECOLS(_xlfn.TEXTSPLIT(feeds!$A1470,","),1),"T"))</f>
        <v>2023-12-14 10:11:18+01:00</v>
      </c>
      <c r="B1470">
        <v>1469</v>
      </c>
      <c r="C1470" t="str" cm="1">
        <f t="array" ref="C1470">_xlfn.CHOOSECOLS(_xlfn.TEXTSPLIT(feeds!$A1470,","),3)</f>
        <v>1333</v>
      </c>
      <c r="D1470" t="str" cm="1">
        <f t="array" ref="D1470">_xlfn.CHOOSECOLS(_xlfn.TEXTSPLIT(feeds!$A1470,","),4)</f>
        <v>4618</v>
      </c>
      <c r="E1470" t="str" cm="1">
        <f t="array" ref="E1470">_xlfn.CHOOSECOLS(_xlfn.TEXTSPLIT(feeds!$A1470,","),5)</f>
        <v>3.82100</v>
      </c>
      <c r="F1470">
        <f t="shared" si="68"/>
        <v>-11</v>
      </c>
      <c r="G1470">
        <f t="shared" si="66"/>
        <v>0</v>
      </c>
      <c r="H1470" s="1">
        <f>ROUND(SUMIF(G$2:G1470,"&gt;0")*3.464,0)</f>
        <v>17341</v>
      </c>
      <c r="J1470" t="str">
        <f t="shared" si="67"/>
        <v>2023-12-14 10:11:18+01:00,1333,4618,3.82100,17341,,,,</v>
      </c>
    </row>
    <row r="1471" spans="1:10" x14ac:dyDescent="0.25">
      <c r="A1471" t="str" cm="1">
        <f t="array" ref="A1471">_xlfn.CONCAT(_xlfn.TEXTBEFORE(_xlfn.CHOOSECOLS(_xlfn.TEXTSPLIT(feeds!$A1471,","),1),"T"), " ", _xlfn.TEXTAFTER(_xlfn.CHOOSECOLS(_xlfn.TEXTSPLIT(feeds!$A1471,","),1),"T"))</f>
        <v>2023-12-15 07:21:16+01:00</v>
      </c>
      <c r="B1471">
        <v>1470</v>
      </c>
      <c r="C1471" t="str" cm="1">
        <f t="array" ref="C1471">_xlfn.CHOOSECOLS(_xlfn.TEXTSPLIT(feeds!$A1471,","),3)</f>
        <v>1345</v>
      </c>
      <c r="D1471" t="str" cm="1">
        <f t="array" ref="D1471">_xlfn.CHOOSECOLS(_xlfn.TEXTSPLIT(feeds!$A1471,","),4)</f>
        <v>4659</v>
      </c>
      <c r="E1471" t="str" cm="1">
        <f t="array" ref="E1471">_xlfn.CHOOSECOLS(_xlfn.TEXTSPLIT(feeds!$A1471,","),5)</f>
        <v>3.82000</v>
      </c>
      <c r="F1471">
        <f t="shared" si="68"/>
        <v>-12</v>
      </c>
      <c r="G1471">
        <f t="shared" si="66"/>
        <v>0</v>
      </c>
      <c r="H1471" s="1">
        <f>ROUND(SUMIF(G$2:G1471,"&gt;0")*3.464,0)</f>
        <v>17341</v>
      </c>
      <c r="J1471" t="str">
        <f t="shared" si="67"/>
        <v>2023-12-15 07:21:16+01:00,1345,4659,3.82000,17341,,,,</v>
      </c>
    </row>
    <row r="1472" spans="1:10" x14ac:dyDescent="0.25">
      <c r="A1472" t="str" cm="1">
        <f t="array" ref="A1472">_xlfn.CONCAT(_xlfn.TEXTBEFORE(_xlfn.CHOOSECOLS(_xlfn.TEXTSPLIT(feeds!$A1472,","),1),"T"), " ", _xlfn.TEXTAFTER(_xlfn.CHOOSECOLS(_xlfn.TEXTSPLIT(feeds!$A1472,","),1),"T"))</f>
        <v>2023-12-15 21:47:50+01:00</v>
      </c>
      <c r="B1472">
        <v>1471</v>
      </c>
      <c r="C1472" t="str" cm="1">
        <f t="array" ref="C1472">_xlfn.CHOOSECOLS(_xlfn.TEXTSPLIT(feeds!$A1472,","),3)</f>
        <v>1338</v>
      </c>
      <c r="D1472" t="str" cm="1">
        <f t="array" ref="D1472">_xlfn.CHOOSECOLS(_xlfn.TEXTSPLIT(feeds!$A1472,","),4)</f>
        <v>4635</v>
      </c>
      <c r="E1472" t="str" cm="1">
        <f t="array" ref="E1472">_xlfn.CHOOSECOLS(_xlfn.TEXTSPLIT(feeds!$A1472,","),5)</f>
        <v>3.81800</v>
      </c>
      <c r="F1472">
        <f t="shared" si="68"/>
        <v>7</v>
      </c>
      <c r="G1472">
        <f t="shared" si="66"/>
        <v>7</v>
      </c>
      <c r="H1472" s="1">
        <f>ROUND(SUMIF(G$2:G1472,"&gt;0")*3.464,0)</f>
        <v>17365</v>
      </c>
      <c r="J1472" t="str">
        <f t="shared" si="67"/>
        <v>2023-12-15 21:47:50+01:00,1338,4635,3.81800,17365,,,,</v>
      </c>
    </row>
    <row r="1473" spans="1:10" x14ac:dyDescent="0.25">
      <c r="A1473" t="str" cm="1">
        <f t="array" ref="A1473">_xlfn.CONCAT(_xlfn.TEXTBEFORE(_xlfn.CHOOSECOLS(_xlfn.TEXTSPLIT(feeds!$A1473,","),1),"T"), " ", _xlfn.TEXTAFTER(_xlfn.CHOOSECOLS(_xlfn.TEXTSPLIT(feeds!$A1473,","),1),"T"))</f>
        <v>2023-12-16 11:29:34+01:00</v>
      </c>
      <c r="B1473">
        <v>1472</v>
      </c>
      <c r="C1473" t="str" cm="1">
        <f t="array" ref="C1473">_xlfn.CHOOSECOLS(_xlfn.TEXTSPLIT(feeds!$A1473,","),3)</f>
        <v>1330</v>
      </c>
      <c r="D1473" t="str" cm="1">
        <f t="array" ref="D1473">_xlfn.CHOOSECOLS(_xlfn.TEXTSPLIT(feeds!$A1473,","),4)</f>
        <v>4607</v>
      </c>
      <c r="E1473" t="str" cm="1">
        <f t="array" ref="E1473">_xlfn.CHOOSECOLS(_xlfn.TEXTSPLIT(feeds!$A1473,","),5)</f>
        <v>3.82000</v>
      </c>
      <c r="F1473">
        <f t="shared" si="68"/>
        <v>8</v>
      </c>
      <c r="G1473">
        <f t="shared" si="66"/>
        <v>8</v>
      </c>
      <c r="H1473" s="1">
        <f>ROUND(SUMIF(G$2:G1473,"&gt;0")*3.464,0)</f>
        <v>17393</v>
      </c>
      <c r="J1473" t="str">
        <f t="shared" si="67"/>
        <v>2023-12-16 11:29:34+01:00,1330,4607,3.82000,17393,,,,</v>
      </c>
    </row>
    <row r="1474" spans="1:10" x14ac:dyDescent="0.25">
      <c r="A1474" t="str" cm="1">
        <f t="array" ref="A1474">_xlfn.CONCAT(_xlfn.TEXTBEFORE(_xlfn.CHOOSECOLS(_xlfn.TEXTSPLIT(feeds!$A1474,","),1),"T"), " ", _xlfn.TEXTAFTER(_xlfn.CHOOSECOLS(_xlfn.TEXTSPLIT(feeds!$A1474,","),1),"T"))</f>
        <v>2023-12-16 21:42:05+01:00</v>
      </c>
      <c r="B1474">
        <v>1473</v>
      </c>
      <c r="C1474" t="str" cm="1">
        <f t="array" ref="C1474">_xlfn.CHOOSECOLS(_xlfn.TEXTSPLIT(feeds!$A1474,","),3)</f>
        <v>1322</v>
      </c>
      <c r="D1474" t="str" cm="1">
        <f t="array" ref="D1474">_xlfn.CHOOSECOLS(_xlfn.TEXTSPLIT(feeds!$A1474,","),4)</f>
        <v>4579</v>
      </c>
      <c r="E1474" t="str" cm="1">
        <f t="array" ref="E1474">_xlfn.CHOOSECOLS(_xlfn.TEXTSPLIT(feeds!$A1474,","),5)</f>
        <v>3.81800</v>
      </c>
      <c r="F1474">
        <f t="shared" si="68"/>
        <v>8</v>
      </c>
      <c r="G1474">
        <f t="shared" si="66"/>
        <v>8</v>
      </c>
      <c r="H1474" s="1">
        <f>ROUND(SUMIF(G$2:G1474,"&gt;0")*3.464,0)</f>
        <v>17420</v>
      </c>
      <c r="J1474" t="str">
        <f t="shared" si="67"/>
        <v>2023-12-16 21:42:05+01:00,1322,4579,3.81800,17420,,,,</v>
      </c>
    </row>
    <row r="1475" spans="1:10" x14ac:dyDescent="0.25">
      <c r="A1475" t="str" cm="1">
        <f t="array" ref="A1475">_xlfn.CONCAT(_xlfn.TEXTBEFORE(_xlfn.CHOOSECOLS(_xlfn.TEXTSPLIT(feeds!$A1475,","),1),"T"), " ", _xlfn.TEXTAFTER(_xlfn.CHOOSECOLS(_xlfn.TEXTSPLIT(feeds!$A1475,","),1),"T"))</f>
        <v>2023-12-17 09:39:10+01:00</v>
      </c>
      <c r="B1475">
        <v>1474</v>
      </c>
      <c r="C1475" t="str" cm="1">
        <f t="array" ref="C1475">_xlfn.CHOOSECOLS(_xlfn.TEXTSPLIT(feeds!$A1475,","),3)</f>
        <v>1314</v>
      </c>
      <c r="D1475" t="str" cm="1">
        <f t="array" ref="D1475">_xlfn.CHOOSECOLS(_xlfn.TEXTSPLIT(feeds!$A1475,","),4)</f>
        <v>4552</v>
      </c>
      <c r="E1475" t="str" cm="1">
        <f t="array" ref="E1475">_xlfn.CHOOSECOLS(_xlfn.TEXTSPLIT(feeds!$A1475,","),5)</f>
        <v>3.81800</v>
      </c>
      <c r="F1475">
        <f t="shared" si="68"/>
        <v>8</v>
      </c>
      <c r="G1475">
        <f t="shared" ref="G1475:G1538" si="69">IF(AND(F1475&gt;0,OR(B1475&lt;702,B1475&gt;1338)),F1475,0)</f>
        <v>8</v>
      </c>
      <c r="H1475" s="1">
        <f>ROUND(SUMIF(G$2:G1475,"&gt;0")*3.464,0)</f>
        <v>17448</v>
      </c>
      <c r="J1475" t="str">
        <f t="shared" ref="J1475:J1538" si="70">_xlfn.TEXTJOIN(",",FALSE,A1475,C1475,D1475,E1475,H1475,"","","","")</f>
        <v>2023-12-17 09:39:10+01:00,1314,4552,3.81800,17448,,,,</v>
      </c>
    </row>
    <row r="1476" spans="1:10" x14ac:dyDescent="0.25">
      <c r="A1476" t="str" cm="1">
        <f t="array" ref="A1476">_xlfn.CONCAT(_xlfn.TEXTBEFORE(_xlfn.CHOOSECOLS(_xlfn.TEXTSPLIT(feeds!$A1476,","),1),"T"), " ", _xlfn.TEXTAFTER(_xlfn.CHOOSECOLS(_xlfn.TEXTSPLIT(feeds!$A1476,","),1),"T"))</f>
        <v>2023-12-17 12:08:35+01:00</v>
      </c>
      <c r="B1476">
        <v>1475</v>
      </c>
      <c r="C1476" t="str" cm="1">
        <f t="array" ref="C1476">_xlfn.CHOOSECOLS(_xlfn.TEXTSPLIT(feeds!$A1476,","),3)</f>
        <v>1284</v>
      </c>
      <c r="D1476" t="str" cm="1">
        <f t="array" ref="D1476">_xlfn.CHOOSECOLS(_xlfn.TEXTSPLIT(feeds!$A1476,","),4)</f>
        <v>4448</v>
      </c>
      <c r="E1476" t="str" cm="1">
        <f t="array" ref="E1476">_xlfn.CHOOSECOLS(_xlfn.TEXTSPLIT(feeds!$A1476,","),5)</f>
        <v>3.81700</v>
      </c>
      <c r="F1476">
        <f t="shared" ref="F1476:F1539" si="71">C1475-C1476</f>
        <v>30</v>
      </c>
      <c r="G1476">
        <f t="shared" si="69"/>
        <v>30</v>
      </c>
      <c r="H1476" s="1">
        <f>ROUND(SUMIF(G$2:G1476,"&gt;0")*3.464,0)</f>
        <v>17552</v>
      </c>
      <c r="J1476" t="str">
        <f t="shared" si="70"/>
        <v>2023-12-17 12:08:35+01:00,1284,4448,3.81700,17552,,,,</v>
      </c>
    </row>
    <row r="1477" spans="1:10" x14ac:dyDescent="0.25">
      <c r="A1477" t="str" cm="1">
        <f t="array" ref="A1477">_xlfn.CONCAT(_xlfn.TEXTBEFORE(_xlfn.CHOOSECOLS(_xlfn.TEXTSPLIT(feeds!$A1477,","),1),"T"), " ", _xlfn.TEXTAFTER(_xlfn.CHOOSECOLS(_xlfn.TEXTSPLIT(feeds!$A1477,","),1),"T"))</f>
        <v>2023-12-17 12:23:33+01:00</v>
      </c>
      <c r="B1477">
        <v>1476</v>
      </c>
      <c r="C1477" t="str" cm="1">
        <f t="array" ref="C1477">_xlfn.CHOOSECOLS(_xlfn.TEXTSPLIT(feeds!$A1477,","),3)</f>
        <v>1277</v>
      </c>
      <c r="D1477" t="str" cm="1">
        <f t="array" ref="D1477">_xlfn.CHOOSECOLS(_xlfn.TEXTSPLIT(feeds!$A1477,","),4)</f>
        <v>4424</v>
      </c>
      <c r="E1477" t="str" cm="1">
        <f t="array" ref="E1477">_xlfn.CHOOSECOLS(_xlfn.TEXTSPLIT(feeds!$A1477,","),5)</f>
        <v>3.81700</v>
      </c>
      <c r="F1477">
        <f t="shared" si="71"/>
        <v>7</v>
      </c>
      <c r="G1477">
        <f t="shared" si="69"/>
        <v>7</v>
      </c>
      <c r="H1477" s="1">
        <f>ROUND(SUMIF(G$2:G1477,"&gt;0")*3.464,0)</f>
        <v>17576</v>
      </c>
      <c r="J1477" t="str">
        <f t="shared" si="70"/>
        <v>2023-12-17 12:23:33+01:00,1277,4424,3.81700,17576,,,,</v>
      </c>
    </row>
    <row r="1478" spans="1:10" x14ac:dyDescent="0.25">
      <c r="A1478" t="str" cm="1">
        <f t="array" ref="A1478">_xlfn.CONCAT(_xlfn.TEXTBEFORE(_xlfn.CHOOSECOLS(_xlfn.TEXTSPLIT(feeds!$A1478,","),1),"T"), " ", _xlfn.TEXTAFTER(_xlfn.CHOOSECOLS(_xlfn.TEXTSPLIT(feeds!$A1478,","),1),"T"))</f>
        <v>2023-12-17 17:22:23+01:00</v>
      </c>
      <c r="B1478">
        <v>1477</v>
      </c>
      <c r="C1478" t="str" cm="1">
        <f t="array" ref="C1478">_xlfn.CHOOSECOLS(_xlfn.TEXTSPLIT(feeds!$A1478,","),3)</f>
        <v>1270</v>
      </c>
      <c r="D1478" t="str" cm="1">
        <f t="array" ref="D1478">_xlfn.CHOOSECOLS(_xlfn.TEXTSPLIT(feeds!$A1478,","),4)</f>
        <v>4399</v>
      </c>
      <c r="E1478" t="str" cm="1">
        <f t="array" ref="E1478">_xlfn.CHOOSECOLS(_xlfn.TEXTSPLIT(feeds!$A1478,","),5)</f>
        <v>3.81700</v>
      </c>
      <c r="F1478">
        <f t="shared" si="71"/>
        <v>7</v>
      </c>
      <c r="G1478">
        <f t="shared" si="69"/>
        <v>7</v>
      </c>
      <c r="H1478" s="1">
        <f>ROUND(SUMIF(G$2:G1478,"&gt;0")*3.464,0)</f>
        <v>17601</v>
      </c>
      <c r="J1478" t="str">
        <f t="shared" si="70"/>
        <v>2023-12-17 17:22:23+01:00,1270,4399,3.81700,17601,,,,</v>
      </c>
    </row>
    <row r="1479" spans="1:10" x14ac:dyDescent="0.25">
      <c r="A1479" t="str" cm="1">
        <f t="array" ref="A1479">_xlfn.CONCAT(_xlfn.TEXTBEFORE(_xlfn.CHOOSECOLS(_xlfn.TEXTSPLIT(feeds!$A1479,","),1),"T"), " ", _xlfn.TEXTAFTER(_xlfn.CHOOSECOLS(_xlfn.TEXTSPLIT(feeds!$A1479,","),1),"T"))</f>
        <v>2023-12-18 10:18:20+01:00</v>
      </c>
      <c r="B1479">
        <v>1478</v>
      </c>
      <c r="C1479" t="str" cm="1">
        <f t="array" ref="C1479">_xlfn.CHOOSECOLS(_xlfn.TEXTSPLIT(feeds!$A1479,","),3)</f>
        <v>1263</v>
      </c>
      <c r="D1479" t="str" cm="1">
        <f t="array" ref="D1479">_xlfn.CHOOSECOLS(_xlfn.TEXTSPLIT(feeds!$A1479,","),4)</f>
        <v>4375</v>
      </c>
      <c r="E1479" t="str" cm="1">
        <f t="array" ref="E1479">_xlfn.CHOOSECOLS(_xlfn.TEXTSPLIT(feeds!$A1479,","),5)</f>
        <v>3.81300</v>
      </c>
      <c r="F1479">
        <f t="shared" si="71"/>
        <v>7</v>
      </c>
      <c r="G1479">
        <f t="shared" si="69"/>
        <v>7</v>
      </c>
      <c r="H1479" s="1">
        <f>ROUND(SUMIF(G$2:G1479,"&gt;0")*3.464,0)</f>
        <v>17625</v>
      </c>
      <c r="J1479" t="str">
        <f t="shared" si="70"/>
        <v>2023-12-18 10:18:20+01:00,1263,4375,3.81300,17625,,,,</v>
      </c>
    </row>
    <row r="1480" spans="1:10" x14ac:dyDescent="0.25">
      <c r="A1480" t="str" cm="1">
        <f t="array" ref="A1480">_xlfn.CONCAT(_xlfn.TEXTBEFORE(_xlfn.CHOOSECOLS(_xlfn.TEXTSPLIT(feeds!$A1480,","),1),"T"), " ", _xlfn.TEXTAFTER(_xlfn.CHOOSECOLS(_xlfn.TEXTSPLIT(feeds!$A1480,","),1),"T"))</f>
        <v>2023-12-19 08:13:09+01:00</v>
      </c>
      <c r="B1480">
        <v>1479</v>
      </c>
      <c r="C1480" t="str" cm="1">
        <f t="array" ref="C1480">_xlfn.CHOOSECOLS(_xlfn.TEXTSPLIT(feeds!$A1480,","),3)</f>
        <v>1255</v>
      </c>
      <c r="D1480" t="str" cm="1">
        <f t="array" ref="D1480">_xlfn.CHOOSECOLS(_xlfn.TEXTSPLIT(feeds!$A1480,","),4)</f>
        <v>4347</v>
      </c>
      <c r="E1480" t="str" cm="1">
        <f t="array" ref="E1480">_xlfn.CHOOSECOLS(_xlfn.TEXTSPLIT(feeds!$A1480,","),5)</f>
        <v>3.81300</v>
      </c>
      <c r="F1480">
        <f t="shared" si="71"/>
        <v>8</v>
      </c>
      <c r="G1480">
        <f t="shared" si="69"/>
        <v>8</v>
      </c>
      <c r="H1480" s="1">
        <f>ROUND(SUMIF(G$2:G1480,"&gt;0")*3.464,0)</f>
        <v>17653</v>
      </c>
      <c r="J1480" t="str">
        <f t="shared" si="70"/>
        <v>2023-12-19 08:13:09+01:00,1255,4347,3.81300,17653,,,,</v>
      </c>
    </row>
    <row r="1481" spans="1:10" x14ac:dyDescent="0.25">
      <c r="A1481" t="str" cm="1">
        <f t="array" ref="A1481">_xlfn.CONCAT(_xlfn.TEXTBEFORE(_xlfn.CHOOSECOLS(_xlfn.TEXTSPLIT(feeds!$A1481,","),1),"T"), " ", _xlfn.TEXTAFTER(_xlfn.CHOOSECOLS(_xlfn.TEXTSPLIT(feeds!$A1481,","),1),"T"))</f>
        <v>2023-12-19 18:55:36+01:00</v>
      </c>
      <c r="B1481">
        <v>1480</v>
      </c>
      <c r="C1481" t="str" cm="1">
        <f t="array" ref="C1481">_xlfn.CHOOSECOLS(_xlfn.TEXTSPLIT(feeds!$A1481,","),3)</f>
        <v>1265</v>
      </c>
      <c r="D1481" t="str" cm="1">
        <f t="array" ref="D1481">_xlfn.CHOOSECOLS(_xlfn.TEXTSPLIT(feeds!$A1481,","),4)</f>
        <v>4382</v>
      </c>
      <c r="E1481" t="str" cm="1">
        <f t="array" ref="E1481">_xlfn.CHOOSECOLS(_xlfn.TEXTSPLIT(feeds!$A1481,","),5)</f>
        <v>3.81300</v>
      </c>
      <c r="F1481">
        <f t="shared" si="71"/>
        <v>-10</v>
      </c>
      <c r="G1481">
        <f t="shared" si="69"/>
        <v>0</v>
      </c>
      <c r="H1481" s="1">
        <f>ROUND(SUMIF(G$2:G1481,"&gt;0")*3.464,0)</f>
        <v>17653</v>
      </c>
      <c r="J1481" t="str">
        <f t="shared" si="70"/>
        <v>2023-12-19 18:55:36+01:00,1265,4382,3.81300,17653,,,,</v>
      </c>
    </row>
    <row r="1482" spans="1:10" x14ac:dyDescent="0.25">
      <c r="A1482" t="str" cm="1">
        <f t="array" ref="A1482">_xlfn.CONCAT(_xlfn.TEXTBEFORE(_xlfn.CHOOSECOLS(_xlfn.TEXTSPLIT(feeds!$A1482,","),1),"T"), " ", _xlfn.TEXTAFTER(_xlfn.CHOOSECOLS(_xlfn.TEXTSPLIT(feeds!$A1482,","),1),"T"))</f>
        <v>2023-12-19 19:25:31+01:00</v>
      </c>
      <c r="B1482">
        <v>1481</v>
      </c>
      <c r="C1482" t="str" cm="1">
        <f t="array" ref="C1482">_xlfn.CHOOSECOLS(_xlfn.TEXTSPLIT(feeds!$A1482,","),3)</f>
        <v>1273</v>
      </c>
      <c r="D1482" t="str" cm="1">
        <f t="array" ref="D1482">_xlfn.CHOOSECOLS(_xlfn.TEXTSPLIT(feeds!$A1482,","),4)</f>
        <v>4410</v>
      </c>
      <c r="E1482" t="str" cm="1">
        <f t="array" ref="E1482">_xlfn.CHOOSECOLS(_xlfn.TEXTSPLIT(feeds!$A1482,","),5)</f>
        <v>3.81300</v>
      </c>
      <c r="F1482">
        <f t="shared" si="71"/>
        <v>-8</v>
      </c>
      <c r="G1482">
        <f t="shared" si="69"/>
        <v>0</v>
      </c>
      <c r="H1482" s="1">
        <f>ROUND(SUMIF(G$2:G1482,"&gt;0")*3.464,0)</f>
        <v>17653</v>
      </c>
      <c r="J1482" t="str">
        <f t="shared" si="70"/>
        <v>2023-12-19 19:25:31+01:00,1273,4410,3.81300,17653,,,,</v>
      </c>
    </row>
    <row r="1483" spans="1:10" x14ac:dyDescent="0.25">
      <c r="A1483" t="str" cm="1">
        <f t="array" ref="A1483">_xlfn.CONCAT(_xlfn.TEXTBEFORE(_xlfn.CHOOSECOLS(_xlfn.TEXTSPLIT(feeds!$A1483,","),1),"T"), " ", _xlfn.TEXTAFTER(_xlfn.CHOOSECOLS(_xlfn.TEXTSPLIT(feeds!$A1483,","),1),"T"))</f>
        <v>2023-12-19 19:55:26+01:00</v>
      </c>
      <c r="B1483">
        <v>1482</v>
      </c>
      <c r="C1483" t="str" cm="1">
        <f t="array" ref="C1483">_xlfn.CHOOSECOLS(_xlfn.TEXTSPLIT(feeds!$A1483,","),3)</f>
        <v>1285</v>
      </c>
      <c r="D1483" t="str" cm="1">
        <f t="array" ref="D1483">_xlfn.CHOOSECOLS(_xlfn.TEXTSPLIT(feeds!$A1483,","),4)</f>
        <v>4451</v>
      </c>
      <c r="E1483" t="str" cm="1">
        <f t="array" ref="E1483">_xlfn.CHOOSECOLS(_xlfn.TEXTSPLIT(feeds!$A1483,","),5)</f>
        <v>3.81300</v>
      </c>
      <c r="F1483">
        <f t="shared" si="71"/>
        <v>-12</v>
      </c>
      <c r="G1483">
        <f t="shared" si="69"/>
        <v>0</v>
      </c>
      <c r="H1483" s="1">
        <f>ROUND(SUMIF(G$2:G1483,"&gt;0")*3.464,0)</f>
        <v>17653</v>
      </c>
      <c r="J1483" t="str">
        <f t="shared" si="70"/>
        <v>2023-12-19 19:55:26+01:00,1285,4451,3.81300,17653,,,,</v>
      </c>
    </row>
    <row r="1484" spans="1:10" x14ac:dyDescent="0.25">
      <c r="A1484" t="str" cm="1">
        <f t="array" ref="A1484">_xlfn.CONCAT(_xlfn.TEXTBEFORE(_xlfn.CHOOSECOLS(_xlfn.TEXTSPLIT(feeds!$A1484,","),1),"T"), " ", _xlfn.TEXTAFTER(_xlfn.CHOOSECOLS(_xlfn.TEXTSPLIT(feeds!$A1484,","),1),"T"))</f>
        <v>2023-12-19 20:10:24+01:00</v>
      </c>
      <c r="B1484">
        <v>1483</v>
      </c>
      <c r="C1484" t="str" cm="1">
        <f t="array" ref="C1484">_xlfn.CHOOSECOLS(_xlfn.TEXTSPLIT(feeds!$A1484,","),3)</f>
        <v>1295</v>
      </c>
      <c r="D1484" t="str" cm="1">
        <f t="array" ref="D1484">_xlfn.CHOOSECOLS(_xlfn.TEXTSPLIT(feeds!$A1484,","),4)</f>
        <v>4486</v>
      </c>
      <c r="E1484" t="str" cm="1">
        <f t="array" ref="E1484">_xlfn.CHOOSECOLS(_xlfn.TEXTSPLIT(feeds!$A1484,","),5)</f>
        <v>3.81200</v>
      </c>
      <c r="F1484">
        <f t="shared" si="71"/>
        <v>-10</v>
      </c>
      <c r="G1484">
        <f t="shared" si="69"/>
        <v>0</v>
      </c>
      <c r="H1484" s="1">
        <f>ROUND(SUMIF(G$2:G1484,"&gt;0")*3.464,0)</f>
        <v>17653</v>
      </c>
      <c r="J1484" t="str">
        <f t="shared" si="70"/>
        <v>2023-12-19 20:10:24+01:00,1295,4486,3.81200,17653,,,,</v>
      </c>
    </row>
    <row r="1485" spans="1:10" x14ac:dyDescent="0.25">
      <c r="A1485" t="str" cm="1">
        <f t="array" ref="A1485">_xlfn.CONCAT(_xlfn.TEXTBEFORE(_xlfn.CHOOSECOLS(_xlfn.TEXTSPLIT(feeds!$A1485,","),1),"T"), " ", _xlfn.TEXTAFTER(_xlfn.CHOOSECOLS(_xlfn.TEXTSPLIT(feeds!$A1485,","),1),"T"))</f>
        <v>2023-12-19 20:25:22+01:00</v>
      </c>
      <c r="B1485">
        <v>1484</v>
      </c>
      <c r="C1485" t="str" cm="1">
        <f t="array" ref="C1485">_xlfn.CHOOSECOLS(_xlfn.TEXTSPLIT(feeds!$A1485,","),3)</f>
        <v>1309</v>
      </c>
      <c r="D1485" t="str" cm="1">
        <f t="array" ref="D1485">_xlfn.CHOOSECOLS(_xlfn.TEXTSPLIT(feeds!$A1485,","),4)</f>
        <v>4534</v>
      </c>
      <c r="E1485" t="str" cm="1">
        <f t="array" ref="E1485">_xlfn.CHOOSECOLS(_xlfn.TEXTSPLIT(feeds!$A1485,","),5)</f>
        <v>3.81300</v>
      </c>
      <c r="F1485">
        <f t="shared" si="71"/>
        <v>-14</v>
      </c>
      <c r="G1485">
        <f t="shared" si="69"/>
        <v>0</v>
      </c>
      <c r="H1485" s="1">
        <f>ROUND(SUMIF(G$2:G1485,"&gt;0")*3.464,0)</f>
        <v>17653</v>
      </c>
      <c r="J1485" t="str">
        <f t="shared" si="70"/>
        <v>2023-12-19 20:25:22+01:00,1309,4534,3.81300,17653,,,,</v>
      </c>
    </row>
    <row r="1486" spans="1:10" x14ac:dyDescent="0.25">
      <c r="A1486" t="str" cm="1">
        <f t="array" ref="A1486">_xlfn.CONCAT(_xlfn.TEXTBEFORE(_xlfn.CHOOSECOLS(_xlfn.TEXTSPLIT(feeds!$A1486,","),1),"T"), " ", _xlfn.TEXTAFTER(_xlfn.CHOOSECOLS(_xlfn.TEXTSPLIT(feeds!$A1486,","),1),"T"))</f>
        <v>2023-12-19 20:40:21+01:00</v>
      </c>
      <c r="B1486">
        <v>1485</v>
      </c>
      <c r="C1486" t="str" cm="1">
        <f t="array" ref="C1486">_xlfn.CHOOSECOLS(_xlfn.TEXTSPLIT(feeds!$A1486,","),3)</f>
        <v>1322</v>
      </c>
      <c r="D1486" t="str" cm="1">
        <f t="array" ref="D1486">_xlfn.CHOOSECOLS(_xlfn.TEXTSPLIT(feeds!$A1486,","),4)</f>
        <v>4579</v>
      </c>
      <c r="E1486" t="str" cm="1">
        <f t="array" ref="E1486">_xlfn.CHOOSECOLS(_xlfn.TEXTSPLIT(feeds!$A1486,","),5)</f>
        <v>3.81300</v>
      </c>
      <c r="F1486">
        <f t="shared" si="71"/>
        <v>-13</v>
      </c>
      <c r="G1486">
        <f t="shared" si="69"/>
        <v>0</v>
      </c>
      <c r="H1486" s="1">
        <f>ROUND(SUMIF(G$2:G1486,"&gt;0")*3.464,0)</f>
        <v>17653</v>
      </c>
      <c r="J1486" t="str">
        <f t="shared" si="70"/>
        <v>2023-12-19 20:40:21+01:00,1322,4579,3.81300,17653,,,,</v>
      </c>
    </row>
    <row r="1487" spans="1:10" x14ac:dyDescent="0.25">
      <c r="A1487" t="str" cm="1">
        <f t="array" ref="A1487">_xlfn.CONCAT(_xlfn.TEXTBEFORE(_xlfn.CHOOSECOLS(_xlfn.TEXTSPLIT(feeds!$A1487,","),1),"T"), " ", _xlfn.TEXTAFTER(_xlfn.CHOOSECOLS(_xlfn.TEXTSPLIT(feeds!$A1487,","),1),"T"))</f>
        <v>2023-12-19 20:55:19+01:00</v>
      </c>
      <c r="B1487">
        <v>1486</v>
      </c>
      <c r="C1487" t="str" cm="1">
        <f t="array" ref="C1487">_xlfn.CHOOSECOLS(_xlfn.TEXTSPLIT(feeds!$A1487,","),3)</f>
        <v>1334</v>
      </c>
      <c r="D1487" t="str" cm="1">
        <f t="array" ref="D1487">_xlfn.CHOOSECOLS(_xlfn.TEXTSPLIT(feeds!$A1487,","),4)</f>
        <v>4621</v>
      </c>
      <c r="E1487" t="str" cm="1">
        <f t="array" ref="E1487">_xlfn.CHOOSECOLS(_xlfn.TEXTSPLIT(feeds!$A1487,","),5)</f>
        <v>3.81200</v>
      </c>
      <c r="F1487">
        <f t="shared" si="71"/>
        <v>-12</v>
      </c>
      <c r="G1487">
        <f t="shared" si="69"/>
        <v>0</v>
      </c>
      <c r="H1487" s="1">
        <f>ROUND(SUMIF(G$2:G1487,"&gt;0")*3.464,0)</f>
        <v>17653</v>
      </c>
      <c r="J1487" t="str">
        <f t="shared" si="70"/>
        <v>2023-12-19 20:55:19+01:00,1334,4621,3.81200,17653,,,,</v>
      </c>
    </row>
    <row r="1488" spans="1:10" x14ac:dyDescent="0.25">
      <c r="A1488" t="str" cm="1">
        <f t="array" ref="A1488">_xlfn.CONCAT(_xlfn.TEXTBEFORE(_xlfn.CHOOSECOLS(_xlfn.TEXTSPLIT(feeds!$A1488,","),1),"T"), " ", _xlfn.TEXTAFTER(_xlfn.CHOOSECOLS(_xlfn.TEXTSPLIT(feeds!$A1488,","),1),"T"))</f>
        <v>2023-12-19 21:10:18+01:00</v>
      </c>
      <c r="B1488">
        <v>1487</v>
      </c>
      <c r="C1488" t="str" cm="1">
        <f t="array" ref="C1488">_xlfn.CHOOSECOLS(_xlfn.TEXTSPLIT(feeds!$A1488,","),3)</f>
        <v>1350</v>
      </c>
      <c r="D1488" t="str" cm="1">
        <f t="array" ref="D1488">_xlfn.CHOOSECOLS(_xlfn.TEXTSPLIT(feeds!$A1488,","),4)</f>
        <v>4676</v>
      </c>
      <c r="E1488" t="str" cm="1">
        <f t="array" ref="E1488">_xlfn.CHOOSECOLS(_xlfn.TEXTSPLIT(feeds!$A1488,","),5)</f>
        <v>3.81200</v>
      </c>
      <c r="F1488">
        <f t="shared" si="71"/>
        <v>-16</v>
      </c>
      <c r="G1488">
        <f t="shared" si="69"/>
        <v>0</v>
      </c>
      <c r="H1488" s="1">
        <f>ROUND(SUMIF(G$2:G1488,"&gt;0")*3.464,0)</f>
        <v>17653</v>
      </c>
      <c r="J1488" t="str">
        <f t="shared" si="70"/>
        <v>2023-12-19 21:10:18+01:00,1350,4676,3.81200,17653,,,,</v>
      </c>
    </row>
    <row r="1489" spans="1:10" x14ac:dyDescent="0.25">
      <c r="A1489" t="str" cm="1">
        <f t="array" ref="A1489">_xlfn.CONCAT(_xlfn.TEXTBEFORE(_xlfn.CHOOSECOLS(_xlfn.TEXTSPLIT(feeds!$A1489,","),1),"T"), " ", _xlfn.TEXTAFTER(_xlfn.CHOOSECOLS(_xlfn.TEXTSPLIT(feeds!$A1489,","),1),"T"))</f>
        <v>2023-12-19 21:25:16+01:00</v>
      </c>
      <c r="B1489">
        <v>1488</v>
      </c>
      <c r="C1489" t="str" cm="1">
        <f t="array" ref="C1489">_xlfn.CHOOSECOLS(_xlfn.TEXTSPLIT(feeds!$A1489,","),3)</f>
        <v>1359</v>
      </c>
      <c r="D1489" t="str" cm="1">
        <f t="array" ref="D1489">_xlfn.CHOOSECOLS(_xlfn.TEXTSPLIT(feeds!$A1489,","),4)</f>
        <v>4708</v>
      </c>
      <c r="E1489" t="str" cm="1">
        <f t="array" ref="E1489">_xlfn.CHOOSECOLS(_xlfn.TEXTSPLIT(feeds!$A1489,","),5)</f>
        <v>3.81300</v>
      </c>
      <c r="F1489">
        <f t="shared" si="71"/>
        <v>-9</v>
      </c>
      <c r="G1489">
        <f t="shared" si="69"/>
        <v>0</v>
      </c>
      <c r="H1489" s="1">
        <f>ROUND(SUMIF(G$2:G1489,"&gt;0")*3.464,0)</f>
        <v>17653</v>
      </c>
      <c r="J1489" t="str">
        <f t="shared" si="70"/>
        <v>2023-12-19 21:25:16+01:00,1359,4708,3.81300,17653,,,,</v>
      </c>
    </row>
    <row r="1490" spans="1:10" x14ac:dyDescent="0.25">
      <c r="A1490" t="str" cm="1">
        <f t="array" ref="A1490">_xlfn.CONCAT(_xlfn.TEXTBEFORE(_xlfn.CHOOSECOLS(_xlfn.TEXTSPLIT(feeds!$A1490,","),1),"T"), " ", _xlfn.TEXTAFTER(_xlfn.CHOOSECOLS(_xlfn.TEXTSPLIT(feeds!$A1490,","),1),"T"))</f>
        <v>2023-12-19 21:40:15+01:00</v>
      </c>
      <c r="B1490">
        <v>1489</v>
      </c>
      <c r="C1490" t="str" cm="1">
        <f t="array" ref="C1490">_xlfn.CHOOSECOLS(_xlfn.TEXTSPLIT(feeds!$A1490,","),3)</f>
        <v>1375</v>
      </c>
      <c r="D1490" t="str" cm="1">
        <f t="array" ref="D1490">_xlfn.CHOOSECOLS(_xlfn.TEXTSPLIT(feeds!$A1490,","),4)</f>
        <v>4763</v>
      </c>
      <c r="E1490" t="str" cm="1">
        <f t="array" ref="E1490">_xlfn.CHOOSECOLS(_xlfn.TEXTSPLIT(feeds!$A1490,","),5)</f>
        <v>3.81300</v>
      </c>
      <c r="F1490">
        <f t="shared" si="71"/>
        <v>-16</v>
      </c>
      <c r="G1490">
        <f t="shared" si="69"/>
        <v>0</v>
      </c>
      <c r="H1490" s="1">
        <f>ROUND(SUMIF(G$2:G1490,"&gt;0")*3.464,0)</f>
        <v>17653</v>
      </c>
      <c r="J1490" t="str">
        <f t="shared" si="70"/>
        <v>2023-12-19 21:40:15+01:00,1375,4763,3.81300,17653,,,,</v>
      </c>
    </row>
    <row r="1491" spans="1:10" x14ac:dyDescent="0.25">
      <c r="A1491" t="str" cm="1">
        <f t="array" ref="A1491">_xlfn.CONCAT(_xlfn.TEXTBEFORE(_xlfn.CHOOSECOLS(_xlfn.TEXTSPLIT(feeds!$A1491,","),1),"T"), " ", _xlfn.TEXTAFTER(_xlfn.CHOOSECOLS(_xlfn.TEXTSPLIT(feeds!$A1491,","),1),"T"))</f>
        <v>2023-12-19 21:55:13+01:00</v>
      </c>
      <c r="B1491">
        <v>1490</v>
      </c>
      <c r="C1491" t="str" cm="1">
        <f t="array" ref="C1491">_xlfn.CHOOSECOLS(_xlfn.TEXTSPLIT(feeds!$A1491,","),3)</f>
        <v>1385</v>
      </c>
      <c r="D1491" t="str" cm="1">
        <f t="array" ref="D1491">_xlfn.CHOOSECOLS(_xlfn.TEXTSPLIT(feeds!$A1491,","),4)</f>
        <v>4798</v>
      </c>
      <c r="E1491" t="str" cm="1">
        <f t="array" ref="E1491">_xlfn.CHOOSECOLS(_xlfn.TEXTSPLIT(feeds!$A1491,","),5)</f>
        <v>3.81300</v>
      </c>
      <c r="F1491">
        <f t="shared" si="71"/>
        <v>-10</v>
      </c>
      <c r="G1491">
        <f t="shared" si="69"/>
        <v>0</v>
      </c>
      <c r="H1491" s="1">
        <f>ROUND(SUMIF(G$2:G1491,"&gt;0")*3.464,0)</f>
        <v>17653</v>
      </c>
      <c r="J1491" t="str">
        <f t="shared" si="70"/>
        <v>2023-12-19 21:55:13+01:00,1385,4798,3.81300,17653,,,,</v>
      </c>
    </row>
    <row r="1492" spans="1:10" x14ac:dyDescent="0.25">
      <c r="A1492" t="str" cm="1">
        <f t="array" ref="A1492">_xlfn.CONCAT(_xlfn.TEXTBEFORE(_xlfn.CHOOSECOLS(_xlfn.TEXTSPLIT(feeds!$A1492,","),1),"T"), " ", _xlfn.TEXTAFTER(_xlfn.CHOOSECOLS(_xlfn.TEXTSPLIT(feeds!$A1492,","),1),"T"))</f>
        <v>2023-12-19 22:10:12+01:00</v>
      </c>
      <c r="B1492">
        <v>1491</v>
      </c>
      <c r="C1492" t="str" cm="1">
        <f t="array" ref="C1492">_xlfn.CHOOSECOLS(_xlfn.TEXTSPLIT(feeds!$A1492,","),3)</f>
        <v>1393</v>
      </c>
      <c r="D1492" t="str" cm="1">
        <f t="array" ref="D1492">_xlfn.CHOOSECOLS(_xlfn.TEXTSPLIT(feeds!$A1492,","),4)</f>
        <v>4825</v>
      </c>
      <c r="E1492" t="str" cm="1">
        <f t="array" ref="E1492">_xlfn.CHOOSECOLS(_xlfn.TEXTSPLIT(feeds!$A1492,","),5)</f>
        <v>3.81300</v>
      </c>
      <c r="F1492">
        <f t="shared" si="71"/>
        <v>-8</v>
      </c>
      <c r="G1492">
        <f t="shared" si="69"/>
        <v>0</v>
      </c>
      <c r="H1492" s="1">
        <f>ROUND(SUMIF(G$2:G1492,"&gt;0")*3.464,0)</f>
        <v>17653</v>
      </c>
      <c r="J1492" t="str">
        <f t="shared" si="70"/>
        <v>2023-12-19 22:10:12+01:00,1393,4825,3.81300,17653,,,,</v>
      </c>
    </row>
    <row r="1493" spans="1:10" x14ac:dyDescent="0.25">
      <c r="A1493" t="str" cm="1">
        <f t="array" ref="A1493">_xlfn.CONCAT(_xlfn.TEXTBEFORE(_xlfn.CHOOSECOLS(_xlfn.TEXTSPLIT(feeds!$A1493,","),1),"T"), " ", _xlfn.TEXTAFTER(_xlfn.CHOOSECOLS(_xlfn.TEXTSPLIT(feeds!$A1493,","),1),"T"))</f>
        <v>2023-12-20 00:39:37+01:00</v>
      </c>
      <c r="B1493">
        <v>1492</v>
      </c>
      <c r="C1493" t="str" cm="1">
        <f t="array" ref="C1493">_xlfn.CHOOSECOLS(_xlfn.TEXTSPLIT(feeds!$A1493,","),3)</f>
        <v>1386</v>
      </c>
      <c r="D1493" t="str" cm="1">
        <f t="array" ref="D1493">_xlfn.CHOOSECOLS(_xlfn.TEXTSPLIT(feeds!$A1493,","),4)</f>
        <v>4801</v>
      </c>
      <c r="E1493" t="str" cm="1">
        <f t="array" ref="E1493">_xlfn.CHOOSECOLS(_xlfn.TEXTSPLIT(feeds!$A1493,","),5)</f>
        <v>3.81300</v>
      </c>
      <c r="F1493">
        <f t="shared" si="71"/>
        <v>7</v>
      </c>
      <c r="G1493">
        <f t="shared" si="69"/>
        <v>7</v>
      </c>
      <c r="H1493" s="1">
        <f>ROUND(SUMIF(G$2:G1493,"&gt;0")*3.464,0)</f>
        <v>17677</v>
      </c>
      <c r="J1493" t="str">
        <f t="shared" si="70"/>
        <v>2023-12-20 00:39:37+01:00,1386,4801,3.81300,17677,,,,</v>
      </c>
    </row>
    <row r="1494" spans="1:10" x14ac:dyDescent="0.25">
      <c r="A1494" t="str" cm="1">
        <f t="array" ref="A1494">_xlfn.CONCAT(_xlfn.TEXTBEFORE(_xlfn.CHOOSECOLS(_xlfn.TEXTSPLIT(feeds!$A1494,","),1),"T"), " ", _xlfn.TEXTAFTER(_xlfn.CHOOSECOLS(_xlfn.TEXTSPLIT(feeds!$A1494,","),1),"T"))</f>
        <v>2023-12-20 02:09:18+01:00</v>
      </c>
      <c r="B1494">
        <v>1493</v>
      </c>
      <c r="C1494" t="str" cm="1">
        <f t="array" ref="C1494">_xlfn.CHOOSECOLS(_xlfn.TEXTSPLIT(feeds!$A1494,","),3)</f>
        <v>1379</v>
      </c>
      <c r="D1494" t="str" cm="1">
        <f t="array" ref="D1494">_xlfn.CHOOSECOLS(_xlfn.TEXTSPLIT(feeds!$A1494,","),4)</f>
        <v>4777</v>
      </c>
      <c r="E1494" t="str" cm="1">
        <f t="array" ref="E1494">_xlfn.CHOOSECOLS(_xlfn.TEXTSPLIT(feeds!$A1494,","),5)</f>
        <v>3.81300</v>
      </c>
      <c r="F1494">
        <f t="shared" si="71"/>
        <v>7</v>
      </c>
      <c r="G1494">
        <f t="shared" si="69"/>
        <v>7</v>
      </c>
      <c r="H1494" s="1">
        <f>ROUND(SUMIF(G$2:G1494,"&gt;0")*3.464,0)</f>
        <v>17701</v>
      </c>
      <c r="J1494" t="str">
        <f t="shared" si="70"/>
        <v>2023-12-20 02:09:18+01:00,1379,4777,3.81300,17701,,,,</v>
      </c>
    </row>
    <row r="1495" spans="1:10" x14ac:dyDescent="0.25">
      <c r="A1495" t="str" cm="1">
        <f t="array" ref="A1495">_xlfn.CONCAT(_xlfn.TEXTBEFORE(_xlfn.CHOOSECOLS(_xlfn.TEXTSPLIT(feeds!$A1495,","),1),"T"), " ", _xlfn.TEXTAFTER(_xlfn.CHOOSECOLS(_xlfn.TEXTSPLIT(feeds!$A1495,","),1),"T"))</f>
        <v>2023-12-20 03:39:02+01:00</v>
      </c>
      <c r="B1495">
        <v>1494</v>
      </c>
      <c r="C1495" t="str" cm="1">
        <f t="array" ref="C1495">_xlfn.CHOOSECOLS(_xlfn.TEXTSPLIT(feeds!$A1495,","),3)</f>
        <v>1371</v>
      </c>
      <c r="D1495" t="str" cm="1">
        <f t="array" ref="D1495">_xlfn.CHOOSECOLS(_xlfn.TEXTSPLIT(feeds!$A1495,","),4)</f>
        <v>4749</v>
      </c>
      <c r="E1495" t="str" cm="1">
        <f t="array" ref="E1495">_xlfn.CHOOSECOLS(_xlfn.TEXTSPLIT(feeds!$A1495,","),5)</f>
        <v>3.81300</v>
      </c>
      <c r="F1495">
        <f t="shared" si="71"/>
        <v>8</v>
      </c>
      <c r="G1495">
        <f t="shared" si="69"/>
        <v>8</v>
      </c>
      <c r="H1495" s="1">
        <f>ROUND(SUMIF(G$2:G1495,"&gt;0")*3.464,0)</f>
        <v>17729</v>
      </c>
      <c r="J1495" t="str">
        <f t="shared" si="70"/>
        <v>2023-12-20 03:39:02+01:00,1371,4749,3.81300,17729,,,,</v>
      </c>
    </row>
    <row r="1496" spans="1:10" x14ac:dyDescent="0.25">
      <c r="A1496" t="str" cm="1">
        <f t="array" ref="A1496">_xlfn.CONCAT(_xlfn.TEXTBEFORE(_xlfn.CHOOSECOLS(_xlfn.TEXTSPLIT(feeds!$A1496,","),1),"T"), " ", _xlfn.TEXTAFTER(_xlfn.CHOOSECOLS(_xlfn.TEXTSPLIT(feeds!$A1496,","),1),"T"))</f>
        <v>2023-12-20 04:53:46+01:00</v>
      </c>
      <c r="B1496">
        <v>1495</v>
      </c>
      <c r="C1496" t="str" cm="1">
        <f t="array" ref="C1496">_xlfn.CHOOSECOLS(_xlfn.TEXTSPLIT(feeds!$A1496,","),3)</f>
        <v>1361</v>
      </c>
      <c r="D1496" t="str" cm="1">
        <f t="array" ref="D1496">_xlfn.CHOOSECOLS(_xlfn.TEXTSPLIT(feeds!$A1496,","),4)</f>
        <v>4715</v>
      </c>
      <c r="E1496" t="str" cm="1">
        <f t="array" ref="E1496">_xlfn.CHOOSECOLS(_xlfn.TEXTSPLIT(feeds!$A1496,","),5)</f>
        <v>3.81300</v>
      </c>
      <c r="F1496">
        <f t="shared" si="71"/>
        <v>10</v>
      </c>
      <c r="G1496">
        <f t="shared" si="69"/>
        <v>10</v>
      </c>
      <c r="H1496" s="1">
        <f>ROUND(SUMIF(G$2:G1496,"&gt;0")*3.464,0)</f>
        <v>17763</v>
      </c>
      <c r="J1496" t="str">
        <f t="shared" si="70"/>
        <v>2023-12-20 04:53:46+01:00,1361,4715,3.81300,17763,,,,</v>
      </c>
    </row>
    <row r="1497" spans="1:10" x14ac:dyDescent="0.25">
      <c r="A1497" t="str" cm="1">
        <f t="array" ref="A1497">_xlfn.CONCAT(_xlfn.TEXTBEFORE(_xlfn.CHOOSECOLS(_xlfn.TEXTSPLIT(feeds!$A1497,","),1),"T"), " ", _xlfn.TEXTAFTER(_xlfn.CHOOSECOLS(_xlfn.TEXTSPLIT(feeds!$A1497,","),1),"T"))</f>
        <v>2023-12-20 06:38:27+01:00</v>
      </c>
      <c r="B1497">
        <v>1496</v>
      </c>
      <c r="C1497" t="str" cm="1">
        <f t="array" ref="C1497">_xlfn.CHOOSECOLS(_xlfn.TEXTSPLIT(feeds!$A1497,","),3)</f>
        <v>1369</v>
      </c>
      <c r="D1497" t="str" cm="1">
        <f t="array" ref="D1497">_xlfn.CHOOSECOLS(_xlfn.TEXTSPLIT(feeds!$A1497,","),4)</f>
        <v>4742</v>
      </c>
      <c r="E1497" t="str" cm="1">
        <f t="array" ref="E1497">_xlfn.CHOOSECOLS(_xlfn.TEXTSPLIT(feeds!$A1497,","),5)</f>
        <v>3.81300</v>
      </c>
      <c r="F1497">
        <f t="shared" si="71"/>
        <v>-8</v>
      </c>
      <c r="G1497">
        <f t="shared" si="69"/>
        <v>0</v>
      </c>
      <c r="H1497" s="1">
        <f>ROUND(SUMIF(G$2:G1497,"&gt;0")*3.464,0)</f>
        <v>17763</v>
      </c>
      <c r="J1497" t="str">
        <f t="shared" si="70"/>
        <v>2023-12-20 06:38:27+01:00,1369,4742,3.81300,17763,,,,</v>
      </c>
    </row>
    <row r="1498" spans="1:10" x14ac:dyDescent="0.25">
      <c r="A1498" t="str" cm="1">
        <f t="array" ref="A1498">_xlfn.CONCAT(_xlfn.TEXTBEFORE(_xlfn.CHOOSECOLS(_xlfn.TEXTSPLIT(feeds!$A1498,","),1),"T"), " ", _xlfn.TEXTAFTER(_xlfn.CHOOSECOLS(_xlfn.TEXTSPLIT(feeds!$A1498,","),1),"T"))</f>
        <v>2023-12-20 07:08:20+01:00</v>
      </c>
      <c r="B1498">
        <v>1497</v>
      </c>
      <c r="C1498" t="str" cm="1">
        <f t="array" ref="C1498">_xlfn.CHOOSECOLS(_xlfn.TEXTSPLIT(feeds!$A1498,","),3)</f>
        <v>1362</v>
      </c>
      <c r="D1498" t="str" cm="1">
        <f t="array" ref="D1498">_xlfn.CHOOSECOLS(_xlfn.TEXTSPLIT(feeds!$A1498,","),4)</f>
        <v>4718</v>
      </c>
      <c r="E1498" t="str" cm="1">
        <f t="array" ref="E1498">_xlfn.CHOOSECOLS(_xlfn.TEXTSPLIT(feeds!$A1498,","),5)</f>
        <v>3.81300</v>
      </c>
      <c r="F1498">
        <f t="shared" si="71"/>
        <v>7</v>
      </c>
      <c r="G1498">
        <f t="shared" si="69"/>
        <v>7</v>
      </c>
      <c r="H1498" s="1">
        <f>ROUND(SUMIF(G$2:G1498,"&gt;0")*3.464,0)</f>
        <v>17788</v>
      </c>
      <c r="J1498" t="str">
        <f t="shared" si="70"/>
        <v>2023-12-20 07:08:20+01:00,1362,4718,3.81300,17788,,,,</v>
      </c>
    </row>
    <row r="1499" spans="1:10" x14ac:dyDescent="0.25">
      <c r="A1499" t="str" cm="1">
        <f t="array" ref="A1499">_xlfn.CONCAT(_xlfn.TEXTBEFORE(_xlfn.CHOOSECOLS(_xlfn.TEXTSPLIT(feeds!$A1499,","),1),"T"), " ", _xlfn.TEXTAFTER(_xlfn.CHOOSECOLS(_xlfn.TEXTSPLIT(feeds!$A1499,","),1),"T"))</f>
        <v>2023-12-20 09:37:45+01:00</v>
      </c>
      <c r="B1499">
        <v>1498</v>
      </c>
      <c r="C1499" t="str" cm="1">
        <f t="array" ref="C1499">_xlfn.CHOOSECOLS(_xlfn.TEXTSPLIT(feeds!$A1499,","),3)</f>
        <v>1355</v>
      </c>
      <c r="D1499" t="str" cm="1">
        <f t="array" ref="D1499">_xlfn.CHOOSECOLS(_xlfn.TEXTSPLIT(feeds!$A1499,","),4)</f>
        <v>4694</v>
      </c>
      <c r="E1499" t="str" cm="1">
        <f t="array" ref="E1499">_xlfn.CHOOSECOLS(_xlfn.TEXTSPLIT(feeds!$A1499,","),5)</f>
        <v>3.81300</v>
      </c>
      <c r="F1499">
        <f t="shared" si="71"/>
        <v>7</v>
      </c>
      <c r="G1499">
        <f t="shared" si="69"/>
        <v>7</v>
      </c>
      <c r="H1499" s="1">
        <f>ROUND(SUMIF(G$2:G1499,"&gt;0")*3.464,0)</f>
        <v>17812</v>
      </c>
      <c r="J1499" t="str">
        <f t="shared" si="70"/>
        <v>2023-12-20 09:37:45+01:00,1355,4694,3.81300,17812,,,,</v>
      </c>
    </row>
    <row r="1500" spans="1:10" x14ac:dyDescent="0.25">
      <c r="A1500" t="str" cm="1">
        <f t="array" ref="A1500">_xlfn.CONCAT(_xlfn.TEXTBEFORE(_xlfn.CHOOSECOLS(_xlfn.TEXTSPLIT(feeds!$A1500,","),1),"T"), " ", _xlfn.TEXTAFTER(_xlfn.CHOOSECOLS(_xlfn.TEXTSPLIT(feeds!$A1500,","),1),"T"))</f>
        <v>2023-12-21 00:49:02+01:00</v>
      </c>
      <c r="B1500">
        <v>1499</v>
      </c>
      <c r="C1500" t="str" cm="1">
        <f t="array" ref="C1500">_xlfn.CHOOSECOLS(_xlfn.TEXTSPLIT(feeds!$A1500,","),3)</f>
        <v>1369</v>
      </c>
      <c r="D1500" t="str" cm="1">
        <f t="array" ref="D1500">_xlfn.CHOOSECOLS(_xlfn.TEXTSPLIT(feeds!$A1500,","),4)</f>
        <v>4742</v>
      </c>
      <c r="E1500" t="str" cm="1">
        <f t="array" ref="E1500">_xlfn.CHOOSECOLS(_xlfn.TEXTSPLIT(feeds!$A1500,","),5)</f>
        <v>3.81200</v>
      </c>
      <c r="F1500">
        <f t="shared" si="71"/>
        <v>-14</v>
      </c>
      <c r="G1500">
        <f t="shared" si="69"/>
        <v>0</v>
      </c>
      <c r="H1500" s="1">
        <f>ROUND(SUMIF(G$2:G1500,"&gt;0")*3.464,0)</f>
        <v>17812</v>
      </c>
      <c r="J1500" t="str">
        <f t="shared" si="70"/>
        <v>2023-12-21 00:49:02+01:00,1369,4742,3.81200,17812,,,,</v>
      </c>
    </row>
    <row r="1501" spans="1:10" x14ac:dyDescent="0.25">
      <c r="A1501" t="str" cm="1">
        <f t="array" ref="A1501">_xlfn.CONCAT(_xlfn.TEXTBEFORE(_xlfn.CHOOSECOLS(_xlfn.TEXTSPLIT(feeds!$A1501,","),1),"T"), " ", _xlfn.TEXTAFTER(_xlfn.CHOOSECOLS(_xlfn.TEXTSPLIT(feeds!$A1501,","),1),"T"))</f>
        <v>2023-12-21 01:04:00+01:00</v>
      </c>
      <c r="B1501">
        <v>1500</v>
      </c>
      <c r="C1501" t="str" cm="1">
        <f t="array" ref="C1501">_xlfn.CHOOSECOLS(_xlfn.TEXTSPLIT(feeds!$A1501,","),3)</f>
        <v>1359</v>
      </c>
      <c r="D1501" t="str" cm="1">
        <f t="array" ref="D1501">_xlfn.CHOOSECOLS(_xlfn.TEXTSPLIT(feeds!$A1501,","),4)</f>
        <v>4708</v>
      </c>
      <c r="E1501" t="str" cm="1">
        <f t="array" ref="E1501">_xlfn.CHOOSECOLS(_xlfn.TEXTSPLIT(feeds!$A1501,","),5)</f>
        <v>3.81200</v>
      </c>
      <c r="F1501">
        <f t="shared" si="71"/>
        <v>10</v>
      </c>
      <c r="G1501">
        <f t="shared" si="69"/>
        <v>10</v>
      </c>
      <c r="H1501" s="1">
        <f>ROUND(SUMIF(G$2:G1501,"&gt;0")*3.464,0)</f>
        <v>17847</v>
      </c>
      <c r="J1501" t="str">
        <f t="shared" si="70"/>
        <v>2023-12-21 01:04:00+01:00,1359,4708,3.81200,17847,,,,</v>
      </c>
    </row>
    <row r="1502" spans="1:10" x14ac:dyDescent="0.25">
      <c r="A1502" t="str" cm="1">
        <f t="array" ref="A1502">_xlfn.CONCAT(_xlfn.TEXTBEFORE(_xlfn.CHOOSECOLS(_xlfn.TEXTSPLIT(feeds!$A1502,","),1),"T"), " ", _xlfn.TEXTAFTER(_xlfn.CHOOSECOLS(_xlfn.TEXTSPLIT(feeds!$A1502,","),1),"T"))</f>
        <v>2023-12-21 01:33:54+01:00</v>
      </c>
      <c r="B1502">
        <v>1501</v>
      </c>
      <c r="C1502" t="str" cm="1">
        <f t="array" ref="C1502">_xlfn.CHOOSECOLS(_xlfn.TEXTSPLIT(feeds!$A1502,","),3)</f>
        <v>1371</v>
      </c>
      <c r="D1502" t="str" cm="1">
        <f t="array" ref="D1502">_xlfn.CHOOSECOLS(_xlfn.TEXTSPLIT(feeds!$A1502,","),4)</f>
        <v>4749</v>
      </c>
      <c r="E1502" t="str" cm="1">
        <f t="array" ref="E1502">_xlfn.CHOOSECOLS(_xlfn.TEXTSPLIT(feeds!$A1502,","),5)</f>
        <v>3.81200</v>
      </c>
      <c r="F1502">
        <f t="shared" si="71"/>
        <v>-12</v>
      </c>
      <c r="G1502">
        <f t="shared" si="69"/>
        <v>0</v>
      </c>
      <c r="H1502" s="1">
        <f>ROUND(SUMIF(G$2:G1502,"&gt;0")*3.464,0)</f>
        <v>17847</v>
      </c>
      <c r="J1502" t="str">
        <f t="shared" si="70"/>
        <v>2023-12-21 01:33:54+01:00,1371,4749,3.81200,17847,,,,</v>
      </c>
    </row>
    <row r="1503" spans="1:10" x14ac:dyDescent="0.25">
      <c r="A1503" t="str" cm="1">
        <f t="array" ref="A1503">_xlfn.CONCAT(_xlfn.TEXTBEFORE(_xlfn.CHOOSECOLS(_xlfn.TEXTSPLIT(feeds!$A1503,","),1),"T"), " ", _xlfn.TEXTAFTER(_xlfn.CHOOSECOLS(_xlfn.TEXTSPLIT(feeds!$A1503,","),1),"T"))</f>
        <v>2023-12-21 13:31:07+01:00</v>
      </c>
      <c r="B1503">
        <v>1502</v>
      </c>
      <c r="C1503" t="str" cm="1">
        <f t="array" ref="C1503">_xlfn.CHOOSECOLS(_xlfn.TEXTSPLIT(feeds!$A1503,","),3)</f>
        <v>1361</v>
      </c>
      <c r="D1503" t="str" cm="1">
        <f t="array" ref="D1503">_xlfn.CHOOSECOLS(_xlfn.TEXTSPLIT(feeds!$A1503,","),4)</f>
        <v>4715</v>
      </c>
      <c r="E1503" t="str" cm="1">
        <f t="array" ref="E1503">_xlfn.CHOOSECOLS(_xlfn.TEXTSPLIT(feeds!$A1503,","),5)</f>
        <v>3.81200</v>
      </c>
      <c r="F1503">
        <f t="shared" si="71"/>
        <v>10</v>
      </c>
      <c r="G1503">
        <f t="shared" si="69"/>
        <v>10</v>
      </c>
      <c r="H1503" s="1">
        <f>ROUND(SUMIF(G$2:G1503,"&gt;0")*3.464,0)</f>
        <v>17881</v>
      </c>
      <c r="J1503" t="str">
        <f t="shared" si="70"/>
        <v>2023-12-21 13:31:07+01:00,1361,4715,3.81200,17881,,,,</v>
      </c>
    </row>
    <row r="1504" spans="1:10" x14ac:dyDescent="0.25">
      <c r="A1504" t="str" cm="1">
        <f t="array" ref="A1504">_xlfn.CONCAT(_xlfn.TEXTBEFORE(_xlfn.CHOOSECOLS(_xlfn.TEXTSPLIT(feeds!$A1504,","),1),"T"), " ", _xlfn.TEXTAFTER(_xlfn.CHOOSECOLS(_xlfn.TEXTSPLIT(feeds!$A1504,","),1),"T"))</f>
        <v>2023-12-21 16:15:29+01:00</v>
      </c>
      <c r="B1504">
        <v>1503</v>
      </c>
      <c r="C1504" t="str" cm="1">
        <f t="array" ref="C1504">_xlfn.CHOOSECOLS(_xlfn.TEXTSPLIT(feeds!$A1504,","),3)</f>
        <v>1370</v>
      </c>
      <c r="D1504" t="str" cm="1">
        <f t="array" ref="D1504">_xlfn.CHOOSECOLS(_xlfn.TEXTSPLIT(feeds!$A1504,","),4)</f>
        <v>4746</v>
      </c>
      <c r="E1504" t="str" cm="1">
        <f t="array" ref="E1504">_xlfn.CHOOSECOLS(_xlfn.TEXTSPLIT(feeds!$A1504,","),5)</f>
        <v>3.81200</v>
      </c>
      <c r="F1504">
        <f t="shared" si="71"/>
        <v>-9</v>
      </c>
      <c r="G1504">
        <f t="shared" si="69"/>
        <v>0</v>
      </c>
      <c r="H1504" s="1">
        <f>ROUND(SUMIF(G$2:G1504,"&gt;0")*3.464,0)</f>
        <v>17881</v>
      </c>
      <c r="J1504" t="str">
        <f t="shared" si="70"/>
        <v>2023-12-21 16:15:29+01:00,1370,4746,3.81200,17881,,,,</v>
      </c>
    </row>
    <row r="1505" spans="1:10" x14ac:dyDescent="0.25">
      <c r="A1505" t="str" cm="1">
        <f t="array" ref="A1505">_xlfn.CONCAT(_xlfn.TEXTBEFORE(_xlfn.CHOOSECOLS(_xlfn.TEXTSPLIT(feeds!$A1505,","),1),"T"), " ", _xlfn.TEXTAFTER(_xlfn.CHOOSECOLS(_xlfn.TEXTSPLIT(feeds!$A1505,","),1),"T"))</f>
        <v>2023-12-21 17:15:17+01:00</v>
      </c>
      <c r="B1505">
        <v>1504</v>
      </c>
      <c r="C1505" t="str" cm="1">
        <f t="array" ref="C1505">_xlfn.CHOOSECOLS(_xlfn.TEXTSPLIT(feeds!$A1505,","),3)</f>
        <v>1377</v>
      </c>
      <c r="D1505" t="str" cm="1">
        <f t="array" ref="D1505">_xlfn.CHOOSECOLS(_xlfn.TEXTSPLIT(feeds!$A1505,","),4)</f>
        <v>4770</v>
      </c>
      <c r="E1505" t="str" cm="1">
        <f t="array" ref="E1505">_xlfn.CHOOSECOLS(_xlfn.TEXTSPLIT(feeds!$A1505,","),5)</f>
        <v>3.81200</v>
      </c>
      <c r="F1505">
        <f t="shared" si="71"/>
        <v>-7</v>
      </c>
      <c r="G1505">
        <f t="shared" si="69"/>
        <v>0</v>
      </c>
      <c r="H1505" s="1">
        <f>ROUND(SUMIF(G$2:G1505,"&gt;0")*3.464,0)</f>
        <v>17881</v>
      </c>
      <c r="J1505" t="str">
        <f t="shared" si="70"/>
        <v>2023-12-21 17:15:17+01:00,1377,4770,3.81200,17881,,,,</v>
      </c>
    </row>
    <row r="1506" spans="1:10" x14ac:dyDescent="0.25">
      <c r="A1506" t="str" cm="1">
        <f t="array" ref="A1506">_xlfn.CONCAT(_xlfn.TEXTBEFORE(_xlfn.CHOOSECOLS(_xlfn.TEXTSPLIT(feeds!$A1506,","),1),"T"), " ", _xlfn.TEXTAFTER(_xlfn.CHOOSECOLS(_xlfn.TEXTSPLIT(feeds!$A1506,","),1),"T"))</f>
        <v>2023-12-21 19:29:47+01:00</v>
      </c>
      <c r="B1506">
        <v>1505</v>
      </c>
      <c r="C1506" t="str" cm="1">
        <f t="array" ref="C1506">_xlfn.CHOOSECOLS(_xlfn.TEXTSPLIT(feeds!$A1506,","),3)</f>
        <v>1369</v>
      </c>
      <c r="D1506" t="str" cm="1">
        <f t="array" ref="D1506">_xlfn.CHOOSECOLS(_xlfn.TEXTSPLIT(feeds!$A1506,","),4)</f>
        <v>4742</v>
      </c>
      <c r="E1506" t="str" cm="1">
        <f t="array" ref="E1506">_xlfn.CHOOSECOLS(_xlfn.TEXTSPLIT(feeds!$A1506,","),5)</f>
        <v>3.81200</v>
      </c>
      <c r="F1506">
        <f t="shared" si="71"/>
        <v>8</v>
      </c>
      <c r="G1506">
        <f t="shared" si="69"/>
        <v>8</v>
      </c>
      <c r="H1506" s="1">
        <f>ROUND(SUMIF(G$2:G1506,"&gt;0")*3.464,0)</f>
        <v>17909</v>
      </c>
      <c r="J1506" t="str">
        <f t="shared" si="70"/>
        <v>2023-12-21 19:29:47+01:00,1369,4742,3.81200,17909,,,,</v>
      </c>
    </row>
    <row r="1507" spans="1:10" x14ac:dyDescent="0.25">
      <c r="A1507" t="str" cm="1">
        <f t="array" ref="A1507">_xlfn.CONCAT(_xlfn.TEXTBEFORE(_xlfn.CHOOSECOLS(_xlfn.TEXTSPLIT(feeds!$A1507,","),1),"T"), " ", _xlfn.TEXTAFTER(_xlfn.CHOOSECOLS(_xlfn.TEXTSPLIT(feeds!$A1507,","),1),"T"))</f>
        <v>2023-12-21 19:59:42+01:00</v>
      </c>
      <c r="B1507">
        <v>1506</v>
      </c>
      <c r="C1507" t="str" cm="1">
        <f t="array" ref="C1507">_xlfn.CHOOSECOLS(_xlfn.TEXTSPLIT(feeds!$A1507,","),3)</f>
        <v>1361</v>
      </c>
      <c r="D1507" t="str" cm="1">
        <f t="array" ref="D1507">_xlfn.CHOOSECOLS(_xlfn.TEXTSPLIT(feeds!$A1507,","),4)</f>
        <v>4715</v>
      </c>
      <c r="E1507" t="str" cm="1">
        <f t="array" ref="E1507">_xlfn.CHOOSECOLS(_xlfn.TEXTSPLIT(feeds!$A1507,","),5)</f>
        <v>3.81200</v>
      </c>
      <c r="F1507">
        <f t="shared" si="71"/>
        <v>8</v>
      </c>
      <c r="G1507">
        <f t="shared" si="69"/>
        <v>8</v>
      </c>
      <c r="H1507" s="1">
        <f>ROUND(SUMIF(G$2:G1507,"&gt;0")*3.464,0)</f>
        <v>17937</v>
      </c>
      <c r="J1507" t="str">
        <f t="shared" si="70"/>
        <v>2023-12-21 19:59:42+01:00,1361,4715,3.81200,17937,,,,</v>
      </c>
    </row>
    <row r="1508" spans="1:10" x14ac:dyDescent="0.25">
      <c r="A1508" t="str" cm="1">
        <f t="array" ref="A1508">_xlfn.CONCAT(_xlfn.TEXTBEFORE(_xlfn.CHOOSECOLS(_xlfn.TEXTSPLIT(feeds!$A1508,","),1),"T"), " ", _xlfn.TEXTAFTER(_xlfn.CHOOSECOLS(_xlfn.TEXTSPLIT(feeds!$A1508,","),1),"T"))</f>
        <v>2023-12-22 02:43:05+01:00</v>
      </c>
      <c r="B1508">
        <v>1507</v>
      </c>
      <c r="C1508" t="str" cm="1">
        <f t="array" ref="C1508">_xlfn.CHOOSECOLS(_xlfn.TEXTSPLIT(feeds!$A1508,","),3)</f>
        <v>1372</v>
      </c>
      <c r="D1508" t="str" cm="1">
        <f t="array" ref="D1508">_xlfn.CHOOSECOLS(_xlfn.TEXTSPLIT(feeds!$A1508,","),4)</f>
        <v>4753</v>
      </c>
      <c r="E1508" t="str" cm="1">
        <f t="array" ref="E1508">_xlfn.CHOOSECOLS(_xlfn.TEXTSPLIT(feeds!$A1508,","),5)</f>
        <v>3.81200</v>
      </c>
      <c r="F1508">
        <f t="shared" si="71"/>
        <v>-11</v>
      </c>
      <c r="G1508">
        <f t="shared" si="69"/>
        <v>0</v>
      </c>
      <c r="H1508" s="1">
        <f>ROUND(SUMIF(G$2:G1508,"&gt;0")*3.464,0)</f>
        <v>17937</v>
      </c>
      <c r="J1508" t="str">
        <f t="shared" si="70"/>
        <v>2023-12-22 02:43:05+01:00,1372,4753,3.81200,17937,,,,</v>
      </c>
    </row>
    <row r="1509" spans="1:10" x14ac:dyDescent="0.25">
      <c r="A1509" t="str" cm="1">
        <f t="array" ref="A1509">_xlfn.CONCAT(_xlfn.TEXTBEFORE(_xlfn.CHOOSECOLS(_xlfn.TEXTSPLIT(feeds!$A1509,","),1),"T"), " ", _xlfn.TEXTAFTER(_xlfn.CHOOSECOLS(_xlfn.TEXTSPLIT(feeds!$A1509,","),1),"T"))</f>
        <v>2023-12-22 04:12:44+01:00</v>
      </c>
      <c r="B1509">
        <v>1508</v>
      </c>
      <c r="C1509" t="str" cm="1">
        <f t="array" ref="C1509">_xlfn.CHOOSECOLS(_xlfn.TEXTSPLIT(feeds!$A1509,","),3)</f>
        <v>1361</v>
      </c>
      <c r="D1509" t="str" cm="1">
        <f t="array" ref="D1509">_xlfn.CHOOSECOLS(_xlfn.TEXTSPLIT(feeds!$A1509,","),4)</f>
        <v>4715</v>
      </c>
      <c r="E1509" t="str" cm="1">
        <f t="array" ref="E1509">_xlfn.CHOOSECOLS(_xlfn.TEXTSPLIT(feeds!$A1509,","),5)</f>
        <v>3.81200</v>
      </c>
      <c r="F1509">
        <f t="shared" si="71"/>
        <v>11</v>
      </c>
      <c r="G1509">
        <f t="shared" si="69"/>
        <v>11</v>
      </c>
      <c r="H1509" s="1">
        <f>ROUND(SUMIF(G$2:G1509,"&gt;0")*3.464,0)</f>
        <v>17975</v>
      </c>
      <c r="J1509" t="str">
        <f t="shared" si="70"/>
        <v>2023-12-22 04:12:44+01:00,1361,4715,3.81200,17975,,,,</v>
      </c>
    </row>
    <row r="1510" spans="1:10" x14ac:dyDescent="0.25">
      <c r="A1510" t="str" cm="1">
        <f t="array" ref="A1510">_xlfn.CONCAT(_xlfn.TEXTBEFORE(_xlfn.CHOOSECOLS(_xlfn.TEXTSPLIT(feeds!$A1510,","),1),"T"), " ", _xlfn.TEXTAFTER(_xlfn.CHOOSECOLS(_xlfn.TEXTSPLIT(feeds!$A1510,","),1),"T"))</f>
        <v>2023-12-22 04:42:39+01:00</v>
      </c>
      <c r="B1510">
        <v>1509</v>
      </c>
      <c r="C1510" t="str" cm="1">
        <f t="array" ref="C1510">_xlfn.CHOOSECOLS(_xlfn.TEXTSPLIT(feeds!$A1510,","),3)</f>
        <v>1372</v>
      </c>
      <c r="D1510" t="str" cm="1">
        <f t="array" ref="D1510">_xlfn.CHOOSECOLS(_xlfn.TEXTSPLIT(feeds!$A1510,","),4)</f>
        <v>4753</v>
      </c>
      <c r="E1510" t="str" cm="1">
        <f t="array" ref="E1510">_xlfn.CHOOSECOLS(_xlfn.TEXTSPLIT(feeds!$A1510,","),5)</f>
        <v>3.81200</v>
      </c>
      <c r="F1510">
        <f t="shared" si="71"/>
        <v>-11</v>
      </c>
      <c r="G1510">
        <f t="shared" si="69"/>
        <v>0</v>
      </c>
      <c r="H1510" s="1">
        <f>ROUND(SUMIF(G$2:G1510,"&gt;0")*3.464,0)</f>
        <v>17975</v>
      </c>
      <c r="J1510" t="str">
        <f t="shared" si="70"/>
        <v>2023-12-22 04:42:39+01:00,1372,4753,3.81200,17975,,,,</v>
      </c>
    </row>
    <row r="1511" spans="1:10" x14ac:dyDescent="0.25">
      <c r="A1511" t="str" cm="1">
        <f t="array" ref="A1511">_xlfn.CONCAT(_xlfn.TEXTBEFORE(_xlfn.CHOOSECOLS(_xlfn.TEXTSPLIT(feeds!$A1511,","),1),"T"), " ", _xlfn.TEXTAFTER(_xlfn.CHOOSECOLS(_xlfn.TEXTSPLIT(feeds!$A1511,","),1),"T"))</f>
        <v>2023-12-22 05:12:33+01:00</v>
      </c>
      <c r="B1511">
        <v>1510</v>
      </c>
      <c r="C1511" t="str" cm="1">
        <f t="array" ref="C1511">_xlfn.CHOOSECOLS(_xlfn.TEXTSPLIT(feeds!$A1511,","),3)</f>
        <v>1380</v>
      </c>
      <c r="D1511" t="str" cm="1">
        <f t="array" ref="D1511">_xlfn.CHOOSECOLS(_xlfn.TEXTSPLIT(feeds!$A1511,","),4)</f>
        <v>4780</v>
      </c>
      <c r="E1511" t="str" cm="1">
        <f t="array" ref="E1511">_xlfn.CHOOSECOLS(_xlfn.TEXTSPLIT(feeds!$A1511,","),5)</f>
        <v>3.81200</v>
      </c>
      <c r="F1511">
        <f t="shared" si="71"/>
        <v>-8</v>
      </c>
      <c r="G1511">
        <f t="shared" si="69"/>
        <v>0</v>
      </c>
      <c r="H1511" s="1">
        <f>ROUND(SUMIF(G$2:G1511,"&gt;0")*3.464,0)</f>
        <v>17975</v>
      </c>
      <c r="J1511" t="str">
        <f t="shared" si="70"/>
        <v>2023-12-22 05:12:33+01:00,1380,4780,3.81200,17975,,,,</v>
      </c>
    </row>
    <row r="1512" spans="1:10" x14ac:dyDescent="0.25">
      <c r="A1512" t="str" cm="1">
        <f t="array" ref="A1512">_xlfn.CONCAT(_xlfn.TEXTBEFORE(_xlfn.CHOOSECOLS(_xlfn.TEXTSPLIT(feeds!$A1512,","),1),"T"), " ", _xlfn.TEXTAFTER(_xlfn.CHOOSECOLS(_xlfn.TEXTSPLIT(feeds!$A1512,","),1),"T"))</f>
        <v>2023-12-22 07:56:55+01:00</v>
      </c>
      <c r="B1512">
        <v>1511</v>
      </c>
      <c r="C1512" t="str" cm="1">
        <f t="array" ref="C1512">_xlfn.CHOOSECOLS(_xlfn.TEXTSPLIT(feeds!$A1512,","),3)</f>
        <v>1369</v>
      </c>
      <c r="D1512" t="str" cm="1">
        <f t="array" ref="D1512">_xlfn.CHOOSECOLS(_xlfn.TEXTSPLIT(feeds!$A1512,","),4)</f>
        <v>4742</v>
      </c>
      <c r="E1512" t="str" cm="1">
        <f t="array" ref="E1512">_xlfn.CHOOSECOLS(_xlfn.TEXTSPLIT(feeds!$A1512,","),5)</f>
        <v>3.81200</v>
      </c>
      <c r="F1512">
        <f t="shared" si="71"/>
        <v>11</v>
      </c>
      <c r="G1512">
        <f t="shared" si="69"/>
        <v>11</v>
      </c>
      <c r="H1512" s="1">
        <f>ROUND(SUMIF(G$2:G1512,"&gt;0")*3.464,0)</f>
        <v>18013</v>
      </c>
      <c r="J1512" t="str">
        <f t="shared" si="70"/>
        <v>2023-12-22 07:56:55+01:00,1369,4742,3.81200,18013,,,,</v>
      </c>
    </row>
    <row r="1513" spans="1:10" x14ac:dyDescent="0.25">
      <c r="A1513" t="str" cm="1">
        <f t="array" ref="A1513">_xlfn.CONCAT(_xlfn.TEXTBEFORE(_xlfn.CHOOSECOLS(_xlfn.TEXTSPLIT(feeds!$A1513,","),1),"T"), " ", _xlfn.TEXTAFTER(_xlfn.CHOOSECOLS(_xlfn.TEXTSPLIT(feeds!$A1513,","),1),"T"))</f>
        <v>2023-12-22 08:26:50+01:00</v>
      </c>
      <c r="B1513">
        <v>1512</v>
      </c>
      <c r="C1513" t="str" cm="1">
        <f t="array" ref="C1513">_xlfn.CHOOSECOLS(_xlfn.TEXTSPLIT(feeds!$A1513,","),3)</f>
        <v>1361</v>
      </c>
      <c r="D1513" t="str" cm="1">
        <f t="array" ref="D1513">_xlfn.CHOOSECOLS(_xlfn.TEXTSPLIT(feeds!$A1513,","),4)</f>
        <v>4715</v>
      </c>
      <c r="E1513" t="str" cm="1">
        <f t="array" ref="E1513">_xlfn.CHOOSECOLS(_xlfn.TEXTSPLIT(feeds!$A1513,","),5)</f>
        <v>3.81200</v>
      </c>
      <c r="F1513">
        <f t="shared" si="71"/>
        <v>8</v>
      </c>
      <c r="G1513">
        <f t="shared" si="69"/>
        <v>8</v>
      </c>
      <c r="H1513" s="1">
        <f>ROUND(SUMIF(G$2:G1513,"&gt;0")*3.464,0)</f>
        <v>18041</v>
      </c>
      <c r="J1513" t="str">
        <f t="shared" si="70"/>
        <v>2023-12-22 08:26:50+01:00,1361,4715,3.81200,18041,,,,</v>
      </c>
    </row>
    <row r="1514" spans="1:10" x14ac:dyDescent="0.25">
      <c r="A1514" t="str" cm="1">
        <f t="array" ref="A1514">_xlfn.CONCAT(_xlfn.TEXTBEFORE(_xlfn.CHOOSECOLS(_xlfn.TEXTSPLIT(feeds!$A1514,","),1),"T"), " ", _xlfn.TEXTAFTER(_xlfn.CHOOSECOLS(_xlfn.TEXTSPLIT(feeds!$A1514,","),1),"T"))</f>
        <v>2023-12-22 10:11:26+01:00</v>
      </c>
      <c r="B1514">
        <v>1513</v>
      </c>
      <c r="C1514" t="str" cm="1">
        <f t="array" ref="C1514">_xlfn.CHOOSECOLS(_xlfn.TEXTSPLIT(feeds!$A1514,","),3)</f>
        <v>1369</v>
      </c>
      <c r="D1514" t="str" cm="1">
        <f t="array" ref="D1514">_xlfn.CHOOSECOLS(_xlfn.TEXTSPLIT(feeds!$A1514,","),4)</f>
        <v>4742</v>
      </c>
      <c r="E1514" t="str" cm="1">
        <f t="array" ref="E1514">_xlfn.CHOOSECOLS(_xlfn.TEXTSPLIT(feeds!$A1514,","),5)</f>
        <v>3.81200</v>
      </c>
      <c r="F1514">
        <f t="shared" si="71"/>
        <v>-8</v>
      </c>
      <c r="G1514">
        <f t="shared" si="69"/>
        <v>0</v>
      </c>
      <c r="H1514" s="1">
        <f>ROUND(SUMIF(G$2:G1514,"&gt;0")*3.464,0)</f>
        <v>18041</v>
      </c>
      <c r="J1514" t="str">
        <f t="shared" si="70"/>
        <v>2023-12-22 10:11:26+01:00,1369,4742,3.81200,18041,,,,</v>
      </c>
    </row>
    <row r="1515" spans="1:10" x14ac:dyDescent="0.25">
      <c r="A1515" t="str" cm="1">
        <f t="array" ref="A1515">_xlfn.CONCAT(_xlfn.TEXTBEFORE(_xlfn.CHOOSECOLS(_xlfn.TEXTSPLIT(feeds!$A1515,","),1),"T"), " ", _xlfn.TEXTAFTER(_xlfn.CHOOSECOLS(_xlfn.TEXTSPLIT(feeds!$A1515,","),1),"T"))</f>
        <v>2023-12-22 10:26:25+01:00</v>
      </c>
      <c r="B1515">
        <v>1514</v>
      </c>
      <c r="C1515" t="str" cm="1">
        <f t="array" ref="C1515">_xlfn.CHOOSECOLS(_xlfn.TEXTSPLIT(feeds!$A1515,","),3)</f>
        <v>1376</v>
      </c>
      <c r="D1515" t="str" cm="1">
        <f t="array" ref="D1515">_xlfn.CHOOSECOLS(_xlfn.TEXTSPLIT(feeds!$A1515,","),4)</f>
        <v>4766</v>
      </c>
      <c r="E1515" t="str" cm="1">
        <f t="array" ref="E1515">_xlfn.CHOOSECOLS(_xlfn.TEXTSPLIT(feeds!$A1515,","),5)</f>
        <v>3.81000</v>
      </c>
      <c r="F1515">
        <f t="shared" si="71"/>
        <v>-7</v>
      </c>
      <c r="G1515">
        <f t="shared" si="69"/>
        <v>0</v>
      </c>
      <c r="H1515" s="1">
        <f>ROUND(SUMIF(G$2:G1515,"&gt;0")*3.464,0)</f>
        <v>18041</v>
      </c>
      <c r="J1515" t="str">
        <f t="shared" si="70"/>
        <v>2023-12-22 10:26:25+01:00,1376,4766,3.81000,18041,,,,</v>
      </c>
    </row>
    <row r="1516" spans="1:10" x14ac:dyDescent="0.25">
      <c r="A1516" t="str" cm="1">
        <f t="array" ref="A1516">_xlfn.CONCAT(_xlfn.TEXTBEFORE(_xlfn.CHOOSECOLS(_xlfn.TEXTSPLIT(feeds!$A1516,","),1),"T"), " ", _xlfn.TEXTAFTER(_xlfn.CHOOSECOLS(_xlfn.TEXTSPLIT(feeds!$A1516,","),1),"T"))</f>
        <v>2023-12-22 13:10:47+01:00</v>
      </c>
      <c r="B1516">
        <v>1515</v>
      </c>
      <c r="C1516" t="str" cm="1">
        <f t="array" ref="C1516">_xlfn.CHOOSECOLS(_xlfn.TEXTSPLIT(feeds!$A1516,","),3)</f>
        <v>1369</v>
      </c>
      <c r="D1516" t="str" cm="1">
        <f t="array" ref="D1516">_xlfn.CHOOSECOLS(_xlfn.TEXTSPLIT(feeds!$A1516,","),4)</f>
        <v>4742</v>
      </c>
      <c r="E1516" t="str" cm="1">
        <f t="array" ref="E1516">_xlfn.CHOOSECOLS(_xlfn.TEXTSPLIT(feeds!$A1516,","),5)</f>
        <v>3.81200</v>
      </c>
      <c r="F1516">
        <f t="shared" si="71"/>
        <v>7</v>
      </c>
      <c r="G1516">
        <f t="shared" si="69"/>
        <v>7</v>
      </c>
      <c r="H1516" s="1">
        <f>ROUND(SUMIF(G$2:G1516,"&gt;0")*3.464,0)</f>
        <v>18065</v>
      </c>
      <c r="J1516" t="str">
        <f t="shared" si="70"/>
        <v>2023-12-22 13:10:47+01:00,1369,4742,3.81200,18065,,,,</v>
      </c>
    </row>
    <row r="1517" spans="1:10" x14ac:dyDescent="0.25">
      <c r="A1517" t="str" cm="1">
        <f t="array" ref="A1517">_xlfn.CONCAT(_xlfn.TEXTBEFORE(_xlfn.CHOOSECOLS(_xlfn.TEXTSPLIT(feeds!$A1517,","),1),"T"), " ", _xlfn.TEXTAFTER(_xlfn.CHOOSECOLS(_xlfn.TEXTSPLIT(feeds!$A1517,","),1),"T"))</f>
        <v>2023-12-22 14:55:23+01:00</v>
      </c>
      <c r="B1517">
        <v>1516</v>
      </c>
      <c r="C1517" t="str" cm="1">
        <f t="array" ref="C1517">_xlfn.CHOOSECOLS(_xlfn.TEXTSPLIT(feeds!$A1517,","),3)</f>
        <v>1376</v>
      </c>
      <c r="D1517" t="str" cm="1">
        <f t="array" ref="D1517">_xlfn.CHOOSECOLS(_xlfn.TEXTSPLIT(feeds!$A1517,","),4)</f>
        <v>4766</v>
      </c>
      <c r="E1517" t="str" cm="1">
        <f t="array" ref="E1517">_xlfn.CHOOSECOLS(_xlfn.TEXTSPLIT(feeds!$A1517,","),5)</f>
        <v>3.81200</v>
      </c>
      <c r="F1517">
        <f t="shared" si="71"/>
        <v>-7</v>
      </c>
      <c r="G1517">
        <f t="shared" si="69"/>
        <v>0</v>
      </c>
      <c r="H1517" s="1">
        <f>ROUND(SUMIF(G$2:G1517,"&gt;0")*3.464,0)</f>
        <v>18065</v>
      </c>
      <c r="J1517" t="str">
        <f t="shared" si="70"/>
        <v>2023-12-22 14:55:23+01:00,1376,4766,3.81200,18065,,,,</v>
      </c>
    </row>
    <row r="1518" spans="1:10" x14ac:dyDescent="0.25">
      <c r="A1518" t="str" cm="1">
        <f t="array" ref="A1518">_xlfn.CONCAT(_xlfn.TEXTBEFORE(_xlfn.CHOOSECOLS(_xlfn.TEXTSPLIT(feeds!$A1518,","),1),"T"), " ", _xlfn.TEXTAFTER(_xlfn.CHOOSECOLS(_xlfn.TEXTSPLIT(feeds!$A1518,","),1),"T"))</f>
        <v>2023-12-22 22:38:32+01:00</v>
      </c>
      <c r="B1518">
        <v>1517</v>
      </c>
      <c r="C1518" t="str" cm="1">
        <f t="array" ref="C1518">_xlfn.CHOOSECOLS(_xlfn.TEXTSPLIT(feeds!$A1518,","),3)</f>
        <v>1361</v>
      </c>
      <c r="D1518" t="str" cm="1">
        <f t="array" ref="D1518">_xlfn.CHOOSECOLS(_xlfn.TEXTSPLIT(feeds!$A1518,","),4)</f>
        <v>4715</v>
      </c>
      <c r="E1518" t="str" cm="1">
        <f t="array" ref="E1518">_xlfn.CHOOSECOLS(_xlfn.TEXTSPLIT(feeds!$A1518,","),5)</f>
        <v>3.81200</v>
      </c>
      <c r="F1518">
        <f t="shared" si="71"/>
        <v>15</v>
      </c>
      <c r="G1518">
        <f t="shared" si="69"/>
        <v>15</v>
      </c>
      <c r="H1518" s="1">
        <f>ROUND(SUMIF(G$2:G1518,"&gt;0")*3.464,0)</f>
        <v>18117</v>
      </c>
      <c r="J1518" t="str">
        <f t="shared" si="70"/>
        <v>2023-12-22 22:38:32+01:00,1361,4715,3.81200,18117,,,,</v>
      </c>
    </row>
    <row r="1519" spans="1:10" x14ac:dyDescent="0.25">
      <c r="A1519" t="str" cm="1">
        <f t="array" ref="A1519">_xlfn.CONCAT(_xlfn.TEXTBEFORE(_xlfn.CHOOSECOLS(_xlfn.TEXTSPLIT(feeds!$A1519,","),1),"T"), " ", _xlfn.TEXTAFTER(_xlfn.CHOOSECOLS(_xlfn.TEXTSPLIT(feeds!$A1519,","),1),"T"))</f>
        <v>2023-12-23 06:51:35+01:00</v>
      </c>
      <c r="B1519">
        <v>1518</v>
      </c>
      <c r="C1519" t="str" cm="1">
        <f t="array" ref="C1519">_xlfn.CHOOSECOLS(_xlfn.TEXTSPLIT(feeds!$A1519,","),3)</f>
        <v>1369</v>
      </c>
      <c r="D1519" t="str" cm="1">
        <f t="array" ref="D1519">_xlfn.CHOOSECOLS(_xlfn.TEXTSPLIT(feeds!$A1519,","),4)</f>
        <v>4742</v>
      </c>
      <c r="E1519" t="str" cm="1">
        <f t="array" ref="E1519">_xlfn.CHOOSECOLS(_xlfn.TEXTSPLIT(feeds!$A1519,","),5)</f>
        <v>3.81200</v>
      </c>
      <c r="F1519">
        <f t="shared" si="71"/>
        <v>-8</v>
      </c>
      <c r="G1519">
        <f t="shared" si="69"/>
        <v>0</v>
      </c>
      <c r="H1519" s="1">
        <f>ROUND(SUMIF(G$2:G1519,"&gt;0")*3.464,0)</f>
        <v>18117</v>
      </c>
      <c r="J1519" t="str">
        <f t="shared" si="70"/>
        <v>2023-12-23 06:51:35+01:00,1369,4742,3.81200,18117,,,,</v>
      </c>
    </row>
    <row r="1520" spans="1:10" x14ac:dyDescent="0.25">
      <c r="A1520" t="str" cm="1">
        <f t="array" ref="A1520">_xlfn.CONCAT(_xlfn.TEXTBEFORE(_xlfn.CHOOSECOLS(_xlfn.TEXTSPLIT(feeds!$A1520,","),1),"T"), " ", _xlfn.TEXTAFTER(_xlfn.CHOOSECOLS(_xlfn.TEXTSPLIT(feeds!$A1520,","),1),"T"))</f>
        <v>2023-12-23 07:51:22+01:00</v>
      </c>
      <c r="B1520">
        <v>1519</v>
      </c>
      <c r="C1520" t="str" cm="1">
        <f t="array" ref="C1520">_xlfn.CHOOSECOLS(_xlfn.TEXTSPLIT(feeds!$A1520,","),3)</f>
        <v>1360</v>
      </c>
      <c r="D1520" t="str" cm="1">
        <f t="array" ref="D1520">_xlfn.CHOOSECOLS(_xlfn.TEXTSPLIT(feeds!$A1520,","),4)</f>
        <v>4711</v>
      </c>
      <c r="E1520" t="str" cm="1">
        <f t="array" ref="E1520">_xlfn.CHOOSECOLS(_xlfn.TEXTSPLIT(feeds!$A1520,","),5)</f>
        <v>3.81200</v>
      </c>
      <c r="F1520">
        <f t="shared" si="71"/>
        <v>9</v>
      </c>
      <c r="G1520">
        <f t="shared" si="69"/>
        <v>9</v>
      </c>
      <c r="H1520" s="1">
        <f>ROUND(SUMIF(G$2:G1520,"&gt;0")*3.464,0)</f>
        <v>18148</v>
      </c>
      <c r="J1520" t="str">
        <f t="shared" si="70"/>
        <v>2023-12-23 07:51:22+01:00,1360,4711,3.81200,18148,,,,</v>
      </c>
    </row>
    <row r="1521" spans="1:10" x14ac:dyDescent="0.25">
      <c r="A1521" t="str" cm="1">
        <f t="array" ref="A1521">_xlfn.CONCAT(_xlfn.TEXTBEFORE(_xlfn.CHOOSECOLS(_xlfn.TEXTSPLIT(feeds!$A1521,","),1),"T"), " ", _xlfn.TEXTAFTER(_xlfn.CHOOSECOLS(_xlfn.TEXTSPLIT(feeds!$A1521,","),1),"T"))</f>
        <v>2023-12-23 08:36:13+01:00</v>
      </c>
      <c r="B1521">
        <v>1520</v>
      </c>
      <c r="C1521" t="str" cm="1">
        <f t="array" ref="C1521">_xlfn.CHOOSECOLS(_xlfn.TEXTSPLIT(feeds!$A1521,","),3)</f>
        <v>1369</v>
      </c>
      <c r="D1521" t="str" cm="1">
        <f t="array" ref="D1521">_xlfn.CHOOSECOLS(_xlfn.TEXTSPLIT(feeds!$A1521,","),4)</f>
        <v>4742</v>
      </c>
      <c r="E1521" t="str" cm="1">
        <f t="array" ref="E1521">_xlfn.CHOOSECOLS(_xlfn.TEXTSPLIT(feeds!$A1521,","),5)</f>
        <v>3.81200</v>
      </c>
      <c r="F1521">
        <f t="shared" si="71"/>
        <v>-9</v>
      </c>
      <c r="G1521">
        <f t="shared" si="69"/>
        <v>0</v>
      </c>
      <c r="H1521" s="1">
        <f>ROUND(SUMIF(G$2:G1521,"&gt;0")*3.464,0)</f>
        <v>18148</v>
      </c>
      <c r="J1521" t="str">
        <f t="shared" si="70"/>
        <v>2023-12-23 08:36:13+01:00,1369,4742,3.81200,18148,,,,</v>
      </c>
    </row>
    <row r="1522" spans="1:10" x14ac:dyDescent="0.25">
      <c r="A1522" t="str" cm="1">
        <f t="array" ref="A1522">_xlfn.CONCAT(_xlfn.TEXTBEFORE(_xlfn.CHOOSECOLS(_xlfn.TEXTSPLIT(feeds!$A1522,","),1),"T"), " ", _xlfn.TEXTAFTER(_xlfn.CHOOSECOLS(_xlfn.TEXTSPLIT(feeds!$A1522,","),1),"T"))</f>
        <v>2023-12-23 08:51:11+01:00</v>
      </c>
      <c r="B1522">
        <v>1521</v>
      </c>
      <c r="C1522" t="str" cm="1">
        <f t="array" ref="C1522">_xlfn.CHOOSECOLS(_xlfn.TEXTSPLIT(feeds!$A1522,","),3)</f>
        <v>1359</v>
      </c>
      <c r="D1522" t="str" cm="1">
        <f t="array" ref="D1522">_xlfn.CHOOSECOLS(_xlfn.TEXTSPLIT(feeds!$A1522,","),4)</f>
        <v>4708</v>
      </c>
      <c r="E1522" t="str" cm="1">
        <f t="array" ref="E1522">_xlfn.CHOOSECOLS(_xlfn.TEXTSPLIT(feeds!$A1522,","),5)</f>
        <v>3.81000</v>
      </c>
      <c r="F1522">
        <f t="shared" si="71"/>
        <v>10</v>
      </c>
      <c r="G1522">
        <f t="shared" si="69"/>
        <v>10</v>
      </c>
      <c r="H1522" s="1">
        <f>ROUND(SUMIF(G$2:G1522,"&gt;0")*3.464,0)</f>
        <v>18183</v>
      </c>
      <c r="J1522" t="str">
        <f t="shared" si="70"/>
        <v>2023-12-23 08:51:11+01:00,1359,4708,3.81000,18183,,,,</v>
      </c>
    </row>
    <row r="1523" spans="1:10" x14ac:dyDescent="0.25">
      <c r="A1523" t="str" cm="1">
        <f t="array" ref="A1523">_xlfn.CONCAT(_xlfn.TEXTBEFORE(_xlfn.CHOOSECOLS(_xlfn.TEXTSPLIT(feeds!$A1523,","),1),"T"), " ", _xlfn.TEXTAFTER(_xlfn.CHOOSECOLS(_xlfn.TEXTSPLIT(feeds!$A1523,","),1),"T"))</f>
        <v>2023-12-23 14:19:55+01:00</v>
      </c>
      <c r="B1523">
        <v>1522</v>
      </c>
      <c r="C1523" t="str" cm="1">
        <f t="array" ref="C1523">_xlfn.CHOOSECOLS(_xlfn.TEXTSPLIT(feeds!$A1523,","),3)</f>
        <v>1352</v>
      </c>
      <c r="D1523" t="str" cm="1">
        <f t="array" ref="D1523">_xlfn.CHOOSECOLS(_xlfn.TEXTSPLIT(feeds!$A1523,","),4)</f>
        <v>4683</v>
      </c>
      <c r="E1523" t="str" cm="1">
        <f t="array" ref="E1523">_xlfn.CHOOSECOLS(_xlfn.TEXTSPLIT(feeds!$A1523,","),5)</f>
        <v>3.81200</v>
      </c>
      <c r="F1523">
        <f t="shared" si="71"/>
        <v>7</v>
      </c>
      <c r="G1523">
        <f t="shared" si="69"/>
        <v>7</v>
      </c>
      <c r="H1523" s="1">
        <f>ROUND(SUMIF(G$2:G1523,"&gt;0")*3.464,0)</f>
        <v>18207</v>
      </c>
      <c r="J1523" t="str">
        <f t="shared" si="70"/>
        <v>2023-12-23 14:19:55+01:00,1352,4683,3.81200,18207,,,,</v>
      </c>
    </row>
    <row r="1524" spans="1:10" x14ac:dyDescent="0.25">
      <c r="A1524" t="str" cm="1">
        <f t="array" ref="A1524">_xlfn.CONCAT(_xlfn.TEXTBEFORE(_xlfn.CHOOSECOLS(_xlfn.TEXTSPLIT(feeds!$A1524,","),1),"T"), " ", _xlfn.TEXTAFTER(_xlfn.CHOOSECOLS(_xlfn.TEXTSPLIT(feeds!$A1524,","),1),"T"))</f>
        <v>2023-12-24 00:47:24+01:00</v>
      </c>
      <c r="B1524">
        <v>1523</v>
      </c>
      <c r="C1524" t="str" cm="1">
        <f t="array" ref="C1524">_xlfn.CHOOSECOLS(_xlfn.TEXTSPLIT(feeds!$A1524,","),3)</f>
        <v>1361</v>
      </c>
      <c r="D1524" t="str" cm="1">
        <f t="array" ref="D1524">_xlfn.CHOOSECOLS(_xlfn.TEXTSPLIT(feeds!$A1524,","),4)</f>
        <v>4715</v>
      </c>
      <c r="E1524" t="str" cm="1">
        <f t="array" ref="E1524">_xlfn.CHOOSECOLS(_xlfn.TEXTSPLIT(feeds!$A1524,","),5)</f>
        <v>3.81000</v>
      </c>
      <c r="F1524">
        <f t="shared" si="71"/>
        <v>-9</v>
      </c>
      <c r="G1524">
        <f t="shared" si="69"/>
        <v>0</v>
      </c>
      <c r="H1524" s="1">
        <f>ROUND(SUMIF(G$2:G1524,"&gt;0")*3.464,0)</f>
        <v>18207</v>
      </c>
      <c r="J1524" t="str">
        <f t="shared" si="70"/>
        <v>2023-12-24 00:47:24+01:00,1361,4715,3.81000,18207,,,,</v>
      </c>
    </row>
    <row r="1525" spans="1:10" x14ac:dyDescent="0.25">
      <c r="A1525" t="str" cm="1">
        <f t="array" ref="A1525">_xlfn.CONCAT(_xlfn.TEXTBEFORE(_xlfn.CHOOSECOLS(_xlfn.TEXTSPLIT(feeds!$A1525,","),1),"T"), " ", _xlfn.TEXTAFTER(_xlfn.CHOOSECOLS(_xlfn.TEXTSPLIT(feeds!$A1525,","),1),"T"))</f>
        <v>2023-12-24 02:17:05+01:00</v>
      </c>
      <c r="B1525">
        <v>1524</v>
      </c>
      <c r="C1525" t="str" cm="1">
        <f t="array" ref="C1525">_xlfn.CHOOSECOLS(_xlfn.TEXTSPLIT(feeds!$A1525,","),3)</f>
        <v>1369</v>
      </c>
      <c r="D1525" t="str" cm="1">
        <f t="array" ref="D1525">_xlfn.CHOOSECOLS(_xlfn.TEXTSPLIT(feeds!$A1525,","),4)</f>
        <v>4742</v>
      </c>
      <c r="E1525" t="str" cm="1">
        <f t="array" ref="E1525">_xlfn.CHOOSECOLS(_xlfn.TEXTSPLIT(feeds!$A1525,","),5)</f>
        <v>3.81000</v>
      </c>
      <c r="F1525">
        <f t="shared" si="71"/>
        <v>-8</v>
      </c>
      <c r="G1525">
        <f t="shared" si="69"/>
        <v>0</v>
      </c>
      <c r="H1525" s="1">
        <f>ROUND(SUMIF(G$2:G1525,"&gt;0")*3.464,0)</f>
        <v>18207</v>
      </c>
      <c r="J1525" t="str">
        <f t="shared" si="70"/>
        <v>2023-12-24 02:17:05+01:00,1369,4742,3.81000,18207,,,,</v>
      </c>
    </row>
    <row r="1526" spans="1:10" x14ac:dyDescent="0.25">
      <c r="A1526" t="str" cm="1">
        <f t="array" ref="A1526">_xlfn.CONCAT(_xlfn.TEXTBEFORE(_xlfn.CHOOSECOLS(_xlfn.TEXTSPLIT(feeds!$A1526,","),1),"T"), " ", _xlfn.TEXTAFTER(_xlfn.CHOOSECOLS(_xlfn.TEXTSPLIT(feeds!$A1526,","),1),"T"))</f>
        <v>2023-12-24 05:01:27+01:00</v>
      </c>
      <c r="B1526">
        <v>1525</v>
      </c>
      <c r="C1526" t="str" cm="1">
        <f t="array" ref="C1526">_xlfn.CHOOSECOLS(_xlfn.TEXTSPLIT(feeds!$A1526,","),3)</f>
        <v>1359</v>
      </c>
      <c r="D1526" t="str" cm="1">
        <f t="array" ref="D1526">_xlfn.CHOOSECOLS(_xlfn.TEXTSPLIT(feeds!$A1526,","),4)</f>
        <v>4708</v>
      </c>
      <c r="E1526" t="str" cm="1">
        <f t="array" ref="E1526">_xlfn.CHOOSECOLS(_xlfn.TEXTSPLIT(feeds!$A1526,","),5)</f>
        <v>3.81000</v>
      </c>
      <c r="F1526">
        <f t="shared" si="71"/>
        <v>10</v>
      </c>
      <c r="G1526">
        <f t="shared" si="69"/>
        <v>10</v>
      </c>
      <c r="H1526" s="1">
        <f>ROUND(SUMIF(G$2:G1526,"&gt;0")*3.464,0)</f>
        <v>18241</v>
      </c>
      <c r="J1526" t="str">
        <f t="shared" si="70"/>
        <v>2023-12-24 05:01:27+01:00,1359,4708,3.81000,18241,,,,</v>
      </c>
    </row>
    <row r="1527" spans="1:10" x14ac:dyDescent="0.25">
      <c r="A1527" t="str" cm="1">
        <f t="array" ref="A1527">_xlfn.CONCAT(_xlfn.TEXTBEFORE(_xlfn.CHOOSECOLS(_xlfn.TEXTSPLIT(feeds!$A1527,","),1),"T"), " ", _xlfn.TEXTAFTER(_xlfn.CHOOSECOLS(_xlfn.TEXTSPLIT(feeds!$A1527,","),1),"T"))</f>
        <v>2023-12-24 05:16:25+01:00</v>
      </c>
      <c r="B1527">
        <v>1526</v>
      </c>
      <c r="C1527" t="str" cm="1">
        <f t="array" ref="C1527">_xlfn.CHOOSECOLS(_xlfn.TEXTSPLIT(feeds!$A1527,","),3)</f>
        <v>1372</v>
      </c>
      <c r="D1527" t="str" cm="1">
        <f t="array" ref="D1527">_xlfn.CHOOSECOLS(_xlfn.TEXTSPLIT(feeds!$A1527,","),4)</f>
        <v>4753</v>
      </c>
      <c r="E1527" t="str" cm="1">
        <f t="array" ref="E1527">_xlfn.CHOOSECOLS(_xlfn.TEXTSPLIT(feeds!$A1527,","),5)</f>
        <v>3.81000</v>
      </c>
      <c r="F1527">
        <f t="shared" si="71"/>
        <v>-13</v>
      </c>
      <c r="G1527">
        <f t="shared" si="69"/>
        <v>0</v>
      </c>
      <c r="H1527" s="1">
        <f>ROUND(SUMIF(G$2:G1527,"&gt;0")*3.464,0)</f>
        <v>18241</v>
      </c>
      <c r="J1527" t="str">
        <f t="shared" si="70"/>
        <v>2023-12-24 05:16:25+01:00,1372,4753,3.81000,18241,,,,</v>
      </c>
    </row>
    <row r="1528" spans="1:10" x14ac:dyDescent="0.25">
      <c r="A1528" t="str" cm="1">
        <f t="array" ref="A1528">_xlfn.CONCAT(_xlfn.TEXTBEFORE(_xlfn.CHOOSECOLS(_xlfn.TEXTSPLIT(feeds!$A1528,","),1),"T"), " ", _xlfn.TEXTAFTER(_xlfn.CHOOSECOLS(_xlfn.TEXTSPLIT(feeds!$A1528,","),1),"T"))</f>
        <v>2023-12-24 05:46:19+01:00</v>
      </c>
      <c r="B1528">
        <v>1527</v>
      </c>
      <c r="C1528" t="str" cm="1">
        <f t="array" ref="C1528">_xlfn.CHOOSECOLS(_xlfn.TEXTSPLIT(feeds!$A1528,","),3)</f>
        <v>1380</v>
      </c>
      <c r="D1528" t="str" cm="1">
        <f t="array" ref="D1528">_xlfn.CHOOSECOLS(_xlfn.TEXTSPLIT(feeds!$A1528,","),4)</f>
        <v>4780</v>
      </c>
      <c r="E1528" t="str" cm="1">
        <f t="array" ref="E1528">_xlfn.CHOOSECOLS(_xlfn.TEXTSPLIT(feeds!$A1528,","),5)</f>
        <v>3.81000</v>
      </c>
      <c r="F1528">
        <f t="shared" si="71"/>
        <v>-8</v>
      </c>
      <c r="G1528">
        <f t="shared" si="69"/>
        <v>0</v>
      </c>
      <c r="H1528" s="1">
        <f>ROUND(SUMIF(G$2:G1528,"&gt;0")*3.464,0)</f>
        <v>18241</v>
      </c>
      <c r="J1528" t="str">
        <f t="shared" si="70"/>
        <v>2023-12-24 05:46:19+01:00,1380,4780,3.81000,18241,,,,</v>
      </c>
    </row>
    <row r="1529" spans="1:10" x14ac:dyDescent="0.25">
      <c r="A1529" t="str" cm="1">
        <f t="array" ref="A1529">_xlfn.CONCAT(_xlfn.TEXTBEFORE(_xlfn.CHOOSECOLS(_xlfn.TEXTSPLIT(feeds!$A1529,","),1),"T"), " ", _xlfn.TEXTAFTER(_xlfn.CHOOSECOLS(_xlfn.TEXTSPLIT(feeds!$A1529,","),1),"T"))</f>
        <v>2023-12-24 06:16:13+01:00</v>
      </c>
      <c r="B1529">
        <v>1528</v>
      </c>
      <c r="C1529" t="str" cm="1">
        <f t="array" ref="C1529">_xlfn.CHOOSECOLS(_xlfn.TEXTSPLIT(feeds!$A1529,","),3)</f>
        <v>1394</v>
      </c>
      <c r="D1529" t="str" cm="1">
        <f t="array" ref="D1529">_xlfn.CHOOSECOLS(_xlfn.TEXTSPLIT(feeds!$A1529,","),4)</f>
        <v>4829</v>
      </c>
      <c r="E1529" t="str" cm="1">
        <f t="array" ref="E1529">_xlfn.CHOOSECOLS(_xlfn.TEXTSPLIT(feeds!$A1529,","),5)</f>
        <v>3.81000</v>
      </c>
      <c r="F1529">
        <f t="shared" si="71"/>
        <v>-14</v>
      </c>
      <c r="G1529">
        <f t="shared" si="69"/>
        <v>0</v>
      </c>
      <c r="H1529" s="1">
        <f>ROUND(SUMIF(G$2:G1529,"&gt;0")*3.464,0)</f>
        <v>18241</v>
      </c>
      <c r="J1529" t="str">
        <f t="shared" si="70"/>
        <v>2023-12-24 06:16:13+01:00,1394,4829,3.81000,18241,,,,</v>
      </c>
    </row>
    <row r="1530" spans="1:10" x14ac:dyDescent="0.25">
      <c r="A1530" t="str" cm="1">
        <f t="array" ref="A1530">_xlfn.CONCAT(_xlfn.TEXTBEFORE(_xlfn.CHOOSECOLS(_xlfn.TEXTSPLIT(feeds!$A1530,","),1),"T"), " ", _xlfn.TEXTAFTER(_xlfn.CHOOSECOLS(_xlfn.TEXTSPLIT(feeds!$A1530,","),1),"T"))</f>
        <v>2023-12-24 08:45:39+01:00</v>
      </c>
      <c r="B1530">
        <v>1529</v>
      </c>
      <c r="C1530" t="str" cm="1">
        <f t="array" ref="C1530">_xlfn.CHOOSECOLS(_xlfn.TEXTSPLIT(feeds!$A1530,","),3)</f>
        <v>1387</v>
      </c>
      <c r="D1530" t="str" cm="1">
        <f t="array" ref="D1530">_xlfn.CHOOSECOLS(_xlfn.TEXTSPLIT(feeds!$A1530,","),4)</f>
        <v>4805</v>
      </c>
      <c r="E1530" t="str" cm="1">
        <f t="array" ref="E1530">_xlfn.CHOOSECOLS(_xlfn.TEXTSPLIT(feeds!$A1530,","),5)</f>
        <v>3.81000</v>
      </c>
      <c r="F1530">
        <f t="shared" si="71"/>
        <v>7</v>
      </c>
      <c r="G1530">
        <f t="shared" si="69"/>
        <v>7</v>
      </c>
      <c r="H1530" s="1">
        <f>ROUND(SUMIF(G$2:G1530,"&gt;0")*3.464,0)</f>
        <v>18266</v>
      </c>
      <c r="J1530" t="str">
        <f t="shared" si="70"/>
        <v>2023-12-24 08:45:39+01:00,1387,4805,3.81000,18266,,,,</v>
      </c>
    </row>
    <row r="1531" spans="1:10" x14ac:dyDescent="0.25">
      <c r="A1531" t="str" cm="1">
        <f t="array" ref="A1531">_xlfn.CONCAT(_xlfn.TEXTBEFORE(_xlfn.CHOOSECOLS(_xlfn.TEXTSPLIT(feeds!$A1531,","),1),"T"), " ", _xlfn.TEXTAFTER(_xlfn.CHOOSECOLS(_xlfn.TEXTSPLIT(feeds!$A1531,","),1),"T"))</f>
        <v>2023-12-24 10:00:22+01:00</v>
      </c>
      <c r="B1531">
        <v>1530</v>
      </c>
      <c r="C1531" t="str" cm="1">
        <f t="array" ref="C1531">_xlfn.CHOOSECOLS(_xlfn.TEXTSPLIT(feeds!$A1531,","),3)</f>
        <v>1379</v>
      </c>
      <c r="D1531" t="str" cm="1">
        <f t="array" ref="D1531">_xlfn.CHOOSECOLS(_xlfn.TEXTSPLIT(feeds!$A1531,","),4)</f>
        <v>4777</v>
      </c>
      <c r="E1531" t="str" cm="1">
        <f t="array" ref="E1531">_xlfn.CHOOSECOLS(_xlfn.TEXTSPLIT(feeds!$A1531,","),5)</f>
        <v>3.81000</v>
      </c>
      <c r="F1531">
        <f t="shared" si="71"/>
        <v>8</v>
      </c>
      <c r="G1531">
        <f t="shared" si="69"/>
        <v>8</v>
      </c>
      <c r="H1531" s="1">
        <f>ROUND(SUMIF(G$2:G1531,"&gt;0")*3.464,0)</f>
        <v>18293</v>
      </c>
      <c r="J1531" t="str">
        <f t="shared" si="70"/>
        <v>2023-12-24 10:00:22+01:00,1379,4777,3.81000,18293,,,,</v>
      </c>
    </row>
    <row r="1532" spans="1:10" x14ac:dyDescent="0.25">
      <c r="A1532" t="str" cm="1">
        <f t="array" ref="A1532">_xlfn.CONCAT(_xlfn.TEXTBEFORE(_xlfn.CHOOSECOLS(_xlfn.TEXTSPLIT(feeds!$A1532,","),1),"T"), " ", _xlfn.TEXTAFTER(_xlfn.CHOOSECOLS(_xlfn.TEXTSPLIT(feeds!$A1532,","),1),"T"))</f>
        <v>2023-12-24 11:45:05+01:00</v>
      </c>
      <c r="B1532">
        <v>1531</v>
      </c>
      <c r="C1532" t="str" cm="1">
        <f t="array" ref="C1532">_xlfn.CHOOSECOLS(_xlfn.TEXTSPLIT(feeds!$A1532,","),3)</f>
        <v>1371</v>
      </c>
      <c r="D1532" t="str" cm="1">
        <f t="array" ref="D1532">_xlfn.CHOOSECOLS(_xlfn.TEXTSPLIT(feeds!$A1532,","),4)</f>
        <v>4749</v>
      </c>
      <c r="E1532" t="str" cm="1">
        <f t="array" ref="E1532">_xlfn.CHOOSECOLS(_xlfn.TEXTSPLIT(feeds!$A1532,","),5)</f>
        <v>3.81000</v>
      </c>
      <c r="F1532">
        <f t="shared" si="71"/>
        <v>8</v>
      </c>
      <c r="G1532">
        <f t="shared" si="69"/>
        <v>8</v>
      </c>
      <c r="H1532" s="1">
        <f>ROUND(SUMIF(G$2:G1532,"&gt;0")*3.464,0)</f>
        <v>18321</v>
      </c>
      <c r="J1532" t="str">
        <f t="shared" si="70"/>
        <v>2023-12-24 11:45:05+01:00,1371,4749,3.81000,18321,,,,</v>
      </c>
    </row>
    <row r="1533" spans="1:10" x14ac:dyDescent="0.25">
      <c r="A1533" t="str" cm="1">
        <f t="array" ref="A1533">_xlfn.CONCAT(_xlfn.TEXTBEFORE(_xlfn.CHOOSECOLS(_xlfn.TEXTSPLIT(feeds!$A1533,","),1),"T"), " ", _xlfn.TEXTAFTER(_xlfn.CHOOSECOLS(_xlfn.TEXTSPLIT(feeds!$A1533,","),1),"T"))</f>
        <v>2023-12-24 12:15:09+01:00</v>
      </c>
      <c r="B1533">
        <v>1532</v>
      </c>
      <c r="C1533" t="str" cm="1">
        <f t="array" ref="C1533">_xlfn.CHOOSECOLS(_xlfn.TEXTSPLIT(feeds!$A1533,","),3)</f>
        <v>1359</v>
      </c>
      <c r="D1533" t="str" cm="1">
        <f t="array" ref="D1533">_xlfn.CHOOSECOLS(_xlfn.TEXTSPLIT(feeds!$A1533,","),4)</f>
        <v>4708</v>
      </c>
      <c r="E1533" t="str" cm="1">
        <f t="array" ref="E1533">_xlfn.CHOOSECOLS(_xlfn.TEXTSPLIT(feeds!$A1533,","),5)</f>
        <v>3.81000</v>
      </c>
      <c r="F1533">
        <f t="shared" si="71"/>
        <v>12</v>
      </c>
      <c r="G1533">
        <f t="shared" si="69"/>
        <v>12</v>
      </c>
      <c r="H1533" s="1">
        <f>ROUND(SUMIF(G$2:G1533,"&gt;0")*3.464,0)</f>
        <v>18363</v>
      </c>
      <c r="J1533" t="str">
        <f t="shared" si="70"/>
        <v>2023-12-24 12:15:09+01:00,1359,4708,3.81000,18363,,,,</v>
      </c>
    </row>
    <row r="1534" spans="1:10" x14ac:dyDescent="0.25">
      <c r="A1534" t="str" cm="1">
        <f t="array" ref="A1534">_xlfn.CONCAT(_xlfn.TEXTBEFORE(_xlfn.CHOOSECOLS(_xlfn.TEXTSPLIT(feeds!$A1534,","),1),"T"), " ", _xlfn.TEXTAFTER(_xlfn.CHOOSECOLS(_xlfn.TEXTSPLIT(feeds!$A1534,","),1),"T"))</f>
        <v>2023-12-25 00:12:19+01:00</v>
      </c>
      <c r="B1534">
        <v>1533</v>
      </c>
      <c r="C1534" t="str" cm="1">
        <f t="array" ref="C1534">_xlfn.CHOOSECOLS(_xlfn.TEXTSPLIT(feeds!$A1534,","),3)</f>
        <v>1352</v>
      </c>
      <c r="D1534" t="str" cm="1">
        <f t="array" ref="D1534">_xlfn.CHOOSECOLS(_xlfn.TEXTSPLIT(feeds!$A1534,","),4)</f>
        <v>4683</v>
      </c>
      <c r="E1534" t="str" cm="1">
        <f t="array" ref="E1534">_xlfn.CHOOSECOLS(_xlfn.TEXTSPLIT(feeds!$A1534,","),5)</f>
        <v>3.81000</v>
      </c>
      <c r="F1534">
        <f t="shared" si="71"/>
        <v>7</v>
      </c>
      <c r="G1534">
        <f t="shared" si="69"/>
        <v>7</v>
      </c>
      <c r="H1534" s="1">
        <f>ROUND(SUMIF(G$2:G1534,"&gt;0")*3.464,0)</f>
        <v>18387</v>
      </c>
      <c r="J1534" t="str">
        <f t="shared" si="70"/>
        <v>2023-12-25 00:12:19+01:00,1352,4683,3.81000,18387,,,,</v>
      </c>
    </row>
    <row r="1535" spans="1:10" x14ac:dyDescent="0.25">
      <c r="A1535" t="str" cm="1">
        <f t="array" ref="A1535">_xlfn.CONCAT(_xlfn.TEXTBEFORE(_xlfn.CHOOSECOLS(_xlfn.TEXTSPLIT(feeds!$A1535,","),1),"T"), " ", _xlfn.TEXTAFTER(_xlfn.CHOOSECOLS(_xlfn.TEXTSPLIT(feeds!$A1535,","),1),"T"))</f>
        <v>2023-12-25 05:56:00+01:00</v>
      </c>
      <c r="B1535">
        <v>1534</v>
      </c>
      <c r="C1535" t="str" cm="1">
        <f t="array" ref="C1535">_xlfn.CHOOSECOLS(_xlfn.TEXTSPLIT(feeds!$A1535,","),3)</f>
        <v>1362</v>
      </c>
      <c r="D1535" t="str" cm="1">
        <f t="array" ref="D1535">_xlfn.CHOOSECOLS(_xlfn.TEXTSPLIT(feeds!$A1535,","),4)</f>
        <v>4718</v>
      </c>
      <c r="E1535" t="str" cm="1">
        <f t="array" ref="E1535">_xlfn.CHOOSECOLS(_xlfn.TEXTSPLIT(feeds!$A1535,","),5)</f>
        <v>3.81200</v>
      </c>
      <c r="F1535">
        <f t="shared" si="71"/>
        <v>-10</v>
      </c>
      <c r="G1535">
        <f t="shared" si="69"/>
        <v>0</v>
      </c>
      <c r="H1535" s="1">
        <f>ROUND(SUMIF(G$2:G1535,"&gt;0")*3.464,0)</f>
        <v>18387</v>
      </c>
      <c r="J1535" t="str">
        <f t="shared" si="70"/>
        <v>2023-12-25 05:56:00+01:00,1362,4718,3.81200,18387,,,,</v>
      </c>
    </row>
    <row r="1536" spans="1:10" x14ac:dyDescent="0.25">
      <c r="A1536" t="str" cm="1">
        <f t="array" ref="A1536">_xlfn.CONCAT(_xlfn.TEXTBEFORE(_xlfn.CHOOSECOLS(_xlfn.TEXTSPLIT(feeds!$A1536,","),1),"T"), " ", _xlfn.TEXTAFTER(_xlfn.CHOOSECOLS(_xlfn.TEXTSPLIT(feeds!$A1536,","),1),"T"))</f>
        <v>2023-12-25 06:10:58+01:00</v>
      </c>
      <c r="B1536">
        <v>1535</v>
      </c>
      <c r="C1536" t="str" cm="1">
        <f t="array" ref="C1536">_xlfn.CHOOSECOLS(_xlfn.TEXTSPLIT(feeds!$A1536,","),3)</f>
        <v>1376</v>
      </c>
      <c r="D1536" t="str" cm="1">
        <f t="array" ref="D1536">_xlfn.CHOOSECOLS(_xlfn.TEXTSPLIT(feeds!$A1536,","),4)</f>
        <v>4766</v>
      </c>
      <c r="E1536" t="str" cm="1">
        <f t="array" ref="E1536">_xlfn.CHOOSECOLS(_xlfn.TEXTSPLIT(feeds!$A1536,","),5)</f>
        <v>3.80900</v>
      </c>
      <c r="F1536">
        <f t="shared" si="71"/>
        <v>-14</v>
      </c>
      <c r="G1536">
        <f t="shared" si="69"/>
        <v>0</v>
      </c>
      <c r="H1536" s="1">
        <f>ROUND(SUMIF(G$2:G1536,"&gt;0")*3.464,0)</f>
        <v>18387</v>
      </c>
      <c r="J1536" t="str">
        <f t="shared" si="70"/>
        <v>2023-12-25 06:10:58+01:00,1376,4766,3.80900,18387,,,,</v>
      </c>
    </row>
    <row r="1537" spans="1:10" x14ac:dyDescent="0.25">
      <c r="A1537" t="str" cm="1">
        <f t="array" ref="A1537">_xlfn.CONCAT(_xlfn.TEXTBEFORE(_xlfn.CHOOSECOLS(_xlfn.TEXTSPLIT(feeds!$A1537,","),1),"T"), " ", _xlfn.TEXTAFTER(_xlfn.CHOOSECOLS(_xlfn.TEXTSPLIT(feeds!$A1537,","),1),"T"))</f>
        <v>2023-12-25 06:25:57+01:00</v>
      </c>
      <c r="B1537">
        <v>1536</v>
      </c>
      <c r="C1537" t="str" cm="1">
        <f t="array" ref="C1537">_xlfn.CHOOSECOLS(_xlfn.TEXTSPLIT(feeds!$A1537,","),3)</f>
        <v>1386</v>
      </c>
      <c r="D1537" t="str" cm="1">
        <f t="array" ref="D1537">_xlfn.CHOOSECOLS(_xlfn.TEXTSPLIT(feeds!$A1537,","),4)</f>
        <v>4801</v>
      </c>
      <c r="E1537" t="str" cm="1">
        <f t="array" ref="E1537">_xlfn.CHOOSECOLS(_xlfn.TEXTSPLIT(feeds!$A1537,","),5)</f>
        <v>3.80900</v>
      </c>
      <c r="F1537">
        <f t="shared" si="71"/>
        <v>-10</v>
      </c>
      <c r="G1537">
        <f t="shared" si="69"/>
        <v>0</v>
      </c>
      <c r="H1537" s="1">
        <f>ROUND(SUMIF(G$2:G1537,"&gt;0")*3.464,0)</f>
        <v>18387</v>
      </c>
      <c r="J1537" t="str">
        <f t="shared" si="70"/>
        <v>2023-12-25 06:25:57+01:00,1386,4801,3.80900,18387,,,,</v>
      </c>
    </row>
    <row r="1538" spans="1:10" x14ac:dyDescent="0.25">
      <c r="A1538" t="str" cm="1">
        <f t="array" ref="A1538">_xlfn.CONCAT(_xlfn.TEXTBEFORE(_xlfn.CHOOSECOLS(_xlfn.TEXTSPLIT(feeds!$A1538,","),1),"T"), " ", _xlfn.TEXTAFTER(_xlfn.CHOOSECOLS(_xlfn.TEXTSPLIT(feeds!$A1538,","),1),"T"))</f>
        <v>2023-12-25 11:24:47+01:00</v>
      </c>
      <c r="B1538">
        <v>1537</v>
      </c>
      <c r="C1538" t="str" cm="1">
        <f t="array" ref="C1538">_xlfn.CHOOSECOLS(_xlfn.TEXTSPLIT(feeds!$A1538,","),3)</f>
        <v>1378</v>
      </c>
      <c r="D1538" t="str" cm="1">
        <f t="array" ref="D1538">_xlfn.CHOOSECOLS(_xlfn.TEXTSPLIT(feeds!$A1538,","),4)</f>
        <v>4773</v>
      </c>
      <c r="E1538" t="str" cm="1">
        <f t="array" ref="E1538">_xlfn.CHOOSECOLS(_xlfn.TEXTSPLIT(feeds!$A1538,","),5)</f>
        <v>3.81000</v>
      </c>
      <c r="F1538">
        <f t="shared" si="71"/>
        <v>8</v>
      </c>
      <c r="G1538">
        <f t="shared" si="69"/>
        <v>8</v>
      </c>
      <c r="H1538" s="1">
        <f>ROUND(SUMIF(G$2:G1538,"&gt;0")*3.464,0)</f>
        <v>18415</v>
      </c>
      <c r="J1538" t="str">
        <f t="shared" si="70"/>
        <v>2023-12-25 11:24:47+01:00,1378,4773,3.81000,18415,,,,</v>
      </c>
    </row>
    <row r="1539" spans="1:10" x14ac:dyDescent="0.25">
      <c r="A1539" t="str" cm="1">
        <f t="array" ref="A1539">_xlfn.CONCAT(_xlfn.TEXTBEFORE(_xlfn.CHOOSECOLS(_xlfn.TEXTSPLIT(feeds!$A1539,","),1),"T"), " ", _xlfn.TEXTAFTER(_xlfn.CHOOSECOLS(_xlfn.TEXTSPLIT(feeds!$A1539,","),1),"T"))</f>
        <v>2023-12-25 12:24:34+01:00</v>
      </c>
      <c r="B1539">
        <v>1538</v>
      </c>
      <c r="C1539" t="str" cm="1">
        <f t="array" ref="C1539">_xlfn.CHOOSECOLS(_xlfn.TEXTSPLIT(feeds!$A1539,","),3)</f>
        <v>1371</v>
      </c>
      <c r="D1539" t="str" cm="1">
        <f t="array" ref="D1539">_xlfn.CHOOSECOLS(_xlfn.TEXTSPLIT(feeds!$A1539,","),4)</f>
        <v>4749</v>
      </c>
      <c r="E1539" t="str" cm="1">
        <f t="array" ref="E1539">_xlfn.CHOOSECOLS(_xlfn.TEXTSPLIT(feeds!$A1539,","),5)</f>
        <v>3.81000</v>
      </c>
      <c r="F1539">
        <f t="shared" si="71"/>
        <v>7</v>
      </c>
      <c r="G1539">
        <f t="shared" ref="G1539:G1602" si="72">IF(AND(F1539&gt;0,OR(B1539&lt;702,B1539&gt;1338)),F1539,0)</f>
        <v>7</v>
      </c>
      <c r="H1539" s="1">
        <f>ROUND(SUMIF(G$2:G1539,"&gt;0")*3.464,0)</f>
        <v>18439</v>
      </c>
      <c r="J1539" t="str">
        <f t="shared" ref="J1539:J1602" si="73">_xlfn.TEXTJOIN(",",FALSE,A1539,C1539,D1539,E1539,H1539,"","","","")</f>
        <v>2023-12-25 12:24:34+01:00,1371,4749,3.81000,18439,,,,</v>
      </c>
    </row>
    <row r="1540" spans="1:10" x14ac:dyDescent="0.25">
      <c r="A1540" t="str" cm="1">
        <f t="array" ref="A1540">_xlfn.CONCAT(_xlfn.TEXTBEFORE(_xlfn.CHOOSECOLS(_xlfn.TEXTSPLIT(feeds!$A1540,","),1),"T"), " ", _xlfn.TEXTAFTER(_xlfn.CHOOSECOLS(_xlfn.TEXTSPLIT(feeds!$A1540,","),1),"T"))</f>
        <v>2023-12-25 13:24:22+01:00</v>
      </c>
      <c r="B1540">
        <v>1539</v>
      </c>
      <c r="C1540" t="str" cm="1">
        <f t="array" ref="C1540">_xlfn.CHOOSECOLS(_xlfn.TEXTSPLIT(feeds!$A1540,","),3)</f>
        <v>1361</v>
      </c>
      <c r="D1540" t="str" cm="1">
        <f t="array" ref="D1540">_xlfn.CHOOSECOLS(_xlfn.TEXTSPLIT(feeds!$A1540,","),4)</f>
        <v>4715</v>
      </c>
      <c r="E1540" t="str" cm="1">
        <f t="array" ref="E1540">_xlfn.CHOOSECOLS(_xlfn.TEXTSPLIT(feeds!$A1540,","),5)</f>
        <v>3.81000</v>
      </c>
      <c r="F1540">
        <f t="shared" ref="F1540:F1603" si="74">C1539-C1540</f>
        <v>10</v>
      </c>
      <c r="G1540">
        <f t="shared" si="72"/>
        <v>10</v>
      </c>
      <c r="H1540" s="1">
        <f>ROUND(SUMIF(G$2:G1540,"&gt;0")*3.464,0)</f>
        <v>18474</v>
      </c>
      <c r="J1540" t="str">
        <f t="shared" si="73"/>
        <v>2023-12-25 13:24:22+01:00,1361,4715,3.81000,18474,,,,</v>
      </c>
    </row>
    <row r="1541" spans="1:10" x14ac:dyDescent="0.25">
      <c r="A1541" t="str" cm="1">
        <f t="array" ref="A1541">_xlfn.CONCAT(_xlfn.TEXTBEFORE(_xlfn.CHOOSECOLS(_xlfn.TEXTSPLIT(feeds!$A1541,","),1),"T"), " ", _xlfn.TEXTAFTER(_xlfn.CHOOSECOLS(_xlfn.TEXTSPLIT(feeds!$A1541,","),1),"T"))</f>
        <v>2023-12-25 19:08:02+01:00</v>
      </c>
      <c r="B1541">
        <v>1540</v>
      </c>
      <c r="C1541" t="str" cm="1">
        <f t="array" ref="C1541">_xlfn.CHOOSECOLS(_xlfn.TEXTSPLIT(feeds!$A1541,","),3)</f>
        <v>1354</v>
      </c>
      <c r="D1541" t="str" cm="1">
        <f t="array" ref="D1541">_xlfn.CHOOSECOLS(_xlfn.TEXTSPLIT(feeds!$A1541,","),4)</f>
        <v>4690</v>
      </c>
      <c r="E1541" t="str" cm="1">
        <f t="array" ref="E1541">_xlfn.CHOOSECOLS(_xlfn.TEXTSPLIT(feeds!$A1541,","),5)</f>
        <v>3.81000</v>
      </c>
      <c r="F1541">
        <f t="shared" si="74"/>
        <v>7</v>
      </c>
      <c r="G1541">
        <f t="shared" si="72"/>
        <v>7</v>
      </c>
      <c r="H1541" s="1">
        <f>ROUND(SUMIF(G$2:G1541,"&gt;0")*3.464,0)</f>
        <v>18498</v>
      </c>
      <c r="J1541" t="str">
        <f t="shared" si="73"/>
        <v>2023-12-25 19:08:02+01:00,1354,4690,3.81000,18498,,,,</v>
      </c>
    </row>
    <row r="1542" spans="1:10" x14ac:dyDescent="0.25">
      <c r="A1542" t="str" cm="1">
        <f t="array" ref="A1542">_xlfn.CONCAT(_xlfn.TEXTBEFORE(_xlfn.CHOOSECOLS(_xlfn.TEXTSPLIT(feeds!$A1542,","),1),"T"), " ", _xlfn.TEXTAFTER(_xlfn.CHOOSECOLS(_xlfn.TEXTSPLIT(feeds!$A1542,","),1),"T"))</f>
        <v>2023-12-25 20:22:47+01:00</v>
      </c>
      <c r="B1542">
        <v>1541</v>
      </c>
      <c r="C1542" t="str" cm="1">
        <f t="array" ref="C1542">_xlfn.CHOOSECOLS(_xlfn.TEXTSPLIT(feeds!$A1542,","),3)</f>
        <v>1361</v>
      </c>
      <c r="D1542" t="str" cm="1">
        <f t="array" ref="D1542">_xlfn.CHOOSECOLS(_xlfn.TEXTSPLIT(feeds!$A1542,","),4)</f>
        <v>4715</v>
      </c>
      <c r="E1542" t="str" cm="1">
        <f t="array" ref="E1542">_xlfn.CHOOSECOLS(_xlfn.TEXTSPLIT(feeds!$A1542,","),5)</f>
        <v>3.81000</v>
      </c>
      <c r="F1542">
        <f t="shared" si="74"/>
        <v>-7</v>
      </c>
      <c r="G1542">
        <f t="shared" si="72"/>
        <v>0</v>
      </c>
      <c r="H1542" s="1">
        <f>ROUND(SUMIF(G$2:G1542,"&gt;0")*3.464,0)</f>
        <v>18498</v>
      </c>
      <c r="J1542" t="str">
        <f t="shared" si="73"/>
        <v>2023-12-25 20:22:47+01:00,1361,4715,3.81000,18498,,,,</v>
      </c>
    </row>
    <row r="1543" spans="1:10" x14ac:dyDescent="0.25">
      <c r="A1543" t="str" cm="1">
        <f t="array" ref="A1543">_xlfn.CONCAT(_xlfn.TEXTBEFORE(_xlfn.CHOOSECOLS(_xlfn.TEXTSPLIT(feeds!$A1543,","),1),"T"), " ", _xlfn.TEXTAFTER(_xlfn.CHOOSECOLS(_xlfn.TEXTSPLIT(feeds!$A1543,","),1),"T"))</f>
        <v>2023-12-26 12:48:52+01:00</v>
      </c>
      <c r="B1543">
        <v>1542</v>
      </c>
      <c r="C1543" t="str" cm="1">
        <f t="array" ref="C1543">_xlfn.CHOOSECOLS(_xlfn.TEXTSPLIT(feeds!$A1543,","),3)</f>
        <v>1354</v>
      </c>
      <c r="D1543" t="str" cm="1">
        <f t="array" ref="D1543">_xlfn.CHOOSECOLS(_xlfn.TEXTSPLIT(feeds!$A1543,","),4)</f>
        <v>4690</v>
      </c>
      <c r="E1543" t="str" cm="1">
        <f t="array" ref="E1543">_xlfn.CHOOSECOLS(_xlfn.TEXTSPLIT(feeds!$A1543,","),5)</f>
        <v>3.81000</v>
      </c>
      <c r="F1543">
        <f t="shared" si="74"/>
        <v>7</v>
      </c>
      <c r="G1543">
        <f t="shared" si="72"/>
        <v>7</v>
      </c>
      <c r="H1543" s="1">
        <f>ROUND(SUMIF(G$2:G1543,"&gt;0")*3.464,0)</f>
        <v>18522</v>
      </c>
      <c r="J1543" t="str">
        <f t="shared" si="73"/>
        <v>2023-12-26 12:48:52+01:00,1354,4690,3.81000,18522,,,,</v>
      </c>
    </row>
    <row r="1544" spans="1:10" x14ac:dyDescent="0.25">
      <c r="A1544" t="str" cm="1">
        <f t="array" ref="A1544">_xlfn.CONCAT(_xlfn.TEXTBEFORE(_xlfn.CHOOSECOLS(_xlfn.TEXTSPLIT(feeds!$A1544,","),1),"T"), " ", _xlfn.TEXTAFTER(_xlfn.CHOOSECOLS(_xlfn.TEXTSPLIT(feeds!$A1544,","),1),"T"))</f>
        <v>2023-12-26 16:32:59+01:00</v>
      </c>
      <c r="B1544">
        <v>1543</v>
      </c>
      <c r="C1544" t="str" cm="1">
        <f t="array" ref="C1544">_xlfn.CHOOSECOLS(_xlfn.TEXTSPLIT(feeds!$A1544,","),3)</f>
        <v>1344</v>
      </c>
      <c r="D1544" t="str" cm="1">
        <f t="array" ref="D1544">_xlfn.CHOOSECOLS(_xlfn.TEXTSPLIT(feeds!$A1544,","),4)</f>
        <v>4656</v>
      </c>
      <c r="E1544" t="str" cm="1">
        <f t="array" ref="E1544">_xlfn.CHOOSECOLS(_xlfn.TEXTSPLIT(feeds!$A1544,","),5)</f>
        <v>3.81000</v>
      </c>
      <c r="F1544">
        <f t="shared" si="74"/>
        <v>10</v>
      </c>
      <c r="G1544">
        <f t="shared" si="72"/>
        <v>10</v>
      </c>
      <c r="H1544" s="1">
        <f>ROUND(SUMIF(G$2:G1544,"&gt;0")*3.464,0)</f>
        <v>18557</v>
      </c>
      <c r="J1544" t="str">
        <f t="shared" si="73"/>
        <v>2023-12-26 16:32:59+01:00,1344,4656,3.81000,18557,,,,</v>
      </c>
    </row>
    <row r="1545" spans="1:10" x14ac:dyDescent="0.25">
      <c r="A1545" t="str" cm="1">
        <f t="array" ref="A1545">_xlfn.CONCAT(_xlfn.TEXTBEFORE(_xlfn.CHOOSECOLS(_xlfn.TEXTSPLIT(feeds!$A1545,","),1),"T"), " ", _xlfn.TEXTAFTER(_xlfn.CHOOSECOLS(_xlfn.TEXTSPLIT(feeds!$A1545,","),1),"T"))</f>
        <v>2023-12-27 13:13:00+01:00</v>
      </c>
      <c r="B1545">
        <v>1544</v>
      </c>
      <c r="C1545" t="str" cm="1">
        <f t="array" ref="C1545">_xlfn.CHOOSECOLS(_xlfn.TEXTSPLIT(feeds!$A1545,","),3)</f>
        <v>1336</v>
      </c>
      <c r="D1545" t="str" cm="1">
        <f t="array" ref="D1545">_xlfn.CHOOSECOLS(_xlfn.TEXTSPLIT(feeds!$A1545,","),4)</f>
        <v>4628</v>
      </c>
      <c r="E1545" t="str" cm="1">
        <f t="array" ref="E1545">_xlfn.CHOOSECOLS(_xlfn.TEXTSPLIT(feeds!$A1545,","),5)</f>
        <v>3.80900</v>
      </c>
      <c r="F1545">
        <f t="shared" si="74"/>
        <v>8</v>
      </c>
      <c r="G1545">
        <f t="shared" si="72"/>
        <v>8</v>
      </c>
      <c r="H1545" s="1">
        <f>ROUND(SUMIF(G$2:G1545,"&gt;0")*3.464,0)</f>
        <v>18584</v>
      </c>
      <c r="J1545" t="str">
        <f t="shared" si="73"/>
        <v>2023-12-27 13:13:00+01:00,1336,4628,3.80900,18584,,,,</v>
      </c>
    </row>
    <row r="1546" spans="1:10" x14ac:dyDescent="0.25">
      <c r="A1546" t="str" cm="1">
        <f t="array" ref="A1546">_xlfn.CONCAT(_xlfn.TEXTBEFORE(_xlfn.CHOOSECOLS(_xlfn.TEXTSPLIT(feeds!$A1546,","),1),"T"), " ", _xlfn.TEXTAFTER(_xlfn.CHOOSECOLS(_xlfn.TEXTSPLIT(feeds!$A1546,","),1),"T"))</f>
        <v>2023-12-28 08:53:14+01:00</v>
      </c>
      <c r="B1546">
        <v>1545</v>
      </c>
      <c r="C1546" t="str" cm="1">
        <f t="array" ref="C1546">_xlfn.CHOOSECOLS(_xlfn.TEXTSPLIT(feeds!$A1546,","),3)</f>
        <v>1329</v>
      </c>
      <c r="D1546" t="str" cm="1">
        <f t="array" ref="D1546">_xlfn.CHOOSECOLS(_xlfn.TEXTSPLIT(feeds!$A1546,","),4)</f>
        <v>4604</v>
      </c>
      <c r="E1546" t="str" cm="1">
        <f t="array" ref="E1546">_xlfn.CHOOSECOLS(_xlfn.TEXTSPLIT(feeds!$A1546,","),5)</f>
        <v>3.80700</v>
      </c>
      <c r="F1546">
        <f t="shared" si="74"/>
        <v>7</v>
      </c>
      <c r="G1546">
        <f t="shared" si="72"/>
        <v>7</v>
      </c>
      <c r="H1546" s="1">
        <f>ROUND(SUMIF(G$2:G1546,"&gt;0")*3.464,0)</f>
        <v>18609</v>
      </c>
      <c r="J1546" t="str">
        <f t="shared" si="73"/>
        <v>2023-12-28 08:53:14+01:00,1329,4604,3.80700,18609,,,,</v>
      </c>
    </row>
    <row r="1547" spans="1:10" x14ac:dyDescent="0.25">
      <c r="A1547" t="str" cm="1">
        <f t="array" ref="A1547">_xlfn.CONCAT(_xlfn.TEXTBEFORE(_xlfn.CHOOSECOLS(_xlfn.TEXTSPLIT(feeds!$A1547,","),1),"T"), " ", _xlfn.TEXTAFTER(_xlfn.CHOOSECOLS(_xlfn.TEXTSPLIT(feeds!$A1547,","),1),"T"))</f>
        <v>2023-12-28 13:07:13+01:00</v>
      </c>
      <c r="B1547">
        <v>1546</v>
      </c>
      <c r="C1547" t="str" cm="1">
        <f t="array" ref="C1547">_xlfn.CHOOSECOLS(_xlfn.TEXTSPLIT(feeds!$A1547,","),3)</f>
        <v>1312</v>
      </c>
      <c r="D1547" t="str" cm="1">
        <f t="array" ref="D1547">_xlfn.CHOOSECOLS(_xlfn.TEXTSPLIT(feeds!$A1547,","),4)</f>
        <v>4545</v>
      </c>
      <c r="E1547" t="str" cm="1">
        <f t="array" ref="E1547">_xlfn.CHOOSECOLS(_xlfn.TEXTSPLIT(feeds!$A1547,","),5)</f>
        <v>3.80900</v>
      </c>
      <c r="F1547">
        <f t="shared" si="74"/>
        <v>17</v>
      </c>
      <c r="G1547">
        <f t="shared" si="72"/>
        <v>17</v>
      </c>
      <c r="H1547" s="1">
        <f>ROUND(SUMIF(G$2:G1547,"&gt;0")*3.464,0)</f>
        <v>18667</v>
      </c>
      <c r="J1547" t="str">
        <f t="shared" si="73"/>
        <v>2023-12-28 13:07:13+01:00,1312,4545,3.80900,18667,,,,</v>
      </c>
    </row>
    <row r="1548" spans="1:10" x14ac:dyDescent="0.25">
      <c r="A1548" t="str" cm="1">
        <f t="array" ref="A1548">_xlfn.CONCAT(_xlfn.TEXTBEFORE(_xlfn.CHOOSECOLS(_xlfn.TEXTSPLIT(feeds!$A1548,","),1),"T"), " ", _xlfn.TEXTAFTER(_xlfn.CHOOSECOLS(_xlfn.TEXTSPLIT(feeds!$A1548,","),1),"T"))</f>
        <v>2023-12-28 13:22:12+01:00</v>
      </c>
      <c r="B1548">
        <v>1547</v>
      </c>
      <c r="C1548" t="str" cm="1">
        <f t="array" ref="C1548">_xlfn.CHOOSECOLS(_xlfn.TEXTSPLIT(feeds!$A1548,","),3)</f>
        <v>1298</v>
      </c>
      <c r="D1548" t="str" cm="1">
        <f t="array" ref="D1548">_xlfn.CHOOSECOLS(_xlfn.TEXTSPLIT(feeds!$A1548,","),4)</f>
        <v>4496</v>
      </c>
      <c r="E1548" t="str" cm="1">
        <f t="array" ref="E1548">_xlfn.CHOOSECOLS(_xlfn.TEXTSPLIT(feeds!$A1548,","),5)</f>
        <v>3.80700</v>
      </c>
      <c r="F1548">
        <f t="shared" si="74"/>
        <v>14</v>
      </c>
      <c r="G1548">
        <f t="shared" si="72"/>
        <v>14</v>
      </c>
      <c r="H1548" s="1">
        <f>ROUND(SUMIF(G$2:G1548,"&gt;0")*3.464,0)</f>
        <v>18716</v>
      </c>
      <c r="J1548" t="str">
        <f t="shared" si="73"/>
        <v>2023-12-28 13:22:12+01:00,1298,4496,3.80700,18716,,,,</v>
      </c>
    </row>
    <row r="1549" spans="1:10" x14ac:dyDescent="0.25">
      <c r="A1549" t="str" cm="1">
        <f t="array" ref="A1549">_xlfn.CONCAT(_xlfn.TEXTBEFORE(_xlfn.CHOOSECOLS(_xlfn.TEXTSPLIT(feeds!$A1549,","),1),"T"), " ", _xlfn.TEXTAFTER(_xlfn.CHOOSECOLS(_xlfn.TEXTSPLIT(feeds!$A1549,","),1),"T"))</f>
        <v>2023-12-28 14:07:04+01:00</v>
      </c>
      <c r="B1549">
        <v>1548</v>
      </c>
      <c r="C1549" t="str" cm="1">
        <f t="array" ref="C1549">_xlfn.CHOOSECOLS(_xlfn.TEXTSPLIT(feeds!$A1549,","),3)</f>
        <v>1277</v>
      </c>
      <c r="D1549" t="str" cm="1">
        <f t="array" ref="D1549">_xlfn.CHOOSECOLS(_xlfn.TEXTSPLIT(feeds!$A1549,","),4)</f>
        <v>4424</v>
      </c>
      <c r="E1549" t="str" cm="1">
        <f t="array" ref="E1549">_xlfn.CHOOSECOLS(_xlfn.TEXTSPLIT(feeds!$A1549,","),5)</f>
        <v>3.80900</v>
      </c>
      <c r="F1549">
        <f t="shared" si="74"/>
        <v>21</v>
      </c>
      <c r="G1549">
        <f t="shared" si="72"/>
        <v>21</v>
      </c>
      <c r="H1549" s="1">
        <f>ROUND(SUMIF(G$2:G1549,"&gt;0")*3.464,0)</f>
        <v>18789</v>
      </c>
      <c r="J1549" t="str">
        <f t="shared" si="73"/>
        <v>2023-12-28 14:07:04+01:00,1277,4424,3.80900,18789,,,,</v>
      </c>
    </row>
    <row r="1550" spans="1:10" x14ac:dyDescent="0.25">
      <c r="A1550" t="str" cm="1">
        <f t="array" ref="A1550">_xlfn.CONCAT(_xlfn.TEXTBEFORE(_xlfn.CHOOSECOLS(_xlfn.TEXTSPLIT(feeds!$A1550,","),1),"T"), " ", _xlfn.TEXTAFTER(_xlfn.CHOOSECOLS(_xlfn.TEXTSPLIT(feeds!$A1550,","),1),"T"))</f>
        <v>2023-12-28 14:22:02+01:00</v>
      </c>
      <c r="B1550">
        <v>1549</v>
      </c>
      <c r="C1550" t="str" cm="1">
        <f t="array" ref="C1550">_xlfn.CHOOSECOLS(_xlfn.TEXTSPLIT(feeds!$A1550,","),3)</f>
        <v>1263</v>
      </c>
      <c r="D1550" t="str" cm="1">
        <f t="array" ref="D1550">_xlfn.CHOOSECOLS(_xlfn.TEXTSPLIT(feeds!$A1550,","),4)</f>
        <v>4375</v>
      </c>
      <c r="E1550" t="str" cm="1">
        <f t="array" ref="E1550">_xlfn.CHOOSECOLS(_xlfn.TEXTSPLIT(feeds!$A1550,","),5)</f>
        <v>3.80700</v>
      </c>
      <c r="F1550">
        <f t="shared" si="74"/>
        <v>14</v>
      </c>
      <c r="G1550">
        <f t="shared" si="72"/>
        <v>14</v>
      </c>
      <c r="H1550" s="1">
        <f>ROUND(SUMIF(G$2:G1550,"&gt;0")*3.464,0)</f>
        <v>18837</v>
      </c>
      <c r="J1550" t="str">
        <f t="shared" si="73"/>
        <v>2023-12-28 14:22:02+01:00,1263,4375,3.80700,18837,,,,</v>
      </c>
    </row>
    <row r="1551" spans="1:10" x14ac:dyDescent="0.25">
      <c r="A1551" t="str" cm="1">
        <f t="array" ref="A1551">_xlfn.CONCAT(_xlfn.TEXTBEFORE(_xlfn.CHOOSECOLS(_xlfn.TEXTSPLIT(feeds!$A1551,","),1),"T"), " ", _xlfn.TEXTAFTER(_xlfn.CHOOSECOLS(_xlfn.TEXTSPLIT(feeds!$A1551,","),1),"T"))</f>
        <v>2023-12-28 22:20:05+01:00</v>
      </c>
      <c r="B1551">
        <v>1550</v>
      </c>
      <c r="C1551" t="str" cm="1">
        <f t="array" ref="C1551">_xlfn.CHOOSECOLS(_xlfn.TEXTSPLIT(feeds!$A1551,","),3)</f>
        <v>1256</v>
      </c>
      <c r="D1551" t="str" cm="1">
        <f t="array" ref="D1551">_xlfn.CHOOSECOLS(_xlfn.TEXTSPLIT(feeds!$A1551,","),4)</f>
        <v>4351</v>
      </c>
      <c r="E1551" t="str" cm="1">
        <f t="array" ref="E1551">_xlfn.CHOOSECOLS(_xlfn.TEXTSPLIT(feeds!$A1551,","),5)</f>
        <v>3.80700</v>
      </c>
      <c r="F1551">
        <f t="shared" si="74"/>
        <v>7</v>
      </c>
      <c r="G1551">
        <f t="shared" si="72"/>
        <v>7</v>
      </c>
      <c r="H1551" s="1">
        <f>ROUND(SUMIF(G$2:G1551,"&gt;0")*3.464,0)</f>
        <v>18861</v>
      </c>
      <c r="J1551" t="str">
        <f t="shared" si="73"/>
        <v>2023-12-28 22:20:05+01:00,1256,4351,3.80700,18861,,,,</v>
      </c>
    </row>
    <row r="1552" spans="1:10" x14ac:dyDescent="0.25">
      <c r="A1552" t="str" cm="1">
        <f t="array" ref="A1552">_xlfn.CONCAT(_xlfn.TEXTBEFORE(_xlfn.CHOOSECOLS(_xlfn.TEXTSPLIT(feeds!$A1552,","),1),"T"), " ", _xlfn.TEXTAFTER(_xlfn.CHOOSECOLS(_xlfn.TEXTSPLIT(feeds!$A1552,","),1),"T"))</f>
        <v>2023-12-29 14:16:15+01:00</v>
      </c>
      <c r="B1552">
        <v>1551</v>
      </c>
      <c r="C1552" t="str" cm="1">
        <f t="array" ref="C1552">_xlfn.CHOOSECOLS(_xlfn.TEXTSPLIT(feeds!$A1552,","),3)</f>
        <v>1248</v>
      </c>
      <c r="D1552" t="str" cm="1">
        <f t="array" ref="D1552">_xlfn.CHOOSECOLS(_xlfn.TEXTSPLIT(feeds!$A1552,","),4)</f>
        <v>4323</v>
      </c>
      <c r="E1552" t="str" cm="1">
        <f t="array" ref="E1552">_xlfn.CHOOSECOLS(_xlfn.TEXTSPLIT(feeds!$A1552,","),5)</f>
        <v>3.80700</v>
      </c>
      <c r="F1552">
        <f t="shared" si="74"/>
        <v>8</v>
      </c>
      <c r="G1552">
        <f t="shared" si="72"/>
        <v>8</v>
      </c>
      <c r="H1552" s="1">
        <f>ROUND(SUMIF(G$2:G1552,"&gt;0")*3.464,0)</f>
        <v>18889</v>
      </c>
      <c r="J1552" t="str">
        <f t="shared" si="73"/>
        <v>2023-12-29 14:16:15+01:00,1248,4323,3.80700,18889,,,,</v>
      </c>
    </row>
    <row r="1553" spans="1:10" x14ac:dyDescent="0.25">
      <c r="A1553" t="str" cm="1">
        <f t="array" ref="A1553">_xlfn.CONCAT(_xlfn.TEXTBEFORE(_xlfn.CHOOSECOLS(_xlfn.TEXTSPLIT(feeds!$A1553,","),1),"T"), " ", _xlfn.TEXTAFTER(_xlfn.CHOOSECOLS(_xlfn.TEXTSPLIT(feeds!$A1553,","),1),"T"))</f>
        <v>2023-12-30 09:11:43+01:00</v>
      </c>
      <c r="B1553">
        <v>1552</v>
      </c>
      <c r="C1553" t="str" cm="1">
        <f t="array" ref="C1553">_xlfn.CHOOSECOLS(_xlfn.TEXTSPLIT(feeds!$A1553,","),3)</f>
        <v>1241</v>
      </c>
      <c r="D1553" t="str" cm="1">
        <f t="array" ref="D1553">_xlfn.CHOOSECOLS(_xlfn.TEXTSPLIT(feeds!$A1553,","),4)</f>
        <v>4299</v>
      </c>
      <c r="E1553" t="str" cm="1">
        <f t="array" ref="E1553">_xlfn.CHOOSECOLS(_xlfn.TEXTSPLIT(feeds!$A1553,","),5)</f>
        <v>3.80700</v>
      </c>
      <c r="F1553">
        <f t="shared" si="74"/>
        <v>7</v>
      </c>
      <c r="G1553">
        <f t="shared" si="72"/>
        <v>7</v>
      </c>
      <c r="H1553" s="1">
        <f>ROUND(SUMIF(G$2:G1553,"&gt;0")*3.464,0)</f>
        <v>18913</v>
      </c>
      <c r="J1553" t="str">
        <f t="shared" si="73"/>
        <v>2023-12-30 09:11:43+01:00,1241,4299,3.80700,18913,,,,</v>
      </c>
    </row>
    <row r="1554" spans="1:10" x14ac:dyDescent="0.25">
      <c r="A1554" t="str" cm="1">
        <f t="array" ref="A1554">_xlfn.CONCAT(_xlfn.TEXTBEFORE(_xlfn.CHOOSECOLS(_xlfn.TEXTSPLIT(feeds!$A1554,","),1),"T"), " ", _xlfn.TEXTAFTER(_xlfn.CHOOSECOLS(_xlfn.TEXTSPLIT(feeds!$A1554,","),1),"T"))</f>
        <v>2023-12-30 11:41:10+01:00</v>
      </c>
      <c r="B1554">
        <v>1553</v>
      </c>
      <c r="C1554" t="str" cm="1">
        <f t="array" ref="C1554">_xlfn.CHOOSECOLS(_xlfn.TEXTSPLIT(feeds!$A1554,","),3)</f>
        <v>1227</v>
      </c>
      <c r="D1554" t="str" cm="1">
        <f t="array" ref="D1554">_xlfn.CHOOSECOLS(_xlfn.TEXTSPLIT(feeds!$A1554,","),4)</f>
        <v>4250</v>
      </c>
      <c r="E1554" t="str" cm="1">
        <f t="array" ref="E1554">_xlfn.CHOOSECOLS(_xlfn.TEXTSPLIT(feeds!$A1554,","),5)</f>
        <v>3.80600</v>
      </c>
      <c r="F1554">
        <f t="shared" si="74"/>
        <v>14</v>
      </c>
      <c r="G1554">
        <f t="shared" si="72"/>
        <v>14</v>
      </c>
      <c r="H1554" s="1">
        <f>ROUND(SUMIF(G$2:G1554,"&gt;0")*3.464,0)</f>
        <v>18962</v>
      </c>
      <c r="J1554" t="str">
        <f t="shared" si="73"/>
        <v>2023-12-30 11:41:10+01:00,1227,4250,3.80600,18962,,,,</v>
      </c>
    </row>
    <row r="1555" spans="1:10" x14ac:dyDescent="0.25">
      <c r="A1555" t="str" cm="1">
        <f t="array" ref="A1555">_xlfn.CONCAT(_xlfn.TEXTBEFORE(_xlfn.CHOOSECOLS(_xlfn.TEXTSPLIT(feeds!$A1555,","),1),"T"), " ", _xlfn.TEXTAFTER(_xlfn.CHOOSECOLS(_xlfn.TEXTSPLIT(feeds!$A1555,","),1),"T"))</f>
        <v>2023-12-30 22:38:32+01:00</v>
      </c>
      <c r="B1555">
        <v>1554</v>
      </c>
      <c r="C1555" t="str" cm="1">
        <f t="array" ref="C1555">_xlfn.CHOOSECOLS(_xlfn.TEXTSPLIT(feeds!$A1555,","),3)</f>
        <v>1219</v>
      </c>
      <c r="D1555" t="str" cm="1">
        <f t="array" ref="D1555">_xlfn.CHOOSECOLS(_xlfn.TEXTSPLIT(feeds!$A1555,","),4)</f>
        <v>4223</v>
      </c>
      <c r="E1555" t="str" cm="1">
        <f t="array" ref="E1555">_xlfn.CHOOSECOLS(_xlfn.TEXTSPLIT(feeds!$A1555,","),5)</f>
        <v>3.80600</v>
      </c>
      <c r="F1555">
        <f t="shared" si="74"/>
        <v>8</v>
      </c>
      <c r="G1555">
        <f t="shared" si="72"/>
        <v>8</v>
      </c>
      <c r="H1555" s="1">
        <f>ROUND(SUMIF(G$2:G1555,"&gt;0")*3.464,0)</f>
        <v>18990</v>
      </c>
      <c r="J1555" t="str">
        <f t="shared" si="73"/>
        <v>2023-12-30 22:38:32+01:00,1219,4223,3.80600,18990,,,,</v>
      </c>
    </row>
    <row r="1556" spans="1:10" x14ac:dyDescent="0.25">
      <c r="A1556" t="str" cm="1">
        <f t="array" ref="A1556">_xlfn.CONCAT(_xlfn.TEXTBEFORE(_xlfn.CHOOSECOLS(_xlfn.TEXTSPLIT(feeds!$A1556,","),1),"T"), " ", _xlfn.TEXTAFTER(_xlfn.CHOOSECOLS(_xlfn.TEXTSPLIT(feeds!$A1556,","),1),"T"))</f>
        <v>2023-12-31 09:35:50+01:00</v>
      </c>
      <c r="B1556">
        <v>1555</v>
      </c>
      <c r="C1556" t="str" cm="1">
        <f t="array" ref="C1556">_xlfn.CHOOSECOLS(_xlfn.TEXTSPLIT(feeds!$A1556,","),3)</f>
        <v>1226</v>
      </c>
      <c r="D1556" t="str" cm="1">
        <f t="array" ref="D1556">_xlfn.CHOOSECOLS(_xlfn.TEXTSPLIT(feeds!$A1556,","),4)</f>
        <v>4247</v>
      </c>
      <c r="E1556" t="str" cm="1">
        <f t="array" ref="E1556">_xlfn.CHOOSECOLS(_xlfn.TEXTSPLIT(feeds!$A1556,","),5)</f>
        <v>3.80600</v>
      </c>
      <c r="F1556">
        <f t="shared" si="74"/>
        <v>-7</v>
      </c>
      <c r="G1556">
        <f t="shared" si="72"/>
        <v>0</v>
      </c>
      <c r="H1556" s="1">
        <f>ROUND(SUMIF(G$2:G1556,"&gt;0")*3.464,0)</f>
        <v>18990</v>
      </c>
      <c r="J1556" t="str">
        <f t="shared" si="73"/>
        <v>2023-12-31 09:35:50+01:00,1226,4247,3.80600,18990,,,,</v>
      </c>
    </row>
    <row r="1557" spans="1:10" x14ac:dyDescent="0.25">
      <c r="A1557" t="str" cm="1">
        <f t="array" ref="A1557">_xlfn.CONCAT(_xlfn.TEXTBEFORE(_xlfn.CHOOSECOLS(_xlfn.TEXTSPLIT(feeds!$A1557,","),1),"T"), " ", _xlfn.TEXTAFTER(_xlfn.CHOOSECOLS(_xlfn.TEXTSPLIT(feeds!$A1557,","),1),"T"))</f>
        <v>2023-12-31 16:19:11+01:00</v>
      </c>
      <c r="B1557">
        <v>1556</v>
      </c>
      <c r="C1557" t="str" cm="1">
        <f t="array" ref="C1557">_xlfn.CHOOSECOLS(_xlfn.TEXTSPLIT(feeds!$A1557,","),3)</f>
        <v>1219</v>
      </c>
      <c r="D1557" t="str" cm="1">
        <f t="array" ref="D1557">_xlfn.CHOOSECOLS(_xlfn.TEXTSPLIT(feeds!$A1557,","),4)</f>
        <v>4223</v>
      </c>
      <c r="E1557" t="str" cm="1">
        <f t="array" ref="E1557">_xlfn.CHOOSECOLS(_xlfn.TEXTSPLIT(feeds!$A1557,","),5)</f>
        <v>3.80400</v>
      </c>
      <c r="F1557">
        <f t="shared" si="74"/>
        <v>7</v>
      </c>
      <c r="G1557">
        <f t="shared" si="72"/>
        <v>7</v>
      </c>
      <c r="H1557" s="1">
        <f>ROUND(SUMIF(G$2:G1557,"&gt;0")*3.464,0)</f>
        <v>19014</v>
      </c>
      <c r="J1557" t="str">
        <f t="shared" si="73"/>
        <v>2023-12-31 16:19:11+01:00,1219,4223,3.80400,19014,,,,</v>
      </c>
    </row>
    <row r="1558" spans="1:10" x14ac:dyDescent="0.25">
      <c r="A1558" t="str" cm="1">
        <f t="array" ref="A1558">_xlfn.CONCAT(_xlfn.TEXTBEFORE(_xlfn.CHOOSECOLS(_xlfn.TEXTSPLIT(feeds!$A1558,","),1),"T"), " ", _xlfn.TEXTAFTER(_xlfn.CHOOSECOLS(_xlfn.TEXTSPLIT(feeds!$A1558,","),1),"T"))</f>
        <v>2024-01-01 07:45:28+01:00</v>
      </c>
      <c r="B1558">
        <v>1557</v>
      </c>
      <c r="C1558" t="str" cm="1">
        <f t="array" ref="C1558">_xlfn.CHOOSECOLS(_xlfn.TEXTSPLIT(feeds!$A1558,","),3)</f>
        <v>1226</v>
      </c>
      <c r="D1558" t="str" cm="1">
        <f t="array" ref="D1558">_xlfn.CHOOSECOLS(_xlfn.TEXTSPLIT(feeds!$A1558,","),4)</f>
        <v>4247</v>
      </c>
      <c r="E1558" t="str" cm="1">
        <f t="array" ref="E1558">_xlfn.CHOOSECOLS(_xlfn.TEXTSPLIT(feeds!$A1558,","),5)</f>
        <v>3.80100</v>
      </c>
      <c r="F1558">
        <f t="shared" si="74"/>
        <v>-7</v>
      </c>
      <c r="G1558">
        <f t="shared" si="72"/>
        <v>0</v>
      </c>
      <c r="H1558" s="1">
        <f>ROUND(SUMIF(G$2:G1558,"&gt;0")*3.464,0)</f>
        <v>19014</v>
      </c>
      <c r="J1558" t="str">
        <f t="shared" si="73"/>
        <v>2024-01-01 07:45:28+01:00,1226,4247,3.80100,19014,,,,</v>
      </c>
    </row>
    <row r="1559" spans="1:10" x14ac:dyDescent="0.25">
      <c r="A1559" t="str" cm="1">
        <f t="array" ref="A1559">_xlfn.CONCAT(_xlfn.TEXTBEFORE(_xlfn.CHOOSECOLS(_xlfn.TEXTSPLIT(feeds!$A1559,","),1),"T"), " ", _xlfn.TEXTAFTER(_xlfn.CHOOSECOLS(_xlfn.TEXTSPLIT(feeds!$A1559,","),1),"T"))</f>
        <v>2024-01-01 09:59:57+01:00</v>
      </c>
      <c r="B1559">
        <v>1558</v>
      </c>
      <c r="C1559" t="str" cm="1">
        <f t="array" ref="C1559">_xlfn.CHOOSECOLS(_xlfn.TEXTSPLIT(feeds!$A1559,","),3)</f>
        <v>1233</v>
      </c>
      <c r="D1559" t="str" cm="1">
        <f t="array" ref="D1559">_xlfn.CHOOSECOLS(_xlfn.TEXTSPLIT(feeds!$A1559,","),4)</f>
        <v>4271</v>
      </c>
      <c r="E1559" t="str" cm="1">
        <f t="array" ref="E1559">_xlfn.CHOOSECOLS(_xlfn.TEXTSPLIT(feeds!$A1559,","),5)</f>
        <v>3.80100</v>
      </c>
      <c r="F1559">
        <f t="shared" si="74"/>
        <v>-7</v>
      </c>
      <c r="G1559">
        <f t="shared" si="72"/>
        <v>0</v>
      </c>
      <c r="H1559" s="1">
        <f>ROUND(SUMIF(G$2:G1559,"&gt;0")*3.464,0)</f>
        <v>19014</v>
      </c>
      <c r="J1559" t="str">
        <f t="shared" si="73"/>
        <v>2024-01-01 09:59:57+01:00,1233,4271,3.80100,19014,,,,</v>
      </c>
    </row>
    <row r="1560" spans="1:10" x14ac:dyDescent="0.25">
      <c r="A1560" t="str" cm="1">
        <f t="array" ref="A1560">_xlfn.CONCAT(_xlfn.TEXTBEFORE(_xlfn.CHOOSECOLS(_xlfn.TEXTSPLIT(feeds!$A1560,","),1),"T"), " ", _xlfn.TEXTAFTER(_xlfn.CHOOSECOLS(_xlfn.TEXTSPLIT(feeds!$A1560,","),1),"T"))</f>
        <v>2024-01-01 10:29:50+01:00</v>
      </c>
      <c r="B1560">
        <v>1559</v>
      </c>
      <c r="C1560" t="str" cm="1">
        <f t="array" ref="C1560">_xlfn.CHOOSECOLS(_xlfn.TEXTSPLIT(feeds!$A1560,","),3)</f>
        <v>1244</v>
      </c>
      <c r="D1560" t="str" cm="1">
        <f t="array" ref="D1560">_xlfn.CHOOSECOLS(_xlfn.TEXTSPLIT(feeds!$A1560,","),4)</f>
        <v>4309</v>
      </c>
      <c r="E1560" t="str" cm="1">
        <f t="array" ref="E1560">_xlfn.CHOOSECOLS(_xlfn.TEXTSPLIT(feeds!$A1560,","),5)</f>
        <v>3.80200</v>
      </c>
      <c r="F1560">
        <f t="shared" si="74"/>
        <v>-11</v>
      </c>
      <c r="G1560">
        <f t="shared" si="72"/>
        <v>0</v>
      </c>
      <c r="H1560" s="1">
        <f>ROUND(SUMIF(G$2:G1560,"&gt;0")*3.464,0)</f>
        <v>19014</v>
      </c>
      <c r="J1560" t="str">
        <f t="shared" si="73"/>
        <v>2024-01-01 10:29:50+01:00,1244,4309,3.80200,19014,,,,</v>
      </c>
    </row>
    <row r="1561" spans="1:10" x14ac:dyDescent="0.25">
      <c r="A1561" t="str" cm="1">
        <f t="array" ref="A1561">_xlfn.CONCAT(_xlfn.TEXTBEFORE(_xlfn.CHOOSECOLS(_xlfn.TEXTSPLIT(feeds!$A1561,","),1),"T"), " ", _xlfn.TEXTAFTER(_xlfn.CHOOSECOLS(_xlfn.TEXTSPLIT(feeds!$A1561,","),1),"T"))</f>
        <v>2024-01-01 11:44:34+01:00</v>
      </c>
      <c r="B1561">
        <v>1560</v>
      </c>
      <c r="C1561" t="str" cm="1">
        <f t="array" ref="C1561">_xlfn.CHOOSECOLS(_xlfn.TEXTSPLIT(feeds!$A1561,","),3)</f>
        <v>1251</v>
      </c>
      <c r="D1561" t="str" cm="1">
        <f t="array" ref="D1561">_xlfn.CHOOSECOLS(_xlfn.TEXTSPLIT(feeds!$A1561,","),4)</f>
        <v>4333</v>
      </c>
      <c r="E1561" t="str" cm="1">
        <f t="array" ref="E1561">_xlfn.CHOOSECOLS(_xlfn.TEXTSPLIT(feeds!$A1561,","),5)</f>
        <v>3.80200</v>
      </c>
      <c r="F1561">
        <f t="shared" si="74"/>
        <v>-7</v>
      </c>
      <c r="G1561">
        <f t="shared" si="72"/>
        <v>0</v>
      </c>
      <c r="H1561" s="1">
        <f>ROUND(SUMIF(G$2:G1561,"&gt;0")*3.464,0)</f>
        <v>19014</v>
      </c>
      <c r="J1561" t="str">
        <f t="shared" si="73"/>
        <v>2024-01-01 11:44:34+01:00,1251,4333,3.80200,19014,,,,</v>
      </c>
    </row>
    <row r="1562" spans="1:10" x14ac:dyDescent="0.25">
      <c r="A1562" t="str" cm="1">
        <f t="array" ref="A1562">_xlfn.CONCAT(_xlfn.TEXTBEFORE(_xlfn.CHOOSECOLS(_xlfn.TEXTSPLIT(feeds!$A1562,","),1),"T"), " ", _xlfn.TEXTAFTER(_xlfn.CHOOSECOLS(_xlfn.TEXTSPLIT(feeds!$A1562,","),1),"T"))</f>
        <v>2024-01-02 01:26:16+01:00</v>
      </c>
      <c r="B1562">
        <v>1561</v>
      </c>
      <c r="C1562" t="str" cm="1">
        <f t="array" ref="C1562">_xlfn.CHOOSECOLS(_xlfn.TEXTSPLIT(feeds!$A1562,","),3)</f>
        <v>1260</v>
      </c>
      <c r="D1562" t="str" cm="1">
        <f t="array" ref="D1562">_xlfn.CHOOSECOLS(_xlfn.TEXTSPLIT(feeds!$A1562,","),4)</f>
        <v>4365</v>
      </c>
      <c r="E1562" t="str" cm="1">
        <f t="array" ref="E1562">_xlfn.CHOOSECOLS(_xlfn.TEXTSPLIT(feeds!$A1562,","),5)</f>
        <v>3.80400</v>
      </c>
      <c r="F1562">
        <f t="shared" si="74"/>
        <v>-9</v>
      </c>
      <c r="G1562">
        <f t="shared" si="72"/>
        <v>0</v>
      </c>
      <c r="H1562" s="1">
        <f>ROUND(SUMIF(G$2:G1562,"&gt;0")*3.464,0)</f>
        <v>19014</v>
      </c>
      <c r="J1562" t="str">
        <f t="shared" si="73"/>
        <v>2024-01-02 01:26:16+01:00,1260,4365,3.80400,19014,,,,</v>
      </c>
    </row>
    <row r="1563" spans="1:10" x14ac:dyDescent="0.25">
      <c r="A1563" t="str" cm="1">
        <f t="array" ref="A1563">_xlfn.CONCAT(_xlfn.TEXTBEFORE(_xlfn.CHOOSECOLS(_xlfn.TEXTSPLIT(feeds!$A1563,","),1),"T"), " ", _xlfn.TEXTAFTER(_xlfn.CHOOSECOLS(_xlfn.TEXTSPLIT(feeds!$A1563,","),1),"T"))</f>
        <v>2024-01-02 01:56:11+01:00</v>
      </c>
      <c r="B1563">
        <v>1562</v>
      </c>
      <c r="C1563" t="str" cm="1">
        <f t="array" ref="C1563">_xlfn.CHOOSECOLS(_xlfn.TEXTSPLIT(feeds!$A1563,","),3)</f>
        <v>1271</v>
      </c>
      <c r="D1563" t="str" cm="1">
        <f t="array" ref="D1563">_xlfn.CHOOSECOLS(_xlfn.TEXTSPLIT(feeds!$A1563,","),4)</f>
        <v>4403</v>
      </c>
      <c r="E1563" t="str" cm="1">
        <f t="array" ref="E1563">_xlfn.CHOOSECOLS(_xlfn.TEXTSPLIT(feeds!$A1563,","),5)</f>
        <v>3.80400</v>
      </c>
      <c r="F1563">
        <f t="shared" si="74"/>
        <v>-11</v>
      </c>
      <c r="G1563">
        <f t="shared" si="72"/>
        <v>0</v>
      </c>
      <c r="H1563" s="1">
        <f>ROUND(SUMIF(G$2:G1563,"&gt;0")*3.464,0)</f>
        <v>19014</v>
      </c>
      <c r="J1563" t="str">
        <f t="shared" si="73"/>
        <v>2024-01-02 01:56:11+01:00,1271,4403,3.80400,19014,,,,</v>
      </c>
    </row>
    <row r="1564" spans="1:10" x14ac:dyDescent="0.25">
      <c r="A1564" t="str" cm="1">
        <f t="array" ref="A1564">_xlfn.CONCAT(_xlfn.TEXTBEFORE(_xlfn.CHOOSECOLS(_xlfn.TEXTSPLIT(feeds!$A1564,","),1),"T"), " ", _xlfn.TEXTAFTER(_xlfn.CHOOSECOLS(_xlfn.TEXTSPLIT(feeds!$A1564,","),1),"T"))</f>
        <v>2024-01-02 02:41:01+01:00</v>
      </c>
      <c r="B1564">
        <v>1563</v>
      </c>
      <c r="C1564" t="str" cm="1">
        <f t="array" ref="C1564">_xlfn.CHOOSECOLS(_xlfn.TEXTSPLIT(feeds!$A1564,","),3)</f>
        <v>1279</v>
      </c>
      <c r="D1564" t="str" cm="1">
        <f t="array" ref="D1564">_xlfn.CHOOSECOLS(_xlfn.TEXTSPLIT(feeds!$A1564,","),4)</f>
        <v>4430</v>
      </c>
      <c r="E1564" t="str" cm="1">
        <f t="array" ref="E1564">_xlfn.CHOOSECOLS(_xlfn.TEXTSPLIT(feeds!$A1564,","),5)</f>
        <v>3.80200</v>
      </c>
      <c r="F1564">
        <f t="shared" si="74"/>
        <v>-8</v>
      </c>
      <c r="G1564">
        <f t="shared" si="72"/>
        <v>0</v>
      </c>
      <c r="H1564" s="1">
        <f>ROUND(SUMIF(G$2:G1564,"&gt;0")*3.464,0)</f>
        <v>19014</v>
      </c>
      <c r="J1564" t="str">
        <f t="shared" si="73"/>
        <v>2024-01-02 02:41:01+01:00,1279,4430,3.80200,19014,,,,</v>
      </c>
    </row>
    <row r="1565" spans="1:10" x14ac:dyDescent="0.25">
      <c r="A1565" t="str" cm="1">
        <f t="array" ref="A1565">_xlfn.CONCAT(_xlfn.TEXTBEFORE(_xlfn.CHOOSECOLS(_xlfn.TEXTSPLIT(feeds!$A1565,","),1),"T"), " ", _xlfn.TEXTAFTER(_xlfn.CHOOSECOLS(_xlfn.TEXTSPLIT(feeds!$A1565,","),1),"T"))</f>
        <v>2024-01-02 03:10:55+01:00</v>
      </c>
      <c r="B1565">
        <v>1564</v>
      </c>
      <c r="C1565" t="str" cm="1">
        <f t="array" ref="C1565">_xlfn.CHOOSECOLS(_xlfn.TEXTSPLIT(feeds!$A1565,","),3)</f>
        <v>1287</v>
      </c>
      <c r="D1565" t="str" cm="1">
        <f t="array" ref="D1565">_xlfn.CHOOSECOLS(_xlfn.TEXTSPLIT(feeds!$A1565,","),4)</f>
        <v>4458</v>
      </c>
      <c r="E1565" t="str" cm="1">
        <f t="array" ref="E1565">_xlfn.CHOOSECOLS(_xlfn.TEXTSPLIT(feeds!$A1565,","),5)</f>
        <v>3.80400</v>
      </c>
      <c r="F1565">
        <f t="shared" si="74"/>
        <v>-8</v>
      </c>
      <c r="G1565">
        <f t="shared" si="72"/>
        <v>0</v>
      </c>
      <c r="H1565" s="1">
        <f>ROUND(SUMIF(G$2:G1565,"&gt;0")*3.464,0)</f>
        <v>19014</v>
      </c>
      <c r="J1565" t="str">
        <f t="shared" si="73"/>
        <v>2024-01-02 03:10:55+01:00,1287,4458,3.80400,19014,,,,</v>
      </c>
    </row>
    <row r="1566" spans="1:10" x14ac:dyDescent="0.25">
      <c r="A1566" t="str" cm="1">
        <f t="array" ref="A1566">_xlfn.CONCAT(_xlfn.TEXTBEFORE(_xlfn.CHOOSECOLS(_xlfn.TEXTSPLIT(feeds!$A1566,","),1),"T"), " ", _xlfn.TEXTAFTER(_xlfn.CHOOSECOLS(_xlfn.TEXTSPLIT(feeds!$A1566,","),1),"T"))</f>
        <v>2024-01-02 03:40:50+01:00</v>
      </c>
      <c r="B1566">
        <v>1565</v>
      </c>
      <c r="C1566" t="str" cm="1">
        <f t="array" ref="C1566">_xlfn.CHOOSECOLS(_xlfn.TEXTSPLIT(feeds!$A1566,","),3)</f>
        <v>1296</v>
      </c>
      <c r="D1566" t="str" cm="1">
        <f t="array" ref="D1566">_xlfn.CHOOSECOLS(_xlfn.TEXTSPLIT(feeds!$A1566,","),4)</f>
        <v>4489</v>
      </c>
      <c r="E1566" t="str" cm="1">
        <f t="array" ref="E1566">_xlfn.CHOOSECOLS(_xlfn.TEXTSPLIT(feeds!$A1566,","),5)</f>
        <v>3.80400</v>
      </c>
      <c r="F1566">
        <f t="shared" si="74"/>
        <v>-9</v>
      </c>
      <c r="G1566">
        <f t="shared" si="72"/>
        <v>0</v>
      </c>
      <c r="H1566" s="1">
        <f>ROUND(SUMIF(G$2:G1566,"&gt;0")*3.464,0)</f>
        <v>19014</v>
      </c>
      <c r="J1566" t="str">
        <f t="shared" si="73"/>
        <v>2024-01-02 03:40:50+01:00,1296,4489,3.80400,19014,,,,</v>
      </c>
    </row>
    <row r="1567" spans="1:10" x14ac:dyDescent="0.25">
      <c r="A1567" t="str" cm="1">
        <f t="array" ref="A1567">_xlfn.CONCAT(_xlfn.TEXTBEFORE(_xlfn.CHOOSECOLS(_xlfn.TEXTSPLIT(feeds!$A1567,","),1),"T"), " ", _xlfn.TEXTAFTER(_xlfn.CHOOSECOLS(_xlfn.TEXTSPLIT(feeds!$A1567,","),1),"T"))</f>
        <v>2024-01-02 04:40:38+01:00</v>
      </c>
      <c r="B1567">
        <v>1566</v>
      </c>
      <c r="C1567" t="str" cm="1">
        <f t="array" ref="C1567">_xlfn.CHOOSECOLS(_xlfn.TEXTSPLIT(feeds!$A1567,","),3)</f>
        <v>1305</v>
      </c>
      <c r="D1567" t="str" cm="1">
        <f t="array" ref="D1567">_xlfn.CHOOSECOLS(_xlfn.TEXTSPLIT(feeds!$A1567,","),4)</f>
        <v>4521</v>
      </c>
      <c r="E1567" t="str" cm="1">
        <f t="array" ref="E1567">_xlfn.CHOOSECOLS(_xlfn.TEXTSPLIT(feeds!$A1567,","),5)</f>
        <v>3.80400</v>
      </c>
      <c r="F1567">
        <f t="shared" si="74"/>
        <v>-9</v>
      </c>
      <c r="G1567">
        <f t="shared" si="72"/>
        <v>0</v>
      </c>
      <c r="H1567" s="1">
        <f>ROUND(SUMIF(G$2:G1567,"&gt;0")*3.464,0)</f>
        <v>19014</v>
      </c>
      <c r="J1567" t="str">
        <f t="shared" si="73"/>
        <v>2024-01-02 04:40:38+01:00,1305,4521,3.80400,19014,,,,</v>
      </c>
    </row>
    <row r="1568" spans="1:10" x14ac:dyDescent="0.25">
      <c r="A1568" t="str" cm="1">
        <f t="array" ref="A1568">_xlfn.CONCAT(_xlfn.TEXTBEFORE(_xlfn.CHOOSECOLS(_xlfn.TEXTSPLIT(feeds!$A1568,","),1),"T"), " ", _xlfn.TEXTAFTER(_xlfn.CHOOSECOLS(_xlfn.TEXTSPLIT(feeds!$A1568,","),1),"T"))</f>
        <v>2024-01-02 08:24:46+01:00</v>
      </c>
      <c r="B1568">
        <v>1567</v>
      </c>
      <c r="C1568" t="str" cm="1">
        <f t="array" ref="C1568">_xlfn.CHOOSECOLS(_xlfn.TEXTSPLIT(feeds!$A1568,","),3)</f>
        <v>1313</v>
      </c>
      <c r="D1568" t="str" cm="1">
        <f t="array" ref="D1568">_xlfn.CHOOSECOLS(_xlfn.TEXTSPLIT(feeds!$A1568,","),4)</f>
        <v>4548</v>
      </c>
      <c r="E1568" t="str" cm="1">
        <f t="array" ref="E1568">_xlfn.CHOOSECOLS(_xlfn.TEXTSPLIT(feeds!$A1568,","),5)</f>
        <v>3.80400</v>
      </c>
      <c r="F1568">
        <f t="shared" si="74"/>
        <v>-8</v>
      </c>
      <c r="G1568">
        <f t="shared" si="72"/>
        <v>0</v>
      </c>
      <c r="H1568" s="1">
        <f>ROUND(SUMIF(G$2:G1568,"&gt;0")*3.464,0)</f>
        <v>19014</v>
      </c>
      <c r="J1568" t="str">
        <f t="shared" si="73"/>
        <v>2024-01-02 08:24:46+01:00,1313,4548,3.80400,19014,,,,</v>
      </c>
    </row>
    <row r="1569" spans="1:10" x14ac:dyDescent="0.25">
      <c r="A1569" t="str" cm="1">
        <f t="array" ref="A1569">_xlfn.CONCAT(_xlfn.TEXTBEFORE(_xlfn.CHOOSECOLS(_xlfn.TEXTSPLIT(feeds!$A1569,","),1),"T"), " ", _xlfn.TEXTAFTER(_xlfn.CHOOSECOLS(_xlfn.TEXTSPLIT(feeds!$A1569,","),1),"T"))</f>
        <v>2024-01-02 09:09:37+01:00</v>
      </c>
      <c r="B1569">
        <v>1568</v>
      </c>
      <c r="C1569" t="str" cm="1">
        <f t="array" ref="C1569">_xlfn.CHOOSECOLS(_xlfn.TEXTSPLIT(feeds!$A1569,","),3)</f>
        <v>1325</v>
      </c>
      <c r="D1569" t="str" cm="1">
        <f t="array" ref="D1569">_xlfn.CHOOSECOLS(_xlfn.TEXTSPLIT(feeds!$A1569,","),4)</f>
        <v>4590</v>
      </c>
      <c r="E1569" t="str" cm="1">
        <f t="array" ref="E1569">_xlfn.CHOOSECOLS(_xlfn.TEXTSPLIT(feeds!$A1569,","),5)</f>
        <v>3.80200</v>
      </c>
      <c r="F1569">
        <f t="shared" si="74"/>
        <v>-12</v>
      </c>
      <c r="G1569">
        <f t="shared" si="72"/>
        <v>0</v>
      </c>
      <c r="H1569" s="1">
        <f>ROUND(SUMIF(G$2:G1569,"&gt;0")*3.464,0)</f>
        <v>19014</v>
      </c>
      <c r="J1569" t="str">
        <f t="shared" si="73"/>
        <v>2024-01-02 09:09:37+01:00,1325,4590,3.80200,19014,,,,</v>
      </c>
    </row>
    <row r="1570" spans="1:10" x14ac:dyDescent="0.25">
      <c r="A1570" t="str" cm="1">
        <f t="array" ref="A1570">_xlfn.CONCAT(_xlfn.TEXTBEFORE(_xlfn.CHOOSECOLS(_xlfn.TEXTSPLIT(feeds!$A1570,","),1),"T"), " ", _xlfn.TEXTAFTER(_xlfn.CHOOSECOLS(_xlfn.TEXTSPLIT(feeds!$A1570,","),1),"T"))</f>
        <v>2024-01-02 09:54:27+01:00</v>
      </c>
      <c r="B1570">
        <v>1569</v>
      </c>
      <c r="C1570" t="str" cm="1">
        <f t="array" ref="C1570">_xlfn.CHOOSECOLS(_xlfn.TEXTSPLIT(feeds!$A1570,","),3)</f>
        <v>1335</v>
      </c>
      <c r="D1570" t="str" cm="1">
        <f t="array" ref="D1570">_xlfn.CHOOSECOLS(_xlfn.TEXTSPLIT(feeds!$A1570,","),4)</f>
        <v>4624</v>
      </c>
      <c r="E1570" t="str" cm="1">
        <f t="array" ref="E1570">_xlfn.CHOOSECOLS(_xlfn.TEXTSPLIT(feeds!$A1570,","),5)</f>
        <v>3.80200</v>
      </c>
      <c r="F1570">
        <f t="shared" si="74"/>
        <v>-10</v>
      </c>
      <c r="G1570">
        <f t="shared" si="72"/>
        <v>0</v>
      </c>
      <c r="H1570" s="1">
        <f>ROUND(SUMIF(G$2:G1570,"&gt;0")*3.464,0)</f>
        <v>19014</v>
      </c>
      <c r="J1570" t="str">
        <f t="shared" si="73"/>
        <v>2024-01-02 09:54:27+01:00,1335,4624,3.80200,19014,,,,</v>
      </c>
    </row>
    <row r="1571" spans="1:10" x14ac:dyDescent="0.25">
      <c r="A1571" t="str" cm="1">
        <f t="array" ref="A1571">_xlfn.CONCAT(_xlfn.TEXTBEFORE(_xlfn.CHOOSECOLS(_xlfn.TEXTSPLIT(feeds!$A1571,","),1),"T"), " ", _xlfn.TEXTAFTER(_xlfn.CHOOSECOLS(_xlfn.TEXTSPLIT(feeds!$A1571,","),1),"T"))</f>
        <v>2024-01-02 10:24:22+01:00</v>
      </c>
      <c r="B1571">
        <v>1570</v>
      </c>
      <c r="C1571" t="str" cm="1">
        <f t="array" ref="C1571">_xlfn.CHOOSECOLS(_xlfn.TEXTSPLIT(feeds!$A1571,","),3)</f>
        <v>1347</v>
      </c>
      <c r="D1571" t="str" cm="1">
        <f t="array" ref="D1571">_xlfn.CHOOSECOLS(_xlfn.TEXTSPLIT(feeds!$A1571,","),4)</f>
        <v>4666</v>
      </c>
      <c r="E1571" t="str" cm="1">
        <f t="array" ref="E1571">_xlfn.CHOOSECOLS(_xlfn.TEXTSPLIT(feeds!$A1571,","),5)</f>
        <v>3.80400</v>
      </c>
      <c r="F1571">
        <f t="shared" si="74"/>
        <v>-12</v>
      </c>
      <c r="G1571">
        <f t="shared" si="72"/>
        <v>0</v>
      </c>
      <c r="H1571" s="1">
        <f>ROUND(SUMIF(G$2:G1571,"&gt;0")*3.464,0)</f>
        <v>19014</v>
      </c>
      <c r="J1571" t="str">
        <f t="shared" si="73"/>
        <v>2024-01-02 10:24:22+01:00,1347,4666,3.80400,19014,,,,</v>
      </c>
    </row>
    <row r="1572" spans="1:10" x14ac:dyDescent="0.25">
      <c r="A1572" t="str" cm="1">
        <f t="array" ref="A1572">_xlfn.CONCAT(_xlfn.TEXTBEFORE(_xlfn.CHOOSECOLS(_xlfn.TEXTSPLIT(feeds!$A1572,","),1),"T"), " ", _xlfn.TEXTAFTER(_xlfn.CHOOSECOLS(_xlfn.TEXTSPLIT(feeds!$A1572,","),1),"T"))</f>
        <v>2024-01-02 10:39:20+01:00</v>
      </c>
      <c r="B1572">
        <v>1571</v>
      </c>
      <c r="C1572" t="str" cm="1">
        <f t="array" ref="C1572">_xlfn.CHOOSECOLS(_xlfn.TEXTSPLIT(feeds!$A1572,","),3)</f>
        <v>1358</v>
      </c>
      <c r="D1572" t="str" cm="1">
        <f t="array" ref="D1572">_xlfn.CHOOSECOLS(_xlfn.TEXTSPLIT(feeds!$A1572,","),4)</f>
        <v>4704</v>
      </c>
      <c r="E1572" t="str" cm="1">
        <f t="array" ref="E1572">_xlfn.CHOOSECOLS(_xlfn.TEXTSPLIT(feeds!$A1572,","),5)</f>
        <v>3.80200</v>
      </c>
      <c r="F1572">
        <f t="shared" si="74"/>
        <v>-11</v>
      </c>
      <c r="G1572">
        <f t="shared" si="72"/>
        <v>0</v>
      </c>
      <c r="H1572" s="1">
        <f>ROUND(SUMIF(G$2:G1572,"&gt;0")*3.464,0)</f>
        <v>19014</v>
      </c>
      <c r="J1572" t="str">
        <f t="shared" si="73"/>
        <v>2024-01-02 10:39:20+01:00,1358,4704,3.80200,19014,,,,</v>
      </c>
    </row>
    <row r="1573" spans="1:10" x14ac:dyDescent="0.25">
      <c r="A1573" t="str" cm="1">
        <f t="array" ref="A1573">_xlfn.CONCAT(_xlfn.TEXTBEFORE(_xlfn.CHOOSECOLS(_xlfn.TEXTSPLIT(feeds!$A1573,","),1),"T"), " ", _xlfn.TEXTAFTER(_xlfn.CHOOSECOLS(_xlfn.TEXTSPLIT(feeds!$A1573,","),1),"T"))</f>
        <v>2024-01-02 11:09:14+01:00</v>
      </c>
      <c r="B1573">
        <v>1572</v>
      </c>
      <c r="C1573" t="str" cm="1">
        <f t="array" ref="C1573">_xlfn.CHOOSECOLS(_xlfn.TEXTSPLIT(feeds!$A1573,","),3)</f>
        <v>1371</v>
      </c>
      <c r="D1573" t="str" cm="1">
        <f t="array" ref="D1573">_xlfn.CHOOSECOLS(_xlfn.TEXTSPLIT(feeds!$A1573,","),4)</f>
        <v>4749</v>
      </c>
      <c r="E1573" t="str" cm="1">
        <f t="array" ref="E1573">_xlfn.CHOOSECOLS(_xlfn.TEXTSPLIT(feeds!$A1573,","),5)</f>
        <v>3.80200</v>
      </c>
      <c r="F1573">
        <f t="shared" si="74"/>
        <v>-13</v>
      </c>
      <c r="G1573">
        <f t="shared" si="72"/>
        <v>0</v>
      </c>
      <c r="H1573" s="1">
        <f>ROUND(SUMIF(G$2:G1573,"&gt;0")*3.464,0)</f>
        <v>19014</v>
      </c>
      <c r="J1573" t="str">
        <f t="shared" si="73"/>
        <v>2024-01-02 11:09:14+01:00,1371,4749,3.80200,19014,,,,</v>
      </c>
    </row>
    <row r="1574" spans="1:10" x14ac:dyDescent="0.25">
      <c r="A1574" t="str" cm="1">
        <f t="array" ref="A1574">_xlfn.CONCAT(_xlfn.TEXTBEFORE(_xlfn.CHOOSECOLS(_xlfn.TEXTSPLIT(feeds!$A1574,","),1),"T"), " ", _xlfn.TEXTAFTER(_xlfn.CHOOSECOLS(_xlfn.TEXTSPLIT(feeds!$A1574,","),1),"T"))</f>
        <v>2024-01-02 11:24:12+01:00</v>
      </c>
      <c r="B1574">
        <v>1573</v>
      </c>
      <c r="C1574" t="str" cm="1">
        <f t="array" ref="C1574">_xlfn.CHOOSECOLS(_xlfn.TEXTSPLIT(feeds!$A1574,","),3)</f>
        <v>1380</v>
      </c>
      <c r="D1574" t="str" cm="1">
        <f t="array" ref="D1574">_xlfn.CHOOSECOLS(_xlfn.TEXTSPLIT(feeds!$A1574,","),4)</f>
        <v>4780</v>
      </c>
      <c r="E1574" t="str" cm="1">
        <f t="array" ref="E1574">_xlfn.CHOOSECOLS(_xlfn.TEXTSPLIT(feeds!$A1574,","),5)</f>
        <v>3.80100</v>
      </c>
      <c r="F1574">
        <f t="shared" si="74"/>
        <v>-9</v>
      </c>
      <c r="G1574">
        <f t="shared" si="72"/>
        <v>0</v>
      </c>
      <c r="H1574" s="1">
        <f>ROUND(SUMIF(G$2:G1574,"&gt;0")*3.464,0)</f>
        <v>19014</v>
      </c>
      <c r="J1574" t="str">
        <f t="shared" si="73"/>
        <v>2024-01-02 11:24:12+01:00,1380,4780,3.80100,19014,,,,</v>
      </c>
    </row>
    <row r="1575" spans="1:10" x14ac:dyDescent="0.25">
      <c r="A1575" t="str" cm="1">
        <f t="array" ref="A1575">_xlfn.CONCAT(_xlfn.TEXTBEFORE(_xlfn.CHOOSECOLS(_xlfn.TEXTSPLIT(feeds!$A1575,","),1),"T"), " ", _xlfn.TEXTAFTER(_xlfn.CHOOSECOLS(_xlfn.TEXTSPLIT(feeds!$A1575,","),1),"T"))</f>
        <v>2024-01-02 11:54:06+01:00</v>
      </c>
      <c r="B1575">
        <v>1574</v>
      </c>
      <c r="C1575" t="str" cm="1">
        <f t="array" ref="C1575">_xlfn.CHOOSECOLS(_xlfn.TEXTSPLIT(feeds!$A1575,","),3)</f>
        <v>1387</v>
      </c>
      <c r="D1575" t="str" cm="1">
        <f t="array" ref="D1575">_xlfn.CHOOSECOLS(_xlfn.TEXTSPLIT(feeds!$A1575,","),4)</f>
        <v>4805</v>
      </c>
      <c r="E1575" t="str" cm="1">
        <f t="array" ref="E1575">_xlfn.CHOOSECOLS(_xlfn.TEXTSPLIT(feeds!$A1575,","),5)</f>
        <v>3.80200</v>
      </c>
      <c r="F1575">
        <f t="shared" si="74"/>
        <v>-7</v>
      </c>
      <c r="G1575">
        <f t="shared" si="72"/>
        <v>0</v>
      </c>
      <c r="H1575" s="1">
        <f>ROUND(SUMIF(G$2:G1575,"&gt;0")*3.464,0)</f>
        <v>19014</v>
      </c>
      <c r="J1575" t="str">
        <f t="shared" si="73"/>
        <v>2024-01-02 11:54:06+01:00,1387,4805,3.80200,19014,,,,</v>
      </c>
    </row>
    <row r="1576" spans="1:10" x14ac:dyDescent="0.25">
      <c r="A1576" t="str" cm="1">
        <f t="array" ref="A1576">_xlfn.CONCAT(_xlfn.TEXTBEFORE(_xlfn.CHOOSECOLS(_xlfn.TEXTSPLIT(feeds!$A1576,","),1),"T"), " ", _xlfn.TEXTAFTER(_xlfn.CHOOSECOLS(_xlfn.TEXTSPLIT(feeds!$A1576,","),1),"T"))</f>
        <v>2024-01-02 20:22:05+01:00</v>
      </c>
      <c r="B1576">
        <v>1575</v>
      </c>
      <c r="C1576" t="str" cm="1">
        <f t="array" ref="C1576">_xlfn.CHOOSECOLS(_xlfn.TEXTSPLIT(feeds!$A1576,","),3)</f>
        <v>1379</v>
      </c>
      <c r="D1576" t="str" cm="1">
        <f t="array" ref="D1576">_xlfn.CHOOSECOLS(_xlfn.TEXTSPLIT(feeds!$A1576,","),4)</f>
        <v>4777</v>
      </c>
      <c r="E1576" t="str" cm="1">
        <f t="array" ref="E1576">_xlfn.CHOOSECOLS(_xlfn.TEXTSPLIT(feeds!$A1576,","),5)</f>
        <v>3.80200</v>
      </c>
      <c r="F1576">
        <f t="shared" si="74"/>
        <v>8</v>
      </c>
      <c r="G1576">
        <f t="shared" si="72"/>
        <v>8</v>
      </c>
      <c r="H1576" s="1">
        <f>ROUND(SUMIF(G$2:G1576,"&gt;0")*3.464,0)</f>
        <v>19042</v>
      </c>
      <c r="J1576" t="str">
        <f t="shared" si="73"/>
        <v>2024-01-02 20:22:05+01:00,1379,4777,3.80200,19042,,,,</v>
      </c>
    </row>
    <row r="1577" spans="1:10" x14ac:dyDescent="0.25">
      <c r="A1577" t="str" cm="1">
        <f t="array" ref="A1577">_xlfn.CONCAT(_xlfn.TEXTBEFORE(_xlfn.CHOOSECOLS(_xlfn.TEXTSPLIT(feeds!$A1577,","),1),"T"), " ", _xlfn.TEXTAFTER(_xlfn.CHOOSECOLS(_xlfn.TEXTSPLIT(feeds!$A1577,","),1),"T"))</f>
        <v>2024-01-02 21:51:46+01:00</v>
      </c>
      <c r="B1577">
        <v>1576</v>
      </c>
      <c r="C1577" t="str" cm="1">
        <f t="array" ref="C1577">_xlfn.CHOOSECOLS(_xlfn.TEXTSPLIT(feeds!$A1577,","),3)</f>
        <v>1371</v>
      </c>
      <c r="D1577" t="str" cm="1">
        <f t="array" ref="D1577">_xlfn.CHOOSECOLS(_xlfn.TEXTSPLIT(feeds!$A1577,","),4)</f>
        <v>4749</v>
      </c>
      <c r="E1577" t="str" cm="1">
        <f t="array" ref="E1577">_xlfn.CHOOSECOLS(_xlfn.TEXTSPLIT(feeds!$A1577,","),5)</f>
        <v>3.80200</v>
      </c>
      <c r="F1577">
        <f t="shared" si="74"/>
        <v>8</v>
      </c>
      <c r="G1577">
        <f t="shared" si="72"/>
        <v>8</v>
      </c>
      <c r="H1577" s="1">
        <f>ROUND(SUMIF(G$2:G1577,"&gt;0")*3.464,0)</f>
        <v>19069</v>
      </c>
      <c r="J1577" t="str">
        <f t="shared" si="73"/>
        <v>2024-01-02 21:51:46+01:00,1371,4749,3.80200,19069,,,,</v>
      </c>
    </row>
    <row r="1578" spans="1:10" x14ac:dyDescent="0.25">
      <c r="A1578" t="str" cm="1">
        <f t="array" ref="A1578">_xlfn.CONCAT(_xlfn.TEXTBEFORE(_xlfn.CHOOSECOLS(_xlfn.TEXTSPLIT(feeds!$A1578,","),1),"T"), " ", _xlfn.TEXTAFTER(_xlfn.CHOOSECOLS(_xlfn.TEXTSPLIT(feeds!$A1578,","),1),"T"))</f>
        <v>2024-01-03 11:10:17+01:00</v>
      </c>
      <c r="B1578">
        <v>1577</v>
      </c>
      <c r="C1578" t="str" cm="1">
        <f t="array" ref="C1578">_xlfn.CHOOSECOLS(_xlfn.TEXTSPLIT(feeds!$A1578,","),3)</f>
        <v>1361</v>
      </c>
      <c r="D1578" t="str" cm="1">
        <f t="array" ref="D1578">_xlfn.CHOOSECOLS(_xlfn.TEXTSPLIT(feeds!$A1578,","),4)</f>
        <v>4715</v>
      </c>
      <c r="E1578" t="str" cm="1">
        <f t="array" ref="E1578">_xlfn.CHOOSECOLS(_xlfn.TEXTSPLIT(feeds!$A1578,","),5)</f>
        <v>3.79800</v>
      </c>
      <c r="F1578">
        <f t="shared" si="74"/>
        <v>10</v>
      </c>
      <c r="G1578">
        <f t="shared" si="72"/>
        <v>10</v>
      </c>
      <c r="H1578" s="1">
        <f>ROUND(SUMIF(G$2:G1578,"&gt;0")*3.464,0)</f>
        <v>19104</v>
      </c>
      <c r="J1578" t="str">
        <f t="shared" si="73"/>
        <v>2024-01-03 11:10:17+01:00,1361,4715,3.79800,19104,,,,</v>
      </c>
    </row>
    <row r="1579" spans="1:10" x14ac:dyDescent="0.25">
      <c r="A1579" t="str" cm="1">
        <f t="array" ref="A1579">_xlfn.CONCAT(_xlfn.TEXTBEFORE(_xlfn.CHOOSECOLS(_xlfn.TEXTSPLIT(feeds!$A1579,","),1),"T"), " ", _xlfn.TEXTAFTER(_xlfn.CHOOSECOLS(_xlfn.TEXTSPLIT(feeds!$A1579,","),1),"T"))</f>
        <v>2024-01-03 16:53:57+01:00</v>
      </c>
      <c r="B1579">
        <v>1578</v>
      </c>
      <c r="C1579" t="str" cm="1">
        <f t="array" ref="C1579">_xlfn.CHOOSECOLS(_xlfn.TEXTSPLIT(feeds!$A1579,","),3)</f>
        <v>1370</v>
      </c>
      <c r="D1579" t="str" cm="1">
        <f t="array" ref="D1579">_xlfn.CHOOSECOLS(_xlfn.TEXTSPLIT(feeds!$A1579,","),4)</f>
        <v>4746</v>
      </c>
      <c r="E1579" t="str" cm="1">
        <f t="array" ref="E1579">_xlfn.CHOOSECOLS(_xlfn.TEXTSPLIT(feeds!$A1579,","),5)</f>
        <v>3.79900</v>
      </c>
      <c r="F1579">
        <f t="shared" si="74"/>
        <v>-9</v>
      </c>
      <c r="G1579">
        <f t="shared" si="72"/>
        <v>0</v>
      </c>
      <c r="H1579" s="1">
        <f>ROUND(SUMIF(G$2:G1579,"&gt;0")*3.464,0)</f>
        <v>19104</v>
      </c>
      <c r="J1579" t="str">
        <f t="shared" si="73"/>
        <v>2024-01-03 16:53:57+01:00,1370,4746,3.79900,19104,,,,</v>
      </c>
    </row>
    <row r="1580" spans="1:10" x14ac:dyDescent="0.25">
      <c r="A1580" t="str" cm="1">
        <f t="array" ref="A1580">_xlfn.CONCAT(_xlfn.TEXTBEFORE(_xlfn.CHOOSECOLS(_xlfn.TEXTSPLIT(feeds!$A1580,","),1),"T"), " ", _xlfn.TEXTAFTER(_xlfn.CHOOSECOLS(_xlfn.TEXTSPLIT(feeds!$A1580,","),1),"T"))</f>
        <v>2024-01-03 17:09:02+01:00</v>
      </c>
      <c r="B1580">
        <v>1579</v>
      </c>
      <c r="C1580" t="str" cm="1">
        <f t="array" ref="C1580">_xlfn.CHOOSECOLS(_xlfn.TEXTSPLIT(feeds!$A1580,","),3)</f>
        <v>1380</v>
      </c>
      <c r="D1580" t="str" cm="1">
        <f t="array" ref="D1580">_xlfn.CHOOSECOLS(_xlfn.TEXTSPLIT(feeds!$A1580,","),4)</f>
        <v>4780</v>
      </c>
      <c r="E1580" t="str" cm="1">
        <f t="array" ref="E1580">_xlfn.CHOOSECOLS(_xlfn.TEXTSPLIT(feeds!$A1580,","),5)</f>
        <v>3.79800</v>
      </c>
      <c r="F1580">
        <f t="shared" si="74"/>
        <v>-10</v>
      </c>
      <c r="G1580">
        <f t="shared" si="72"/>
        <v>0</v>
      </c>
      <c r="H1580" s="1">
        <f>ROUND(SUMIF(G$2:G1580,"&gt;0")*3.464,0)</f>
        <v>19104</v>
      </c>
      <c r="J1580" t="str">
        <f t="shared" si="73"/>
        <v>2024-01-03 17:09:02+01:00,1380,4780,3.79800,19104,,,,</v>
      </c>
    </row>
    <row r="1581" spans="1:10" x14ac:dyDescent="0.25">
      <c r="A1581" t="str" cm="1">
        <f t="array" ref="A1581">_xlfn.CONCAT(_xlfn.TEXTBEFORE(_xlfn.CHOOSECOLS(_xlfn.TEXTSPLIT(feeds!$A1581,","),1),"T"), " ", _xlfn.TEXTAFTER(_xlfn.CHOOSECOLS(_xlfn.TEXTSPLIT(feeds!$A1581,","),1),"T"))</f>
        <v>2024-01-03 18:53:38+01:00</v>
      </c>
      <c r="B1581">
        <v>1580</v>
      </c>
      <c r="C1581" t="str" cm="1">
        <f t="array" ref="C1581">_xlfn.CHOOSECOLS(_xlfn.TEXTSPLIT(feeds!$A1581,","),3)</f>
        <v>1371</v>
      </c>
      <c r="D1581" t="str" cm="1">
        <f t="array" ref="D1581">_xlfn.CHOOSECOLS(_xlfn.TEXTSPLIT(feeds!$A1581,","),4)</f>
        <v>4749</v>
      </c>
      <c r="E1581" t="str" cm="1">
        <f t="array" ref="E1581">_xlfn.CHOOSECOLS(_xlfn.TEXTSPLIT(feeds!$A1581,","),5)</f>
        <v>3.79800</v>
      </c>
      <c r="F1581">
        <f t="shared" si="74"/>
        <v>9</v>
      </c>
      <c r="G1581">
        <f t="shared" si="72"/>
        <v>9</v>
      </c>
      <c r="H1581" s="1">
        <f>ROUND(SUMIF(G$2:G1581,"&gt;0")*3.464,0)</f>
        <v>19135</v>
      </c>
      <c r="J1581" t="str">
        <f t="shared" si="73"/>
        <v>2024-01-03 18:53:38+01:00,1371,4749,3.79800,19135,,,,</v>
      </c>
    </row>
    <row r="1582" spans="1:10" x14ac:dyDescent="0.25">
      <c r="A1582" t="str" cm="1">
        <f t="array" ref="A1582">_xlfn.CONCAT(_xlfn.TEXTBEFORE(_xlfn.CHOOSECOLS(_xlfn.TEXTSPLIT(feeds!$A1582,","),1),"T"), " ", _xlfn.TEXTAFTER(_xlfn.CHOOSECOLS(_xlfn.TEXTSPLIT(feeds!$A1582,","),1),"T"))</f>
        <v>2024-01-03 20:08:21+01:00</v>
      </c>
      <c r="B1582">
        <v>1581</v>
      </c>
      <c r="C1582" t="str" cm="1">
        <f t="array" ref="C1582">_xlfn.CHOOSECOLS(_xlfn.TEXTSPLIT(feeds!$A1582,","),3)</f>
        <v>1361</v>
      </c>
      <c r="D1582" t="str" cm="1">
        <f t="array" ref="D1582">_xlfn.CHOOSECOLS(_xlfn.TEXTSPLIT(feeds!$A1582,","),4)</f>
        <v>4715</v>
      </c>
      <c r="E1582" t="str" cm="1">
        <f t="array" ref="E1582">_xlfn.CHOOSECOLS(_xlfn.TEXTSPLIT(feeds!$A1582,","),5)</f>
        <v>3.79600</v>
      </c>
      <c r="F1582">
        <f t="shared" si="74"/>
        <v>10</v>
      </c>
      <c r="G1582">
        <f t="shared" si="72"/>
        <v>10</v>
      </c>
      <c r="H1582" s="1">
        <f>ROUND(SUMIF(G$2:G1582,"&gt;0")*3.464,0)</f>
        <v>19170</v>
      </c>
      <c r="J1582" t="str">
        <f t="shared" si="73"/>
        <v>2024-01-03 20:08:21+01:00,1361,4715,3.79600,19170,,,,</v>
      </c>
    </row>
    <row r="1583" spans="1:10" x14ac:dyDescent="0.25">
      <c r="A1583" t="str" cm="1">
        <f t="array" ref="A1583">_xlfn.CONCAT(_xlfn.TEXTBEFORE(_xlfn.CHOOSECOLS(_xlfn.TEXTSPLIT(feeds!$A1583,","),1),"T"), " ", _xlfn.TEXTAFTER(_xlfn.CHOOSECOLS(_xlfn.TEXTSPLIT(feeds!$A1583,","),1),"T"))</f>
        <v>2024-01-04 02:06:54+01:00</v>
      </c>
      <c r="B1583">
        <v>1582</v>
      </c>
      <c r="C1583" t="str" cm="1">
        <f t="array" ref="C1583">_xlfn.CHOOSECOLS(_xlfn.TEXTSPLIT(feeds!$A1583,","),3)</f>
        <v>1372</v>
      </c>
      <c r="D1583" t="str" cm="1">
        <f t="array" ref="D1583">_xlfn.CHOOSECOLS(_xlfn.TEXTSPLIT(feeds!$A1583,","),4)</f>
        <v>4753</v>
      </c>
      <c r="E1583" t="str" cm="1">
        <f t="array" ref="E1583">_xlfn.CHOOSECOLS(_xlfn.TEXTSPLIT(feeds!$A1583,","),5)</f>
        <v>3.79600</v>
      </c>
      <c r="F1583">
        <f t="shared" si="74"/>
        <v>-11</v>
      </c>
      <c r="G1583">
        <f t="shared" si="72"/>
        <v>0</v>
      </c>
      <c r="H1583" s="1">
        <f>ROUND(SUMIF(G$2:G1583,"&gt;0")*3.464,0)</f>
        <v>19170</v>
      </c>
      <c r="J1583" t="str">
        <f t="shared" si="73"/>
        <v>2024-01-04 02:06:54+01:00,1372,4753,3.79600,19170,,,,</v>
      </c>
    </row>
    <row r="1584" spans="1:10" x14ac:dyDescent="0.25">
      <c r="A1584" t="str" cm="1">
        <f t="array" ref="A1584">_xlfn.CONCAT(_xlfn.TEXTBEFORE(_xlfn.CHOOSECOLS(_xlfn.TEXTSPLIT(feeds!$A1584,","),1),"T"), " ", _xlfn.TEXTAFTER(_xlfn.CHOOSECOLS(_xlfn.TEXTSPLIT(feeds!$A1584,","),1),"T"))</f>
        <v>2024-01-04 03:51:31+01:00</v>
      </c>
      <c r="B1584">
        <v>1583</v>
      </c>
      <c r="C1584" t="str" cm="1">
        <f t="array" ref="C1584">_xlfn.CHOOSECOLS(_xlfn.TEXTSPLIT(feeds!$A1584,","),3)</f>
        <v>1382</v>
      </c>
      <c r="D1584" t="str" cm="1">
        <f t="array" ref="D1584">_xlfn.CHOOSECOLS(_xlfn.TEXTSPLIT(feeds!$A1584,","),4)</f>
        <v>4787</v>
      </c>
      <c r="E1584" t="str" cm="1">
        <f t="array" ref="E1584">_xlfn.CHOOSECOLS(_xlfn.TEXTSPLIT(feeds!$A1584,","),5)</f>
        <v>3.79800</v>
      </c>
      <c r="F1584">
        <f t="shared" si="74"/>
        <v>-10</v>
      </c>
      <c r="G1584">
        <f t="shared" si="72"/>
        <v>0</v>
      </c>
      <c r="H1584" s="1">
        <f>ROUND(SUMIF(G$2:G1584,"&gt;0")*3.464,0)</f>
        <v>19170</v>
      </c>
      <c r="J1584" t="str">
        <f t="shared" si="73"/>
        <v>2024-01-04 03:51:31+01:00,1382,4787,3.79800,19170,,,,</v>
      </c>
    </row>
    <row r="1585" spans="1:10" x14ac:dyDescent="0.25">
      <c r="A1585" t="str" cm="1">
        <f t="array" ref="A1585">_xlfn.CONCAT(_xlfn.TEXTBEFORE(_xlfn.CHOOSECOLS(_xlfn.TEXTSPLIT(feeds!$A1585,","),1),"T"), " ", _xlfn.TEXTAFTER(_xlfn.CHOOSECOLS(_xlfn.TEXTSPLIT(feeds!$A1585,","),1),"T"))</f>
        <v>2024-01-04 06:06:03+01:00</v>
      </c>
      <c r="B1585">
        <v>1584</v>
      </c>
      <c r="C1585" t="str" cm="1">
        <f t="array" ref="C1585">_xlfn.CHOOSECOLS(_xlfn.TEXTSPLIT(feeds!$A1585,","),3)</f>
        <v>1375</v>
      </c>
      <c r="D1585" t="str" cm="1">
        <f t="array" ref="D1585">_xlfn.CHOOSECOLS(_xlfn.TEXTSPLIT(feeds!$A1585,","),4)</f>
        <v>4763</v>
      </c>
      <c r="E1585" t="str" cm="1">
        <f t="array" ref="E1585">_xlfn.CHOOSECOLS(_xlfn.TEXTSPLIT(feeds!$A1585,","),5)</f>
        <v>3.79800</v>
      </c>
      <c r="F1585">
        <f t="shared" si="74"/>
        <v>7</v>
      </c>
      <c r="G1585">
        <f t="shared" si="72"/>
        <v>7</v>
      </c>
      <c r="H1585" s="1">
        <f>ROUND(SUMIF(G$2:G1585,"&gt;0")*3.464,0)</f>
        <v>19194</v>
      </c>
      <c r="J1585" t="str">
        <f t="shared" si="73"/>
        <v>2024-01-04 06:06:03+01:00,1375,4763,3.79800,19194,,,,</v>
      </c>
    </row>
    <row r="1586" spans="1:10" x14ac:dyDescent="0.25">
      <c r="A1586" t="str" cm="1">
        <f t="array" ref="A1586">_xlfn.CONCAT(_xlfn.TEXTBEFORE(_xlfn.CHOOSECOLS(_xlfn.TEXTSPLIT(feeds!$A1586,","),1),"T"), " ", _xlfn.TEXTAFTER(_xlfn.CHOOSECOLS(_xlfn.TEXTSPLIT(feeds!$A1586,","),1),"T"))</f>
        <v>2024-01-04 09:20:17+01:00</v>
      </c>
      <c r="B1586">
        <v>1585</v>
      </c>
      <c r="C1586" t="str" cm="1">
        <f t="array" ref="C1586">_xlfn.CHOOSECOLS(_xlfn.TEXTSPLIT(feeds!$A1586,","),3)</f>
        <v>1361</v>
      </c>
      <c r="D1586" t="str" cm="1">
        <f t="array" ref="D1586">_xlfn.CHOOSECOLS(_xlfn.TEXTSPLIT(feeds!$A1586,","),4)</f>
        <v>4715</v>
      </c>
      <c r="E1586" t="str" cm="1">
        <f t="array" ref="E1586">_xlfn.CHOOSECOLS(_xlfn.TEXTSPLIT(feeds!$A1586,","),5)</f>
        <v>3.79600</v>
      </c>
      <c r="F1586">
        <f t="shared" si="74"/>
        <v>14</v>
      </c>
      <c r="G1586">
        <f t="shared" si="72"/>
        <v>14</v>
      </c>
      <c r="H1586" s="1">
        <f>ROUND(SUMIF(G$2:G1586,"&gt;0")*3.464,0)</f>
        <v>19243</v>
      </c>
      <c r="J1586" t="str">
        <f t="shared" si="73"/>
        <v>2024-01-04 09:20:17+01:00,1361,4715,3.79600,19243,,,,</v>
      </c>
    </row>
    <row r="1587" spans="1:10" x14ac:dyDescent="0.25">
      <c r="A1587" t="str" cm="1">
        <f t="array" ref="A1587">_xlfn.CONCAT(_xlfn.TEXTBEFORE(_xlfn.CHOOSECOLS(_xlfn.TEXTSPLIT(feeds!$A1587,","),1),"T"), " ", _xlfn.TEXTAFTER(_xlfn.CHOOSECOLS(_xlfn.TEXTSPLIT(feeds!$A1587,","),1),"T"))</f>
        <v>2024-01-04 11:04:53+01:00</v>
      </c>
      <c r="B1587">
        <v>1586</v>
      </c>
      <c r="C1587" t="str" cm="1">
        <f t="array" ref="C1587">_xlfn.CHOOSECOLS(_xlfn.TEXTSPLIT(feeds!$A1587,","),3)</f>
        <v>1369</v>
      </c>
      <c r="D1587" t="str" cm="1">
        <f t="array" ref="D1587">_xlfn.CHOOSECOLS(_xlfn.TEXTSPLIT(feeds!$A1587,","),4)</f>
        <v>4742</v>
      </c>
      <c r="E1587" t="str" cm="1">
        <f t="array" ref="E1587">_xlfn.CHOOSECOLS(_xlfn.TEXTSPLIT(feeds!$A1587,","),5)</f>
        <v>3.79800</v>
      </c>
      <c r="F1587">
        <f t="shared" si="74"/>
        <v>-8</v>
      </c>
      <c r="G1587">
        <f t="shared" si="72"/>
        <v>0</v>
      </c>
      <c r="H1587" s="1">
        <f>ROUND(SUMIF(G$2:G1587,"&gt;0")*3.464,0)</f>
        <v>19243</v>
      </c>
      <c r="J1587" t="str">
        <f t="shared" si="73"/>
        <v>2024-01-04 11:04:53+01:00,1369,4742,3.79800,19243,,,,</v>
      </c>
    </row>
    <row r="1588" spans="1:10" x14ac:dyDescent="0.25">
      <c r="A1588" t="str" cm="1">
        <f t="array" ref="A1588">_xlfn.CONCAT(_xlfn.TEXTBEFORE(_xlfn.CHOOSECOLS(_xlfn.TEXTSPLIT(feeds!$A1588,","),1),"T"), " ", _xlfn.TEXTAFTER(_xlfn.CHOOSECOLS(_xlfn.TEXTSPLIT(feeds!$A1588,","),1),"T"))</f>
        <v>2024-01-04 12:04:41+01:00</v>
      </c>
      <c r="B1588">
        <v>1587</v>
      </c>
      <c r="C1588" t="str" cm="1">
        <f t="array" ref="C1588">_xlfn.CHOOSECOLS(_xlfn.TEXTSPLIT(feeds!$A1588,","),3)</f>
        <v>1362</v>
      </c>
      <c r="D1588" t="str" cm="1">
        <f t="array" ref="D1588">_xlfn.CHOOSECOLS(_xlfn.TEXTSPLIT(feeds!$A1588,","),4)</f>
        <v>4718</v>
      </c>
      <c r="E1588" t="str" cm="1">
        <f t="array" ref="E1588">_xlfn.CHOOSECOLS(_xlfn.TEXTSPLIT(feeds!$A1588,","),5)</f>
        <v>3.79600</v>
      </c>
      <c r="F1588">
        <f t="shared" si="74"/>
        <v>7</v>
      </c>
      <c r="G1588">
        <f t="shared" si="72"/>
        <v>7</v>
      </c>
      <c r="H1588" s="1">
        <f>ROUND(SUMIF(G$2:G1588,"&gt;0")*3.464,0)</f>
        <v>19267</v>
      </c>
      <c r="J1588" t="str">
        <f t="shared" si="73"/>
        <v>2024-01-04 12:04:41+01:00,1362,4718,3.79600,19267,,,,</v>
      </c>
    </row>
    <row r="1589" spans="1:10" x14ac:dyDescent="0.25">
      <c r="A1589" t="str" cm="1">
        <f t="array" ref="A1589">_xlfn.CONCAT(_xlfn.TEXTBEFORE(_xlfn.CHOOSECOLS(_xlfn.TEXTSPLIT(feeds!$A1589,","),1),"T"), " ", _xlfn.TEXTAFTER(_xlfn.CHOOSECOLS(_xlfn.TEXTSPLIT(feeds!$A1589,","),1),"T"))</f>
        <v>2024-01-04 12:19:40+01:00</v>
      </c>
      <c r="B1589">
        <v>1588</v>
      </c>
      <c r="C1589" t="str" cm="1">
        <f t="array" ref="C1589">_xlfn.CHOOSECOLS(_xlfn.TEXTSPLIT(feeds!$A1589,","),3)</f>
        <v>1369</v>
      </c>
      <c r="D1589" t="str" cm="1">
        <f t="array" ref="D1589">_xlfn.CHOOSECOLS(_xlfn.TEXTSPLIT(feeds!$A1589,","),4)</f>
        <v>4742</v>
      </c>
      <c r="E1589" t="str" cm="1">
        <f t="array" ref="E1589">_xlfn.CHOOSECOLS(_xlfn.TEXTSPLIT(feeds!$A1589,","),5)</f>
        <v>3.79400</v>
      </c>
      <c r="F1589">
        <f t="shared" si="74"/>
        <v>-7</v>
      </c>
      <c r="G1589">
        <f t="shared" si="72"/>
        <v>0</v>
      </c>
      <c r="H1589" s="1">
        <f>ROUND(SUMIF(G$2:G1589,"&gt;0")*3.464,0)</f>
        <v>19267</v>
      </c>
      <c r="J1589" t="str">
        <f t="shared" si="73"/>
        <v>2024-01-04 12:19:40+01:00,1369,4742,3.79400,19267,,,,</v>
      </c>
    </row>
    <row r="1590" spans="1:10" x14ac:dyDescent="0.25">
      <c r="A1590" t="str" cm="1">
        <f t="array" ref="A1590">_xlfn.CONCAT(_xlfn.TEXTBEFORE(_xlfn.CHOOSECOLS(_xlfn.TEXTSPLIT(feeds!$A1590,","),1),"T"), " ", _xlfn.TEXTAFTER(_xlfn.CHOOSECOLS(_xlfn.TEXTSPLIT(feeds!$A1590,","),1),"T"))</f>
        <v>2024-01-04 12:49:35+01:00</v>
      </c>
      <c r="B1590">
        <v>1589</v>
      </c>
      <c r="C1590" t="str" cm="1">
        <f t="array" ref="C1590">_xlfn.CHOOSECOLS(_xlfn.TEXTSPLIT(feeds!$A1590,","),3)</f>
        <v>1362</v>
      </c>
      <c r="D1590" t="str" cm="1">
        <f t="array" ref="D1590">_xlfn.CHOOSECOLS(_xlfn.TEXTSPLIT(feeds!$A1590,","),4)</f>
        <v>4718</v>
      </c>
      <c r="E1590" t="str" cm="1">
        <f t="array" ref="E1590">_xlfn.CHOOSECOLS(_xlfn.TEXTSPLIT(feeds!$A1590,","),5)</f>
        <v>3.79600</v>
      </c>
      <c r="F1590">
        <f t="shared" si="74"/>
        <v>7</v>
      </c>
      <c r="G1590">
        <f t="shared" si="72"/>
        <v>7</v>
      </c>
      <c r="H1590" s="1">
        <f>ROUND(SUMIF(G$2:G1590,"&gt;0")*3.464,0)</f>
        <v>19291</v>
      </c>
      <c r="J1590" t="str">
        <f t="shared" si="73"/>
        <v>2024-01-04 12:49:35+01:00,1362,4718,3.79600,19291,,,,</v>
      </c>
    </row>
    <row r="1591" spans="1:10" x14ac:dyDescent="0.25">
      <c r="A1591" t="str" cm="1">
        <f t="array" ref="A1591">_xlfn.CONCAT(_xlfn.TEXTBEFORE(_xlfn.CHOOSECOLS(_xlfn.TEXTSPLIT(feeds!$A1591,","),1),"T"), " ", _xlfn.TEXTAFTER(_xlfn.CHOOSECOLS(_xlfn.TEXTSPLIT(feeds!$A1591,","),1),"T"))</f>
        <v>2024-01-04 19:03:07+01:00</v>
      </c>
      <c r="B1591">
        <v>1590</v>
      </c>
      <c r="C1591" t="str" cm="1">
        <f t="array" ref="C1591">_xlfn.CHOOSECOLS(_xlfn.TEXTSPLIT(feeds!$A1591,","),3)</f>
        <v>1355</v>
      </c>
      <c r="D1591" t="str" cm="1">
        <f t="array" ref="D1591">_xlfn.CHOOSECOLS(_xlfn.TEXTSPLIT(feeds!$A1591,","),4)</f>
        <v>4694</v>
      </c>
      <c r="E1591" t="str" cm="1">
        <f t="array" ref="E1591">_xlfn.CHOOSECOLS(_xlfn.TEXTSPLIT(feeds!$A1591,","),5)</f>
        <v>3.79400</v>
      </c>
      <c r="F1591">
        <f t="shared" si="74"/>
        <v>7</v>
      </c>
      <c r="G1591">
        <f t="shared" si="72"/>
        <v>7</v>
      </c>
      <c r="H1591" s="1">
        <f>ROUND(SUMIF(G$2:G1591,"&gt;0")*3.464,0)</f>
        <v>19315</v>
      </c>
      <c r="J1591" t="str">
        <f t="shared" si="73"/>
        <v>2024-01-04 19:03:07+01:00,1355,4694,3.79400,19315,,,,</v>
      </c>
    </row>
    <row r="1592" spans="1:10" x14ac:dyDescent="0.25">
      <c r="A1592" t="str" cm="1">
        <f t="array" ref="A1592">_xlfn.CONCAT(_xlfn.TEXTBEFORE(_xlfn.CHOOSECOLS(_xlfn.TEXTSPLIT(feeds!$A1592,","),1),"T"), " ", _xlfn.TEXTAFTER(_xlfn.CHOOSECOLS(_xlfn.TEXTSPLIT(feeds!$A1592,","),1),"T"))</f>
        <v>2024-01-05 13:28:33+01:00</v>
      </c>
      <c r="B1592">
        <v>1591</v>
      </c>
      <c r="C1592" t="str" cm="1">
        <f t="array" ref="C1592">_xlfn.CHOOSECOLS(_xlfn.TEXTSPLIT(feeds!$A1592,","),3)</f>
        <v>1347</v>
      </c>
      <c r="D1592" t="str" cm="1">
        <f t="array" ref="D1592">_xlfn.CHOOSECOLS(_xlfn.TEXTSPLIT(feeds!$A1592,","),4)</f>
        <v>4666</v>
      </c>
      <c r="E1592" t="str" cm="1">
        <f t="array" ref="E1592">_xlfn.CHOOSECOLS(_xlfn.TEXTSPLIT(feeds!$A1592,","),5)</f>
        <v>3.79600</v>
      </c>
      <c r="F1592">
        <f t="shared" si="74"/>
        <v>8</v>
      </c>
      <c r="G1592">
        <f t="shared" si="72"/>
        <v>8</v>
      </c>
      <c r="H1592" s="1">
        <f>ROUND(SUMIF(G$2:G1592,"&gt;0")*3.464,0)</f>
        <v>19343</v>
      </c>
      <c r="J1592" t="str">
        <f t="shared" si="73"/>
        <v>2024-01-05 13:28:33+01:00,1347,4666,3.79600,19343,,,,</v>
      </c>
    </row>
    <row r="1593" spans="1:10" x14ac:dyDescent="0.25">
      <c r="A1593" t="str" cm="1">
        <f t="array" ref="A1593">_xlfn.CONCAT(_xlfn.TEXTBEFORE(_xlfn.CHOOSECOLS(_xlfn.TEXTSPLIT(feeds!$A1593,","),1),"T"), " ", _xlfn.TEXTAFTER(_xlfn.CHOOSECOLS(_xlfn.TEXTSPLIT(feeds!$A1593,","),1),"T"))</f>
        <v>2024-01-06 00:40:53+01:00</v>
      </c>
      <c r="B1593">
        <v>1592</v>
      </c>
      <c r="C1593" t="str" cm="1">
        <f t="array" ref="C1593">_xlfn.CHOOSECOLS(_xlfn.TEXTSPLIT(feeds!$A1593,","),3)</f>
        <v>1354</v>
      </c>
      <c r="D1593" t="str" cm="1">
        <f t="array" ref="D1593">_xlfn.CHOOSECOLS(_xlfn.TEXTSPLIT(feeds!$A1593,","),4)</f>
        <v>4690</v>
      </c>
      <c r="E1593" t="str" cm="1">
        <f t="array" ref="E1593">_xlfn.CHOOSECOLS(_xlfn.TEXTSPLIT(feeds!$A1593,","),5)</f>
        <v>3.79600</v>
      </c>
      <c r="F1593">
        <f t="shared" si="74"/>
        <v>-7</v>
      </c>
      <c r="G1593">
        <f t="shared" si="72"/>
        <v>0</v>
      </c>
      <c r="H1593" s="1">
        <f>ROUND(SUMIF(G$2:G1593,"&gt;0")*3.464,0)</f>
        <v>19343</v>
      </c>
      <c r="J1593" t="str">
        <f t="shared" si="73"/>
        <v>2024-01-06 00:40:53+01:00,1354,4690,3.79600,19343,,,,</v>
      </c>
    </row>
    <row r="1594" spans="1:10" x14ac:dyDescent="0.25">
      <c r="A1594" t="str" cm="1">
        <f t="array" ref="A1594">_xlfn.CONCAT(_xlfn.TEXTBEFORE(_xlfn.CHOOSECOLS(_xlfn.TEXTSPLIT(feeds!$A1594,","),1),"T"), " ", _xlfn.TEXTAFTER(_xlfn.CHOOSECOLS(_xlfn.TEXTSPLIT(feeds!$A1594,","),1),"T"))</f>
        <v>2024-01-06 02:40:25+01:00</v>
      </c>
      <c r="B1594">
        <v>1593</v>
      </c>
      <c r="C1594" t="str" cm="1">
        <f t="array" ref="C1594">_xlfn.CHOOSECOLS(_xlfn.TEXTSPLIT(feeds!$A1594,","),3)</f>
        <v>1361</v>
      </c>
      <c r="D1594" t="str" cm="1">
        <f t="array" ref="D1594">_xlfn.CHOOSECOLS(_xlfn.TEXTSPLIT(feeds!$A1594,","),4)</f>
        <v>4715</v>
      </c>
      <c r="E1594" t="str" cm="1">
        <f t="array" ref="E1594">_xlfn.CHOOSECOLS(_xlfn.TEXTSPLIT(feeds!$A1594,","),5)</f>
        <v>3.79400</v>
      </c>
      <c r="F1594">
        <f t="shared" si="74"/>
        <v>-7</v>
      </c>
      <c r="G1594">
        <f t="shared" si="72"/>
        <v>0</v>
      </c>
      <c r="H1594" s="1">
        <f>ROUND(SUMIF(G$2:G1594,"&gt;0")*3.464,0)</f>
        <v>19343</v>
      </c>
      <c r="J1594" t="str">
        <f t="shared" si="73"/>
        <v>2024-01-06 02:40:25+01:00,1361,4715,3.79400,19343,,,,</v>
      </c>
    </row>
    <row r="1595" spans="1:10" x14ac:dyDescent="0.25">
      <c r="A1595" t="str" cm="1">
        <f t="array" ref="A1595">_xlfn.CONCAT(_xlfn.TEXTBEFORE(_xlfn.CHOOSECOLS(_xlfn.TEXTSPLIT(feeds!$A1595,","),1),"T"), " ", _xlfn.TEXTAFTER(_xlfn.CHOOSECOLS(_xlfn.TEXTSPLIT(feeds!$A1595,","),1),"T"))</f>
        <v>2024-01-06 03:55:10+01:00</v>
      </c>
      <c r="B1595">
        <v>1594</v>
      </c>
      <c r="C1595" t="str" cm="1">
        <f t="array" ref="C1595">_xlfn.CHOOSECOLS(_xlfn.TEXTSPLIT(feeds!$A1595,","),3)</f>
        <v>1369</v>
      </c>
      <c r="D1595" t="str" cm="1">
        <f t="array" ref="D1595">_xlfn.CHOOSECOLS(_xlfn.TEXTSPLIT(feeds!$A1595,","),4)</f>
        <v>4742</v>
      </c>
      <c r="E1595" t="str" cm="1">
        <f t="array" ref="E1595">_xlfn.CHOOSECOLS(_xlfn.TEXTSPLIT(feeds!$A1595,","),5)</f>
        <v>3.79600</v>
      </c>
      <c r="F1595">
        <f t="shared" si="74"/>
        <v>-8</v>
      </c>
      <c r="G1595">
        <f t="shared" si="72"/>
        <v>0</v>
      </c>
      <c r="H1595" s="1">
        <f>ROUND(SUMIF(G$2:G1595,"&gt;0")*3.464,0)</f>
        <v>19343</v>
      </c>
      <c r="J1595" t="str">
        <f t="shared" si="73"/>
        <v>2024-01-06 03:55:10+01:00,1369,4742,3.79600,19343,,,,</v>
      </c>
    </row>
    <row r="1596" spans="1:10" x14ac:dyDescent="0.25">
      <c r="A1596" t="str" cm="1">
        <f t="array" ref="A1596">_xlfn.CONCAT(_xlfn.TEXTBEFORE(_xlfn.CHOOSECOLS(_xlfn.TEXTSPLIT(feeds!$A1596,","),1),"T"), " ", _xlfn.TEXTAFTER(_xlfn.CHOOSECOLS(_xlfn.TEXTSPLIT(feeds!$A1596,","),1),"T"))</f>
        <v>2024-01-06 04:10:07+01:00</v>
      </c>
      <c r="B1596">
        <v>1595</v>
      </c>
      <c r="C1596" t="str" cm="1">
        <f t="array" ref="C1596">_xlfn.CHOOSECOLS(_xlfn.TEXTSPLIT(feeds!$A1596,","),3)</f>
        <v>1359</v>
      </c>
      <c r="D1596" t="str" cm="1">
        <f t="array" ref="D1596">_xlfn.CHOOSECOLS(_xlfn.TEXTSPLIT(feeds!$A1596,","),4)</f>
        <v>4708</v>
      </c>
      <c r="E1596" t="str" cm="1">
        <f t="array" ref="E1596">_xlfn.CHOOSECOLS(_xlfn.TEXTSPLIT(feeds!$A1596,","),5)</f>
        <v>3.79300</v>
      </c>
      <c r="F1596">
        <f t="shared" si="74"/>
        <v>10</v>
      </c>
      <c r="G1596">
        <f t="shared" si="72"/>
        <v>10</v>
      </c>
      <c r="H1596" s="1">
        <f>ROUND(SUMIF(G$2:G1596,"&gt;0")*3.464,0)</f>
        <v>19378</v>
      </c>
      <c r="J1596" t="str">
        <f t="shared" si="73"/>
        <v>2024-01-06 04:10:07+01:00,1359,4708,3.79300,19378,,,,</v>
      </c>
    </row>
    <row r="1597" spans="1:10" x14ac:dyDescent="0.25">
      <c r="A1597" t="str" cm="1">
        <f t="array" ref="A1597">_xlfn.CONCAT(_xlfn.TEXTBEFORE(_xlfn.CHOOSECOLS(_xlfn.TEXTSPLIT(feeds!$A1597,","),1),"T"), " ", _xlfn.TEXTAFTER(_xlfn.CHOOSECOLS(_xlfn.TEXTSPLIT(feeds!$A1597,","),1),"T"))</f>
        <v>2024-01-06 06:54:28+01:00</v>
      </c>
      <c r="B1597">
        <v>1596</v>
      </c>
      <c r="C1597" t="str" cm="1">
        <f t="array" ref="C1597">_xlfn.CHOOSECOLS(_xlfn.TEXTSPLIT(feeds!$A1597,","),3)</f>
        <v>1372</v>
      </c>
      <c r="D1597" t="str" cm="1">
        <f t="array" ref="D1597">_xlfn.CHOOSECOLS(_xlfn.TEXTSPLIT(feeds!$A1597,","),4)</f>
        <v>4753</v>
      </c>
      <c r="E1597" t="str" cm="1">
        <f t="array" ref="E1597">_xlfn.CHOOSECOLS(_xlfn.TEXTSPLIT(feeds!$A1597,","),5)</f>
        <v>3.79600</v>
      </c>
      <c r="F1597">
        <f t="shared" si="74"/>
        <v>-13</v>
      </c>
      <c r="G1597">
        <f t="shared" si="72"/>
        <v>0</v>
      </c>
      <c r="H1597" s="1">
        <f>ROUND(SUMIF(G$2:G1597,"&gt;0")*3.464,0)</f>
        <v>19378</v>
      </c>
      <c r="J1597" t="str">
        <f t="shared" si="73"/>
        <v>2024-01-06 06:54:28+01:00,1372,4753,3.79600,19378,,,,</v>
      </c>
    </row>
    <row r="1598" spans="1:10" x14ac:dyDescent="0.25">
      <c r="A1598" t="str" cm="1">
        <f t="array" ref="A1598">_xlfn.CONCAT(_xlfn.TEXTBEFORE(_xlfn.CHOOSECOLS(_xlfn.TEXTSPLIT(feeds!$A1598,","),1),"T"), " ", _xlfn.TEXTAFTER(_xlfn.CHOOSECOLS(_xlfn.TEXTSPLIT(feeds!$A1598,","),1),"T"))</f>
        <v>2024-01-06 07:39:18+01:00</v>
      </c>
      <c r="B1598">
        <v>1597</v>
      </c>
      <c r="C1598" t="str" cm="1">
        <f t="array" ref="C1598">_xlfn.CHOOSECOLS(_xlfn.TEXTSPLIT(feeds!$A1598,","),3)</f>
        <v>1380</v>
      </c>
      <c r="D1598" t="str" cm="1">
        <f t="array" ref="D1598">_xlfn.CHOOSECOLS(_xlfn.TEXTSPLIT(feeds!$A1598,","),4)</f>
        <v>4780</v>
      </c>
      <c r="E1598" t="str" cm="1">
        <f t="array" ref="E1598">_xlfn.CHOOSECOLS(_xlfn.TEXTSPLIT(feeds!$A1598,","),5)</f>
        <v>3.79300</v>
      </c>
      <c r="F1598">
        <f t="shared" si="74"/>
        <v>-8</v>
      </c>
      <c r="G1598">
        <f t="shared" si="72"/>
        <v>0</v>
      </c>
      <c r="H1598" s="1">
        <f>ROUND(SUMIF(G$2:G1598,"&gt;0")*3.464,0)</f>
        <v>19378</v>
      </c>
      <c r="J1598" t="str">
        <f t="shared" si="73"/>
        <v>2024-01-06 07:39:18+01:00,1380,4780,3.79300,19378,,,,</v>
      </c>
    </row>
    <row r="1599" spans="1:10" x14ac:dyDescent="0.25">
      <c r="A1599" t="str" cm="1">
        <f t="array" ref="A1599">_xlfn.CONCAT(_xlfn.TEXTBEFORE(_xlfn.CHOOSECOLS(_xlfn.TEXTSPLIT(feeds!$A1599,","),1),"T"), " ", _xlfn.TEXTAFTER(_xlfn.CHOOSECOLS(_xlfn.TEXTSPLIT(feeds!$A1599,","),1),"T"))</f>
        <v>2024-01-06 10:53:34+01:00</v>
      </c>
      <c r="B1599">
        <v>1598</v>
      </c>
      <c r="C1599" t="str" cm="1">
        <f t="array" ref="C1599">_xlfn.CHOOSECOLS(_xlfn.TEXTSPLIT(feeds!$A1599,","),3)</f>
        <v>1370</v>
      </c>
      <c r="D1599" t="str" cm="1">
        <f t="array" ref="D1599">_xlfn.CHOOSECOLS(_xlfn.TEXTSPLIT(feeds!$A1599,","),4)</f>
        <v>4746</v>
      </c>
      <c r="E1599" t="str" cm="1">
        <f t="array" ref="E1599">_xlfn.CHOOSECOLS(_xlfn.TEXTSPLIT(feeds!$A1599,","),5)</f>
        <v>3.79400</v>
      </c>
      <c r="F1599">
        <f t="shared" si="74"/>
        <v>10</v>
      </c>
      <c r="G1599">
        <f t="shared" si="72"/>
        <v>10</v>
      </c>
      <c r="H1599" s="1">
        <f>ROUND(SUMIF(G$2:G1599,"&gt;0")*3.464,0)</f>
        <v>19412</v>
      </c>
      <c r="J1599" t="str">
        <f t="shared" si="73"/>
        <v>2024-01-06 10:53:34+01:00,1370,4746,3.79400,19412,,,,</v>
      </c>
    </row>
    <row r="1600" spans="1:10" x14ac:dyDescent="0.25">
      <c r="A1600" t="str" cm="1">
        <f t="array" ref="A1600">_xlfn.CONCAT(_xlfn.TEXTBEFORE(_xlfn.CHOOSECOLS(_xlfn.TEXTSPLIT(feeds!$A1600,","),1),"T"), " ", _xlfn.TEXTAFTER(_xlfn.CHOOSECOLS(_xlfn.TEXTSPLIT(feeds!$A1600,","),1),"T"))</f>
        <v>2024-01-06 12:08:17+01:00</v>
      </c>
      <c r="B1600">
        <v>1599</v>
      </c>
      <c r="C1600" t="str" cm="1">
        <f t="array" ref="C1600">_xlfn.CHOOSECOLS(_xlfn.TEXTSPLIT(feeds!$A1600,","),3)</f>
        <v>1361</v>
      </c>
      <c r="D1600" t="str" cm="1">
        <f t="array" ref="D1600">_xlfn.CHOOSECOLS(_xlfn.TEXTSPLIT(feeds!$A1600,","),4)</f>
        <v>4715</v>
      </c>
      <c r="E1600" t="str" cm="1">
        <f t="array" ref="E1600">_xlfn.CHOOSECOLS(_xlfn.TEXTSPLIT(feeds!$A1600,","),5)</f>
        <v>3.79400</v>
      </c>
      <c r="F1600">
        <f t="shared" si="74"/>
        <v>9</v>
      </c>
      <c r="G1600">
        <f t="shared" si="72"/>
        <v>9</v>
      </c>
      <c r="H1600" s="1">
        <f>ROUND(SUMIF(G$2:G1600,"&gt;0")*3.464,0)</f>
        <v>19443</v>
      </c>
      <c r="J1600" t="str">
        <f t="shared" si="73"/>
        <v>2024-01-06 12:08:17+01:00,1361,4715,3.79400,19443,,,,</v>
      </c>
    </row>
    <row r="1601" spans="1:10" x14ac:dyDescent="0.25">
      <c r="A1601" t="str" cm="1">
        <f t="array" ref="A1601">_xlfn.CONCAT(_xlfn.TEXTBEFORE(_xlfn.CHOOSECOLS(_xlfn.TEXTSPLIT(feeds!$A1601,","),1),"T"), " ", _xlfn.TEXTAFTER(_xlfn.CHOOSECOLS(_xlfn.TEXTSPLIT(feeds!$A1601,","),1),"T"))</f>
        <v>2024-01-06 15:07:34+01:00</v>
      </c>
      <c r="B1601">
        <v>1600</v>
      </c>
      <c r="C1601" t="str" cm="1">
        <f t="array" ref="C1601">_xlfn.CHOOSECOLS(_xlfn.TEXTSPLIT(feeds!$A1601,","),3)</f>
        <v>1341</v>
      </c>
      <c r="D1601" t="str" cm="1">
        <f t="array" ref="D1601">_xlfn.CHOOSECOLS(_xlfn.TEXTSPLIT(feeds!$A1601,","),4)</f>
        <v>4645</v>
      </c>
      <c r="E1601" t="str" cm="1">
        <f t="array" ref="E1601">_xlfn.CHOOSECOLS(_xlfn.TEXTSPLIT(feeds!$A1601,","),5)</f>
        <v>3.79400</v>
      </c>
      <c r="F1601">
        <f t="shared" si="74"/>
        <v>20</v>
      </c>
      <c r="G1601">
        <f t="shared" si="72"/>
        <v>20</v>
      </c>
      <c r="H1601" s="1">
        <f>ROUND(SUMIF(G$2:G1601,"&gt;0")*3.464,0)</f>
        <v>19513</v>
      </c>
      <c r="J1601" t="str">
        <f t="shared" si="73"/>
        <v>2024-01-06 15:07:34+01:00,1341,4645,3.79400,19513,,,,</v>
      </c>
    </row>
    <row r="1602" spans="1:10" x14ac:dyDescent="0.25">
      <c r="A1602" t="str" cm="1">
        <f t="array" ref="A1602">_xlfn.CONCAT(_xlfn.TEXTBEFORE(_xlfn.CHOOSECOLS(_xlfn.TEXTSPLIT(feeds!$A1602,","),1),"T"), " ", _xlfn.TEXTAFTER(_xlfn.CHOOSECOLS(_xlfn.TEXTSPLIT(feeds!$A1602,","),1),"T"))</f>
        <v>2024-01-07 01:51:39+01:00</v>
      </c>
      <c r="B1602">
        <v>1601</v>
      </c>
      <c r="C1602" t="str" cm="1">
        <f t="array" ref="C1602">_xlfn.CHOOSECOLS(_xlfn.TEXTSPLIT(feeds!$A1602,","),3)</f>
        <v>1334</v>
      </c>
      <c r="D1602" t="str" cm="1">
        <f t="array" ref="D1602">_xlfn.CHOOSECOLS(_xlfn.TEXTSPLIT(feeds!$A1602,","),4)</f>
        <v>4621</v>
      </c>
      <c r="E1602" t="str" cm="1">
        <f t="array" ref="E1602">_xlfn.CHOOSECOLS(_xlfn.TEXTSPLIT(feeds!$A1602,","),5)</f>
        <v>3.78800</v>
      </c>
      <c r="F1602">
        <f t="shared" si="74"/>
        <v>7</v>
      </c>
      <c r="G1602">
        <f t="shared" si="72"/>
        <v>7</v>
      </c>
      <c r="H1602" s="1">
        <f>ROUND(SUMIF(G$2:G1602,"&gt;0")*3.464,0)</f>
        <v>19537</v>
      </c>
      <c r="J1602" t="str">
        <f t="shared" si="73"/>
        <v>2024-01-07 01:51:39+01:00,1334,4621,3.78800,19537,,,,</v>
      </c>
    </row>
    <row r="1603" spans="1:10" x14ac:dyDescent="0.25">
      <c r="A1603" t="str" cm="1">
        <f t="array" ref="A1603">_xlfn.CONCAT(_xlfn.TEXTBEFORE(_xlfn.CHOOSECOLS(_xlfn.TEXTSPLIT(feeds!$A1603,","),1),"T"), " ", _xlfn.TEXTAFTER(_xlfn.CHOOSECOLS(_xlfn.TEXTSPLIT(feeds!$A1603,","),1),"T"))</f>
        <v>2024-01-07 22:48:15+01:00</v>
      </c>
      <c r="B1603">
        <v>1602</v>
      </c>
      <c r="C1603" t="str" cm="1">
        <f t="array" ref="C1603">_xlfn.CHOOSECOLS(_xlfn.TEXTSPLIT(feeds!$A1603,","),3)</f>
        <v>1325</v>
      </c>
      <c r="D1603" t="str" cm="1">
        <f t="array" ref="D1603">_xlfn.CHOOSECOLS(_xlfn.TEXTSPLIT(feeds!$A1603,","),4)</f>
        <v>4590</v>
      </c>
      <c r="E1603" t="str" cm="1">
        <f t="array" ref="E1603">_xlfn.CHOOSECOLS(_xlfn.TEXTSPLIT(feeds!$A1603,","),5)</f>
        <v>3.78700</v>
      </c>
      <c r="F1603">
        <f t="shared" si="74"/>
        <v>9</v>
      </c>
      <c r="G1603">
        <f t="shared" ref="G1603:G1666" si="75">IF(AND(F1603&gt;0,OR(B1603&lt;702,B1603&gt;1338)),F1603,0)</f>
        <v>9</v>
      </c>
      <c r="H1603" s="1">
        <f>ROUND(SUMIF(G$2:G1603,"&gt;0")*3.464,0)</f>
        <v>19568</v>
      </c>
      <c r="J1603" t="str">
        <f t="shared" ref="J1603:J1666" si="76">_xlfn.TEXTJOIN(",",FALSE,A1603,C1603,D1603,E1603,H1603,"","","","")</f>
        <v>2024-01-07 22:48:15+01:00,1325,4590,3.78700,19568,,,,</v>
      </c>
    </row>
    <row r="1604" spans="1:10" x14ac:dyDescent="0.25">
      <c r="A1604" t="str" cm="1">
        <f t="array" ref="A1604">_xlfn.CONCAT(_xlfn.TEXTBEFORE(_xlfn.CHOOSECOLS(_xlfn.TEXTSPLIT(feeds!$A1604,","),1),"T"), " ", _xlfn.TEXTAFTER(_xlfn.CHOOSECOLS(_xlfn.TEXTSPLIT(feeds!$A1604,","),1),"T"))</f>
        <v>2024-01-08 22:58:09+01:00</v>
      </c>
      <c r="B1604">
        <v>1603</v>
      </c>
      <c r="C1604" t="str" cm="1">
        <f t="array" ref="C1604">_xlfn.CHOOSECOLS(_xlfn.TEXTSPLIT(feeds!$A1604,","),3)</f>
        <v>1318</v>
      </c>
      <c r="D1604" t="str" cm="1">
        <f t="array" ref="D1604">_xlfn.CHOOSECOLS(_xlfn.TEXTSPLIT(feeds!$A1604,","),4)</f>
        <v>4566</v>
      </c>
      <c r="E1604" t="str" cm="1">
        <f t="array" ref="E1604">_xlfn.CHOOSECOLS(_xlfn.TEXTSPLIT(feeds!$A1604,","),5)</f>
        <v>3.78700</v>
      </c>
      <c r="F1604">
        <f t="shared" ref="F1604:F1667" si="77">C1603-C1604</f>
        <v>7</v>
      </c>
      <c r="G1604">
        <f t="shared" si="75"/>
        <v>7</v>
      </c>
      <c r="H1604" s="1">
        <f>ROUND(SUMIF(G$2:G1604,"&gt;0")*3.464,0)</f>
        <v>19592</v>
      </c>
      <c r="J1604" t="str">
        <f t="shared" si="76"/>
        <v>2024-01-08 22:58:09+01:00,1318,4566,3.78700,19592,,,,</v>
      </c>
    </row>
    <row r="1605" spans="1:10" x14ac:dyDescent="0.25">
      <c r="A1605" t="str" cm="1">
        <f t="array" ref="A1605">_xlfn.CONCAT(_xlfn.TEXTBEFORE(_xlfn.CHOOSECOLS(_xlfn.TEXTSPLIT(feeds!$A1605,","),1),"T"), " ", _xlfn.TEXTAFTER(_xlfn.CHOOSECOLS(_xlfn.TEXTSPLIT(feeds!$A1605,","),1),"T"))</f>
        <v>2024-01-09 14:54:27+01:00</v>
      </c>
      <c r="B1605">
        <v>1604</v>
      </c>
      <c r="C1605" t="str" cm="1">
        <f t="array" ref="C1605">_xlfn.CHOOSECOLS(_xlfn.TEXTSPLIT(feeds!$A1605,","),3)</f>
        <v>1310</v>
      </c>
      <c r="D1605" t="str" cm="1">
        <f t="array" ref="D1605">_xlfn.CHOOSECOLS(_xlfn.TEXTSPLIT(feeds!$A1605,","),4)</f>
        <v>4538</v>
      </c>
      <c r="E1605" t="str" cm="1">
        <f t="array" ref="E1605">_xlfn.CHOOSECOLS(_xlfn.TEXTSPLIT(feeds!$A1605,","),5)</f>
        <v>3.78300</v>
      </c>
      <c r="F1605">
        <f t="shared" si="77"/>
        <v>8</v>
      </c>
      <c r="G1605">
        <f t="shared" si="75"/>
        <v>8</v>
      </c>
      <c r="H1605" s="1">
        <f>ROUND(SUMIF(G$2:G1605,"&gt;0")*3.464,0)</f>
        <v>19620</v>
      </c>
      <c r="J1605" t="str">
        <f t="shared" si="76"/>
        <v>2024-01-09 14:54:27+01:00,1310,4538,3.78300,19620,,,,</v>
      </c>
    </row>
    <row r="1606" spans="1:10" x14ac:dyDescent="0.25">
      <c r="A1606" t="str" cm="1">
        <f t="array" ref="A1606">_xlfn.CONCAT(_xlfn.TEXTBEFORE(_xlfn.CHOOSECOLS(_xlfn.TEXTSPLIT(feeds!$A1606,","),1),"T"), " ", _xlfn.TEXTAFTER(_xlfn.CHOOSECOLS(_xlfn.TEXTSPLIT(feeds!$A1606,","),1),"T"))</f>
        <v>2024-01-10 15:49:02+01:00</v>
      </c>
      <c r="B1606">
        <v>1605</v>
      </c>
      <c r="C1606" t="str" cm="1">
        <f t="array" ref="C1606">_xlfn.CHOOSECOLS(_xlfn.TEXTSPLIT(feeds!$A1606,","),3)</f>
        <v>1304</v>
      </c>
      <c r="D1606" t="str" cm="1">
        <f t="array" ref="D1606">_xlfn.CHOOSECOLS(_xlfn.TEXTSPLIT(feeds!$A1606,","),4)</f>
        <v>4517</v>
      </c>
      <c r="E1606" t="str" cm="1">
        <f t="array" ref="E1606">_xlfn.CHOOSECOLS(_xlfn.TEXTSPLIT(feeds!$A1606,","),5)</f>
        <v>3.78300</v>
      </c>
      <c r="F1606">
        <f t="shared" si="77"/>
        <v>6</v>
      </c>
      <c r="G1606">
        <f t="shared" si="75"/>
        <v>6</v>
      </c>
      <c r="H1606" s="1">
        <f>ROUND(SUMIF(G$2:G1606,"&gt;0")*3.464,0)</f>
        <v>19641</v>
      </c>
      <c r="J1606" t="str">
        <f t="shared" si="76"/>
        <v>2024-01-10 15:49:02+01:00,1304,4517,3.78300,19641,,,,</v>
      </c>
    </row>
    <row r="1607" spans="1:10" x14ac:dyDescent="0.25">
      <c r="A1607" t="str" cm="1">
        <f t="array" ref="A1607">_xlfn.CONCAT(_xlfn.TEXTBEFORE(_xlfn.CHOOSECOLS(_xlfn.TEXTSPLIT(feeds!$A1607,","),1),"T"), " ", _xlfn.TEXTAFTER(_xlfn.CHOOSECOLS(_xlfn.TEXTSPLIT(feeds!$A1607,","),1),"T"))</f>
        <v>2024-01-10 22:17:31+01:00</v>
      </c>
      <c r="B1607">
        <v>1606</v>
      </c>
      <c r="C1607" t="str" cm="1">
        <f t="array" ref="C1607">_xlfn.CHOOSECOLS(_xlfn.TEXTSPLIT(feeds!$A1607,","),3)</f>
        <v>1295</v>
      </c>
      <c r="D1607" t="str" cm="1">
        <f t="array" ref="D1607">_xlfn.CHOOSECOLS(_xlfn.TEXTSPLIT(feeds!$A1607,","),4)</f>
        <v>4486</v>
      </c>
      <c r="E1607" t="str" cm="1">
        <f t="array" ref="E1607">_xlfn.CHOOSECOLS(_xlfn.TEXTSPLIT(feeds!$A1607,","),5)</f>
        <v>3.78200</v>
      </c>
      <c r="F1607">
        <f t="shared" si="77"/>
        <v>9</v>
      </c>
      <c r="G1607">
        <f t="shared" si="75"/>
        <v>9</v>
      </c>
      <c r="H1607" s="1">
        <f>ROUND(SUMIF(G$2:G1607,"&gt;0")*3.464,0)</f>
        <v>19672</v>
      </c>
      <c r="J1607" t="str">
        <f t="shared" si="76"/>
        <v>2024-01-10 22:17:31+01:00,1295,4486,3.78200,19672,,,,</v>
      </c>
    </row>
    <row r="1608" spans="1:10" x14ac:dyDescent="0.25">
      <c r="A1608" t="str" cm="1">
        <f t="array" ref="A1608">_xlfn.CONCAT(_xlfn.TEXTBEFORE(_xlfn.CHOOSECOLS(_xlfn.TEXTSPLIT(feeds!$A1608,","),1),"T"), " ", _xlfn.TEXTAFTER(_xlfn.CHOOSECOLS(_xlfn.TEXTSPLIT(feeds!$A1608,","),1),"T"))</f>
        <v>2024-01-11 22:11:45+01:00</v>
      </c>
      <c r="B1608">
        <v>1607</v>
      </c>
      <c r="C1608" t="str" cm="1">
        <f t="array" ref="C1608">_xlfn.CHOOSECOLS(_xlfn.TEXTSPLIT(feeds!$A1608,","),3)</f>
        <v>1289</v>
      </c>
      <c r="D1608" t="str" cm="1">
        <f t="array" ref="D1608">_xlfn.CHOOSECOLS(_xlfn.TEXTSPLIT(feeds!$A1608,","),4)</f>
        <v>4465</v>
      </c>
      <c r="E1608" t="str" cm="1">
        <f t="array" ref="E1608">_xlfn.CHOOSECOLS(_xlfn.TEXTSPLIT(feeds!$A1608,","),5)</f>
        <v>3.78300</v>
      </c>
      <c r="F1608">
        <f t="shared" si="77"/>
        <v>6</v>
      </c>
      <c r="G1608">
        <f t="shared" si="75"/>
        <v>6</v>
      </c>
      <c r="H1608" s="1">
        <f>ROUND(SUMIF(G$2:G1608,"&gt;0")*3.464,0)</f>
        <v>19693</v>
      </c>
      <c r="J1608" t="str">
        <f t="shared" si="76"/>
        <v>2024-01-11 22:11:45+01:00,1289,4465,3.78300,19693,,,,</v>
      </c>
    </row>
    <row r="1609" spans="1:10" x14ac:dyDescent="0.25">
      <c r="A1609" t="str" cm="1">
        <f t="array" ref="A1609">_xlfn.CONCAT(_xlfn.TEXTBEFORE(_xlfn.CHOOSECOLS(_xlfn.TEXTSPLIT(feeds!$A1609,","),1),"T"), " ", _xlfn.TEXTAFTER(_xlfn.CHOOSECOLS(_xlfn.TEXTSPLIT(feeds!$A1609,","),1),"T"))</f>
        <v>2024-01-12 21:36:13+01:00</v>
      </c>
      <c r="B1609">
        <v>1608</v>
      </c>
      <c r="C1609" t="str" cm="1">
        <f t="array" ref="C1609">_xlfn.CHOOSECOLS(_xlfn.TEXTSPLIT(feeds!$A1609,","),3)</f>
        <v>1281</v>
      </c>
      <c r="D1609" t="str" cm="1">
        <f t="array" ref="D1609">_xlfn.CHOOSECOLS(_xlfn.TEXTSPLIT(feeds!$A1609,","),4)</f>
        <v>4437</v>
      </c>
      <c r="E1609" t="str" cm="1">
        <f t="array" ref="E1609">_xlfn.CHOOSECOLS(_xlfn.TEXTSPLIT(feeds!$A1609,","),5)</f>
        <v>3.78300</v>
      </c>
      <c r="F1609">
        <f t="shared" si="77"/>
        <v>8</v>
      </c>
      <c r="G1609">
        <f t="shared" si="75"/>
        <v>8</v>
      </c>
      <c r="H1609" s="1">
        <f>ROUND(SUMIF(G$2:G1609,"&gt;0")*3.464,0)</f>
        <v>19721</v>
      </c>
      <c r="J1609" t="str">
        <f t="shared" si="76"/>
        <v>2024-01-12 21:36:13+01:00,1281,4437,3.78300,19721,,,,</v>
      </c>
    </row>
    <row r="1610" spans="1:10" x14ac:dyDescent="0.25">
      <c r="A1610" t="str" cm="1">
        <f t="array" ref="A1610">_xlfn.CONCAT(_xlfn.TEXTBEFORE(_xlfn.CHOOSECOLS(_xlfn.TEXTSPLIT(feeds!$A1610,","),1),"T"), " ", _xlfn.TEXTAFTER(_xlfn.CHOOSECOLS(_xlfn.TEXTSPLIT(feeds!$A1610,","),1),"T"))</f>
        <v>2024-01-13 13:17:31+01:00</v>
      </c>
      <c r="B1610">
        <v>1609</v>
      </c>
      <c r="C1610" t="str" cm="1">
        <f t="array" ref="C1610">_xlfn.CHOOSECOLS(_xlfn.TEXTSPLIT(feeds!$A1610,","),3)</f>
        <v>1274</v>
      </c>
      <c r="D1610" t="str" cm="1">
        <f t="array" ref="D1610">_xlfn.CHOOSECOLS(_xlfn.TEXTSPLIT(feeds!$A1610,","),4)</f>
        <v>4413</v>
      </c>
      <c r="E1610" t="str" cm="1">
        <f t="array" ref="E1610">_xlfn.CHOOSECOLS(_xlfn.TEXTSPLIT(feeds!$A1610,","),5)</f>
        <v>3.78300</v>
      </c>
      <c r="F1610">
        <f t="shared" si="77"/>
        <v>7</v>
      </c>
      <c r="G1610">
        <f t="shared" si="75"/>
        <v>7</v>
      </c>
      <c r="H1610" s="1">
        <f>ROUND(SUMIF(G$2:G1610,"&gt;0")*3.464,0)</f>
        <v>19745</v>
      </c>
      <c r="J1610" t="str">
        <f t="shared" si="76"/>
        <v>2024-01-13 13:17:31+01:00,1274,4413,3.78300,19745,,,,</v>
      </c>
    </row>
    <row r="1611" spans="1:10" x14ac:dyDescent="0.25">
      <c r="A1611" t="str" cm="1">
        <f t="array" ref="A1611">_xlfn.CONCAT(_xlfn.TEXTBEFORE(_xlfn.CHOOSECOLS(_xlfn.TEXTSPLIT(feeds!$A1611,","),1),"T"), " ", _xlfn.TEXTAFTER(_xlfn.CHOOSECOLS(_xlfn.TEXTSPLIT(feeds!$A1611,","),1),"T"))</f>
        <v>2024-01-14 08:42:50+01:00</v>
      </c>
      <c r="B1611">
        <v>1610</v>
      </c>
      <c r="C1611" t="str" cm="1">
        <f t="array" ref="C1611">_xlfn.CHOOSECOLS(_xlfn.TEXTSPLIT(feeds!$A1611,","),3)</f>
        <v>1265</v>
      </c>
      <c r="D1611" t="str" cm="1">
        <f t="array" ref="D1611">_xlfn.CHOOSECOLS(_xlfn.TEXTSPLIT(feeds!$A1611,","),4)</f>
        <v>4382</v>
      </c>
      <c r="E1611" t="str" cm="1">
        <f t="array" ref="E1611">_xlfn.CHOOSECOLS(_xlfn.TEXTSPLIT(feeds!$A1611,","),5)</f>
        <v>3.78200</v>
      </c>
      <c r="F1611">
        <f t="shared" si="77"/>
        <v>9</v>
      </c>
      <c r="G1611">
        <f t="shared" si="75"/>
        <v>9</v>
      </c>
      <c r="H1611" s="1">
        <f>ROUND(SUMIF(G$2:G1611,"&gt;0")*3.464,0)</f>
        <v>19776</v>
      </c>
      <c r="J1611" t="str">
        <f t="shared" si="76"/>
        <v>2024-01-14 08:42:50+01:00,1265,4382,3.78200,19776,,,,</v>
      </c>
    </row>
    <row r="1612" spans="1:10" x14ac:dyDescent="0.25">
      <c r="A1612" t="str" cm="1">
        <f t="array" ref="A1612">_xlfn.CONCAT(_xlfn.TEXTBEFORE(_xlfn.CHOOSECOLS(_xlfn.TEXTSPLIT(feeds!$A1612,","),1),"T"), " ", _xlfn.TEXTAFTER(_xlfn.CHOOSECOLS(_xlfn.TEXTSPLIT(feeds!$A1612,","),1),"T"))</f>
        <v>2024-01-14 20:25:01+01:00</v>
      </c>
      <c r="B1612">
        <v>1611</v>
      </c>
      <c r="C1612" t="str" cm="1">
        <f t="array" ref="C1612">_xlfn.CHOOSECOLS(_xlfn.TEXTSPLIT(feeds!$A1612,","),3)</f>
        <v>1258</v>
      </c>
      <c r="D1612" t="str" cm="1">
        <f t="array" ref="D1612">_xlfn.CHOOSECOLS(_xlfn.TEXTSPLIT(feeds!$A1612,","),4)</f>
        <v>4358</v>
      </c>
      <c r="E1612" t="str" cm="1">
        <f t="array" ref="E1612">_xlfn.CHOOSECOLS(_xlfn.TEXTSPLIT(feeds!$A1612,","),5)</f>
        <v>3.78000</v>
      </c>
      <c r="F1612">
        <f t="shared" si="77"/>
        <v>7</v>
      </c>
      <c r="G1612">
        <f t="shared" si="75"/>
        <v>7</v>
      </c>
      <c r="H1612" s="1">
        <f>ROUND(SUMIF(G$2:G1612,"&gt;0")*3.464,0)</f>
        <v>19800</v>
      </c>
      <c r="J1612" t="str">
        <f t="shared" si="76"/>
        <v>2024-01-14 20:25:01+01:00,1258,4358,3.78000,19800,,,,</v>
      </c>
    </row>
    <row r="1613" spans="1:10" x14ac:dyDescent="0.25">
      <c r="A1613" t="str" cm="1">
        <f t="array" ref="A1613">_xlfn.CONCAT(_xlfn.TEXTBEFORE(_xlfn.CHOOSECOLS(_xlfn.TEXTSPLIT(feeds!$A1613,","),1),"T"), " ", _xlfn.TEXTAFTER(_xlfn.CHOOSECOLS(_xlfn.TEXTSPLIT(feeds!$A1613,","),1),"T"))</f>
        <v>2024-01-15 17:05:08+01:00</v>
      </c>
      <c r="B1613">
        <v>1612</v>
      </c>
      <c r="C1613" t="str" cm="1">
        <f t="array" ref="C1613">_xlfn.CHOOSECOLS(_xlfn.TEXTSPLIT(feeds!$A1613,","),3)</f>
        <v>1251</v>
      </c>
      <c r="D1613" t="str" cm="1">
        <f t="array" ref="D1613">_xlfn.CHOOSECOLS(_xlfn.TEXTSPLIT(feeds!$A1613,","),4)</f>
        <v>4333</v>
      </c>
      <c r="E1613" t="str" cm="1">
        <f t="array" ref="E1613">_xlfn.CHOOSECOLS(_xlfn.TEXTSPLIT(feeds!$A1613,","),5)</f>
        <v>3.78000</v>
      </c>
      <c r="F1613">
        <f t="shared" si="77"/>
        <v>7</v>
      </c>
      <c r="G1613">
        <f t="shared" si="75"/>
        <v>7</v>
      </c>
      <c r="H1613" s="1">
        <f>ROUND(SUMIF(G$2:G1613,"&gt;0")*3.464,0)</f>
        <v>19824</v>
      </c>
      <c r="J1613" t="str">
        <f t="shared" si="76"/>
        <v>2024-01-15 17:05:08+01:00,1251,4333,3.78000,19824,,,,</v>
      </c>
    </row>
    <row r="1614" spans="1:10" x14ac:dyDescent="0.25">
      <c r="A1614" t="str" cm="1">
        <f t="array" ref="A1614">_xlfn.CONCAT(_xlfn.TEXTBEFORE(_xlfn.CHOOSECOLS(_xlfn.TEXTSPLIT(feeds!$A1614,","),1),"T"), " ", _xlfn.TEXTAFTER(_xlfn.CHOOSECOLS(_xlfn.TEXTSPLIT(feeds!$A1614,","),1),"T"))</f>
        <v>2024-01-16 08:46:25+01:00</v>
      </c>
      <c r="B1614">
        <v>1613</v>
      </c>
      <c r="C1614" t="str" cm="1">
        <f t="array" ref="C1614">_xlfn.CHOOSECOLS(_xlfn.TEXTSPLIT(feeds!$A1614,","),3)</f>
        <v>1243</v>
      </c>
      <c r="D1614" t="str" cm="1">
        <f t="array" ref="D1614">_xlfn.CHOOSECOLS(_xlfn.TEXTSPLIT(feeds!$A1614,","),4)</f>
        <v>4306</v>
      </c>
      <c r="E1614" t="str" cm="1">
        <f t="array" ref="E1614">_xlfn.CHOOSECOLS(_xlfn.TEXTSPLIT(feeds!$A1614,","),5)</f>
        <v>3.77900</v>
      </c>
      <c r="F1614">
        <f t="shared" si="77"/>
        <v>8</v>
      </c>
      <c r="G1614">
        <f t="shared" si="75"/>
        <v>8</v>
      </c>
      <c r="H1614" s="1">
        <f>ROUND(SUMIF(G$2:G1614,"&gt;0")*3.464,0)</f>
        <v>19852</v>
      </c>
      <c r="J1614" t="str">
        <f t="shared" si="76"/>
        <v>2024-01-16 08:46:25+01:00,1243,4306,3.77900,19852,,,,</v>
      </c>
    </row>
    <row r="1615" spans="1:10" x14ac:dyDescent="0.25">
      <c r="A1615" t="str" cm="1">
        <f t="array" ref="A1615">_xlfn.CONCAT(_xlfn.TEXTBEFORE(_xlfn.CHOOSECOLS(_xlfn.TEXTSPLIT(feeds!$A1615,","),1),"T"), " ", _xlfn.TEXTAFTER(_xlfn.CHOOSECOLS(_xlfn.TEXTSPLIT(feeds!$A1615,","),1),"T"))</f>
        <v>2024-01-16 13:45:13+01:00</v>
      </c>
      <c r="B1615">
        <v>1614</v>
      </c>
      <c r="C1615" t="str" cm="1">
        <f t="array" ref="C1615">_xlfn.CHOOSECOLS(_xlfn.TEXTSPLIT(feeds!$A1615,","),3)</f>
        <v>1236</v>
      </c>
      <c r="D1615" t="str" cm="1">
        <f t="array" ref="D1615">_xlfn.CHOOSECOLS(_xlfn.TEXTSPLIT(feeds!$A1615,","),4)</f>
        <v>4282</v>
      </c>
      <c r="E1615" t="str" cm="1">
        <f t="array" ref="E1615">_xlfn.CHOOSECOLS(_xlfn.TEXTSPLIT(feeds!$A1615,","),5)</f>
        <v>3.77900</v>
      </c>
      <c r="F1615">
        <f t="shared" si="77"/>
        <v>7</v>
      </c>
      <c r="G1615">
        <f t="shared" si="75"/>
        <v>7</v>
      </c>
      <c r="H1615" s="1">
        <f>ROUND(SUMIF(G$2:G1615,"&gt;0")*3.464,0)</f>
        <v>19876</v>
      </c>
      <c r="J1615" t="str">
        <f t="shared" si="76"/>
        <v>2024-01-16 13:45:13+01:00,1236,4282,3.77900,19876,,,,</v>
      </c>
    </row>
    <row r="1616" spans="1:10" x14ac:dyDescent="0.25">
      <c r="A1616" t="str" cm="1">
        <f t="array" ref="A1616">_xlfn.CONCAT(_xlfn.TEXTBEFORE(_xlfn.CHOOSECOLS(_xlfn.TEXTSPLIT(feeds!$A1616,","),1),"T"), " ", _xlfn.TEXTAFTER(_xlfn.CHOOSECOLS(_xlfn.TEXTSPLIT(feeds!$A1616,","),1),"T"))</f>
        <v>2024-01-16 22:57:59+01:00</v>
      </c>
      <c r="B1616">
        <v>1615</v>
      </c>
      <c r="C1616" t="str" cm="1">
        <f t="array" ref="C1616">_xlfn.CHOOSECOLS(_xlfn.TEXTSPLIT(feeds!$A1616,","),3)</f>
        <v>1229</v>
      </c>
      <c r="D1616" t="str" cm="1">
        <f t="array" ref="D1616">_xlfn.CHOOSECOLS(_xlfn.TEXTSPLIT(feeds!$A1616,","),4)</f>
        <v>4257</v>
      </c>
      <c r="E1616" t="str" cm="1">
        <f t="array" ref="E1616">_xlfn.CHOOSECOLS(_xlfn.TEXTSPLIT(feeds!$A1616,","),5)</f>
        <v>3.77700</v>
      </c>
      <c r="F1616">
        <f t="shared" si="77"/>
        <v>7</v>
      </c>
      <c r="G1616">
        <f t="shared" si="75"/>
        <v>7</v>
      </c>
      <c r="H1616" s="1">
        <f>ROUND(SUMIF(G$2:G1616,"&gt;0")*3.464,0)</f>
        <v>19901</v>
      </c>
      <c r="J1616" t="str">
        <f t="shared" si="76"/>
        <v>2024-01-16 22:57:59+01:00,1229,4257,3.77700,19901,,,,</v>
      </c>
    </row>
    <row r="1617" spans="1:10" x14ac:dyDescent="0.25">
      <c r="A1617" t="str" cm="1">
        <f t="array" ref="A1617">_xlfn.CONCAT(_xlfn.TEXTBEFORE(_xlfn.CHOOSECOLS(_xlfn.TEXTSPLIT(feeds!$A1617,","),1),"T"), " ", _xlfn.TEXTAFTER(_xlfn.CHOOSECOLS(_xlfn.TEXTSPLIT(feeds!$A1617,","),1),"T"))</f>
        <v>2024-01-17 12:39:41+01:00</v>
      </c>
      <c r="B1617">
        <v>1616</v>
      </c>
      <c r="C1617" t="str" cm="1">
        <f t="array" ref="C1617">_xlfn.CHOOSECOLS(_xlfn.TEXTSPLIT(feeds!$A1617,","),3)</f>
        <v>1240</v>
      </c>
      <c r="D1617" t="str" cm="1">
        <f t="array" ref="D1617">_xlfn.CHOOSECOLS(_xlfn.TEXTSPLIT(feeds!$A1617,","),4)</f>
        <v>4295</v>
      </c>
      <c r="E1617" t="str" cm="1">
        <f t="array" ref="E1617">_xlfn.CHOOSECOLS(_xlfn.TEXTSPLIT(feeds!$A1617,","),5)</f>
        <v>3.77700</v>
      </c>
      <c r="F1617">
        <f t="shared" si="77"/>
        <v>-11</v>
      </c>
      <c r="G1617">
        <f t="shared" si="75"/>
        <v>0</v>
      </c>
      <c r="H1617" s="1">
        <f>ROUND(SUMIF(G$2:G1617,"&gt;0")*3.464,0)</f>
        <v>19901</v>
      </c>
      <c r="J1617" t="str">
        <f t="shared" si="76"/>
        <v>2024-01-17 12:39:41+01:00,1240,4295,3.77700,19901,,,,</v>
      </c>
    </row>
    <row r="1618" spans="1:10" x14ac:dyDescent="0.25">
      <c r="A1618" t="str" cm="1">
        <f t="array" ref="A1618">_xlfn.CONCAT(_xlfn.TEXTBEFORE(_xlfn.CHOOSECOLS(_xlfn.TEXTSPLIT(feeds!$A1618,","),1),"T"), " ", _xlfn.TEXTAFTER(_xlfn.CHOOSECOLS(_xlfn.TEXTSPLIT(feeds!$A1618,","),1),"T"))</f>
        <v>2024-01-17 13:09:36+01:00</v>
      </c>
      <c r="B1618">
        <v>1617</v>
      </c>
      <c r="C1618" t="str" cm="1">
        <f t="array" ref="C1618">_xlfn.CHOOSECOLS(_xlfn.TEXTSPLIT(feeds!$A1618,","),3)</f>
        <v>1253</v>
      </c>
      <c r="D1618" t="str" cm="1">
        <f t="array" ref="D1618">_xlfn.CHOOSECOLS(_xlfn.TEXTSPLIT(feeds!$A1618,","),4)</f>
        <v>4340</v>
      </c>
      <c r="E1618" t="str" cm="1">
        <f t="array" ref="E1618">_xlfn.CHOOSECOLS(_xlfn.TEXTSPLIT(feeds!$A1618,","),5)</f>
        <v>3.77700</v>
      </c>
      <c r="F1618">
        <f t="shared" si="77"/>
        <v>-13</v>
      </c>
      <c r="G1618">
        <f t="shared" si="75"/>
        <v>0</v>
      </c>
      <c r="H1618" s="1">
        <f>ROUND(SUMIF(G$2:G1618,"&gt;0")*3.464,0)</f>
        <v>19901</v>
      </c>
      <c r="J1618" t="str">
        <f t="shared" si="76"/>
        <v>2024-01-17 13:09:36+01:00,1253,4340,3.77700,19901,,,,</v>
      </c>
    </row>
    <row r="1619" spans="1:10" x14ac:dyDescent="0.25">
      <c r="A1619" t="str" cm="1">
        <f t="array" ref="A1619">_xlfn.CONCAT(_xlfn.TEXTBEFORE(_xlfn.CHOOSECOLS(_xlfn.TEXTSPLIT(feeds!$A1619,","),1),"T"), " ", _xlfn.TEXTAFTER(_xlfn.CHOOSECOLS(_xlfn.TEXTSPLIT(feeds!$A1619,","),1),"T"))</f>
        <v>2024-01-17 13:54:44+01:00</v>
      </c>
      <c r="B1619">
        <v>1618</v>
      </c>
      <c r="C1619" t="str" cm="1">
        <f t="array" ref="C1619">_xlfn.CHOOSECOLS(_xlfn.TEXTSPLIT(feeds!$A1619,","),3)</f>
        <v>1268</v>
      </c>
      <c r="D1619" t="str" cm="1">
        <f t="array" ref="D1619">_xlfn.CHOOSECOLS(_xlfn.TEXTSPLIT(feeds!$A1619,","),4)</f>
        <v>4392</v>
      </c>
      <c r="E1619" t="str" cm="1">
        <f t="array" ref="E1619">_xlfn.CHOOSECOLS(_xlfn.TEXTSPLIT(feeds!$A1619,","),5)</f>
        <v>3.77700</v>
      </c>
      <c r="F1619">
        <f t="shared" si="77"/>
        <v>-15</v>
      </c>
      <c r="G1619">
        <f t="shared" si="75"/>
        <v>0</v>
      </c>
      <c r="H1619" s="1">
        <f>ROUND(SUMIF(G$2:G1619,"&gt;0")*3.464,0)</f>
        <v>19901</v>
      </c>
      <c r="J1619" t="str">
        <f t="shared" si="76"/>
        <v>2024-01-17 13:54:44+01:00,1268,4392,3.77700,19901,,,,</v>
      </c>
    </row>
    <row r="1620" spans="1:10" x14ac:dyDescent="0.25">
      <c r="A1620" t="str" cm="1">
        <f t="array" ref="A1620">_xlfn.CONCAT(_xlfn.TEXTBEFORE(_xlfn.CHOOSECOLS(_xlfn.TEXTSPLIT(feeds!$A1620,","),1),"T"), " ", _xlfn.TEXTAFTER(_xlfn.CHOOSECOLS(_xlfn.TEXTSPLIT(feeds!$A1620,","),1),"T"))</f>
        <v>2024-01-17 14:39:43+01:00</v>
      </c>
      <c r="B1620">
        <v>1619</v>
      </c>
      <c r="C1620" t="str" cm="1">
        <f t="array" ref="C1620">_xlfn.CHOOSECOLS(_xlfn.TEXTSPLIT(feeds!$A1620,","),3)</f>
        <v>1286</v>
      </c>
      <c r="D1620" t="str" cm="1">
        <f t="array" ref="D1620">_xlfn.CHOOSECOLS(_xlfn.TEXTSPLIT(feeds!$A1620,","),4)</f>
        <v>4455</v>
      </c>
      <c r="E1620" t="str" cm="1">
        <f t="array" ref="E1620">_xlfn.CHOOSECOLS(_xlfn.TEXTSPLIT(feeds!$A1620,","),5)</f>
        <v>3.77500</v>
      </c>
      <c r="F1620">
        <f t="shared" si="77"/>
        <v>-18</v>
      </c>
      <c r="G1620">
        <f t="shared" si="75"/>
        <v>0</v>
      </c>
      <c r="H1620" s="1">
        <f>ROUND(SUMIF(G$2:G1620,"&gt;0")*3.464,0)</f>
        <v>19901</v>
      </c>
      <c r="J1620" t="str">
        <f t="shared" si="76"/>
        <v>2024-01-17 14:39:43+01:00,1286,4455,3.77500,19901,,,,</v>
      </c>
    </row>
    <row r="1621" spans="1:10" x14ac:dyDescent="0.25">
      <c r="A1621" t="str" cm="1">
        <f t="array" ref="A1621">_xlfn.CONCAT(_xlfn.TEXTBEFORE(_xlfn.CHOOSECOLS(_xlfn.TEXTSPLIT(feeds!$A1621,","),1),"T"), " ", _xlfn.TEXTAFTER(_xlfn.CHOOSECOLS(_xlfn.TEXTSPLIT(feeds!$A1621,","),1),"T"))</f>
        <v>2024-01-17 15:09:48+01:00</v>
      </c>
      <c r="B1621">
        <v>1620</v>
      </c>
      <c r="C1621" t="str" cm="1">
        <f t="array" ref="C1621">_xlfn.CHOOSECOLS(_xlfn.TEXTSPLIT(feeds!$A1621,","),3)</f>
        <v>1304</v>
      </c>
      <c r="D1621" t="str" cm="1">
        <f t="array" ref="D1621">_xlfn.CHOOSECOLS(_xlfn.TEXTSPLIT(feeds!$A1621,","),4)</f>
        <v>4517</v>
      </c>
      <c r="E1621" t="str" cm="1">
        <f t="array" ref="E1621">_xlfn.CHOOSECOLS(_xlfn.TEXTSPLIT(feeds!$A1621,","),5)</f>
        <v>3.77500</v>
      </c>
      <c r="F1621">
        <f t="shared" si="77"/>
        <v>-18</v>
      </c>
      <c r="G1621">
        <f t="shared" si="75"/>
        <v>0</v>
      </c>
      <c r="H1621" s="1">
        <f>ROUND(SUMIF(G$2:G1621,"&gt;0")*3.464,0)</f>
        <v>19901</v>
      </c>
      <c r="J1621" t="str">
        <f t="shared" si="76"/>
        <v>2024-01-17 15:09:48+01:00,1304,4517,3.77500,19901,,,,</v>
      </c>
    </row>
    <row r="1622" spans="1:10" x14ac:dyDescent="0.25">
      <c r="A1622" t="str" cm="1">
        <f t="array" ref="A1622">_xlfn.CONCAT(_xlfn.TEXTBEFORE(_xlfn.CHOOSECOLS(_xlfn.TEXTSPLIT(feeds!$A1622,","),1),"T"), " ", _xlfn.TEXTAFTER(_xlfn.CHOOSECOLS(_xlfn.TEXTSPLIT(feeds!$A1622,","),1),"T"))</f>
        <v>2024-01-17 16:55:14+01:00</v>
      </c>
      <c r="B1622">
        <v>1621</v>
      </c>
      <c r="C1622" t="str" cm="1">
        <f t="array" ref="C1622">_xlfn.CHOOSECOLS(_xlfn.TEXTSPLIT(feeds!$A1622,","),3)</f>
        <v>1385</v>
      </c>
      <c r="D1622" t="str" cm="1">
        <f t="array" ref="D1622">_xlfn.CHOOSECOLS(_xlfn.TEXTSPLIT(feeds!$A1622,","),4)</f>
        <v>4798</v>
      </c>
      <c r="E1622" t="str" cm="1">
        <f t="array" ref="E1622">_xlfn.CHOOSECOLS(_xlfn.TEXTSPLIT(feeds!$A1622,","),5)</f>
        <v>3.77400</v>
      </c>
      <c r="F1622">
        <f t="shared" si="77"/>
        <v>-81</v>
      </c>
      <c r="G1622">
        <f t="shared" si="75"/>
        <v>0</v>
      </c>
      <c r="H1622" s="1">
        <f>ROUND(SUMIF(G$2:G1622,"&gt;0")*3.464,0)</f>
        <v>19901</v>
      </c>
      <c r="J1622" t="str">
        <f t="shared" si="76"/>
        <v>2024-01-17 16:55:14+01:00,1385,4798,3.77400,19901,,,,</v>
      </c>
    </row>
    <row r="1623" spans="1:10" x14ac:dyDescent="0.25">
      <c r="A1623" t="str" cm="1">
        <f t="array" ref="A1623">_xlfn.CONCAT(_xlfn.TEXTBEFORE(_xlfn.CHOOSECOLS(_xlfn.TEXTSPLIT(feeds!$A1623,","),1),"T"), " ", _xlfn.TEXTAFTER(_xlfn.CHOOSECOLS(_xlfn.TEXTSPLIT(feeds!$A1623,","),1),"T"))</f>
        <v>2024-01-17 17:25:11+01:00</v>
      </c>
      <c r="B1623">
        <v>1622</v>
      </c>
      <c r="C1623" t="str" cm="1">
        <f t="array" ref="C1623">_xlfn.CHOOSECOLS(_xlfn.TEXTSPLIT(feeds!$A1623,","),3)</f>
        <v>1392</v>
      </c>
      <c r="D1623" t="str" cm="1">
        <f t="array" ref="D1623">_xlfn.CHOOSECOLS(_xlfn.TEXTSPLIT(feeds!$A1623,","),4)</f>
        <v>4822</v>
      </c>
      <c r="E1623" t="str" cm="1">
        <f t="array" ref="E1623">_xlfn.CHOOSECOLS(_xlfn.TEXTSPLIT(feeds!$A1623,","),5)</f>
        <v>3.77400</v>
      </c>
      <c r="F1623">
        <f t="shared" si="77"/>
        <v>-7</v>
      </c>
      <c r="G1623">
        <f t="shared" si="75"/>
        <v>0</v>
      </c>
      <c r="H1623" s="1">
        <f>ROUND(SUMIF(G$2:G1623,"&gt;0")*3.464,0)</f>
        <v>19901</v>
      </c>
      <c r="J1623" t="str">
        <f t="shared" si="76"/>
        <v>2024-01-17 17:25:11+01:00,1392,4822,3.77400,19901,,,,</v>
      </c>
    </row>
    <row r="1624" spans="1:10" x14ac:dyDescent="0.25">
      <c r="A1624" t="str" cm="1">
        <f t="array" ref="A1624">_xlfn.CONCAT(_xlfn.TEXTBEFORE(_xlfn.CHOOSECOLS(_xlfn.TEXTSPLIT(feeds!$A1624,","),1),"T"), " ", _xlfn.TEXTAFTER(_xlfn.CHOOSECOLS(_xlfn.TEXTSPLIT(feeds!$A1624,","),1),"T"))</f>
        <v>2024-01-17 18:39:54+01:00</v>
      </c>
      <c r="B1624">
        <v>1623</v>
      </c>
      <c r="C1624" t="str" cm="1">
        <f t="array" ref="C1624">_xlfn.CHOOSECOLS(_xlfn.TEXTSPLIT(feeds!$A1624,","),3)</f>
        <v>1385</v>
      </c>
      <c r="D1624" t="str" cm="1">
        <f t="array" ref="D1624">_xlfn.CHOOSECOLS(_xlfn.TEXTSPLIT(feeds!$A1624,","),4)</f>
        <v>4798</v>
      </c>
      <c r="E1624" t="str" cm="1">
        <f t="array" ref="E1624">_xlfn.CHOOSECOLS(_xlfn.TEXTSPLIT(feeds!$A1624,","),5)</f>
        <v>3.77500</v>
      </c>
      <c r="F1624">
        <f t="shared" si="77"/>
        <v>7</v>
      </c>
      <c r="G1624">
        <f t="shared" si="75"/>
        <v>7</v>
      </c>
      <c r="H1624" s="1">
        <f>ROUND(SUMIF(G$2:G1624,"&gt;0")*3.464,0)</f>
        <v>19925</v>
      </c>
      <c r="J1624" t="str">
        <f t="shared" si="76"/>
        <v>2024-01-17 18:39:54+01:00,1385,4798,3.77500,19925,,,,</v>
      </c>
    </row>
    <row r="1625" spans="1:10" x14ac:dyDescent="0.25">
      <c r="A1625" t="str" cm="1">
        <f t="array" ref="A1625">_xlfn.CONCAT(_xlfn.TEXTBEFORE(_xlfn.CHOOSECOLS(_xlfn.TEXTSPLIT(feeds!$A1625,","),1),"T"), " ", _xlfn.TEXTAFTER(_xlfn.CHOOSECOLS(_xlfn.TEXTSPLIT(feeds!$A1625,","),1),"T"))</f>
        <v>2024-01-17 20:25:04+01:00</v>
      </c>
      <c r="B1625">
        <v>1624</v>
      </c>
      <c r="C1625" t="str" cm="1">
        <f t="array" ref="C1625">_xlfn.CHOOSECOLS(_xlfn.TEXTSPLIT(feeds!$A1625,","),3)</f>
        <v>1370</v>
      </c>
      <c r="D1625" t="str" cm="1">
        <f t="array" ref="D1625">_xlfn.CHOOSECOLS(_xlfn.TEXTSPLIT(feeds!$A1625,","),4)</f>
        <v>4746</v>
      </c>
      <c r="E1625" t="str" cm="1">
        <f t="array" ref="E1625">_xlfn.CHOOSECOLS(_xlfn.TEXTSPLIT(feeds!$A1625,","),5)</f>
        <v>3.77400</v>
      </c>
      <c r="F1625">
        <f t="shared" si="77"/>
        <v>15</v>
      </c>
      <c r="G1625">
        <f t="shared" si="75"/>
        <v>15</v>
      </c>
      <c r="H1625" s="1">
        <f>ROUND(SUMIF(G$2:G1625,"&gt;0")*3.464,0)</f>
        <v>19977</v>
      </c>
      <c r="J1625" t="str">
        <f t="shared" si="76"/>
        <v>2024-01-17 20:25:04+01:00,1370,4746,3.77400,19977,,,,</v>
      </c>
    </row>
    <row r="1626" spans="1:10" x14ac:dyDescent="0.25">
      <c r="A1626" t="str" cm="1">
        <f t="array" ref="A1626">_xlfn.CONCAT(_xlfn.TEXTBEFORE(_xlfn.CHOOSECOLS(_xlfn.TEXTSPLIT(feeds!$A1626,","),1),"T"), " ", _xlfn.TEXTAFTER(_xlfn.CHOOSECOLS(_xlfn.TEXTSPLIT(feeds!$A1626,","),1),"T"))</f>
        <v>2024-01-17 21:40:02+01:00</v>
      </c>
      <c r="B1626">
        <v>1625</v>
      </c>
      <c r="C1626" t="str" cm="1">
        <f t="array" ref="C1626">_xlfn.CHOOSECOLS(_xlfn.TEXTSPLIT(feeds!$A1626,","),3)</f>
        <v>1357</v>
      </c>
      <c r="D1626" t="str" cm="1">
        <f t="array" ref="D1626">_xlfn.CHOOSECOLS(_xlfn.TEXTSPLIT(feeds!$A1626,","),4)</f>
        <v>4701</v>
      </c>
      <c r="E1626" t="str" cm="1">
        <f t="array" ref="E1626">_xlfn.CHOOSECOLS(_xlfn.TEXTSPLIT(feeds!$A1626,","),5)</f>
        <v>3.77400</v>
      </c>
      <c r="F1626">
        <f t="shared" si="77"/>
        <v>13</v>
      </c>
      <c r="G1626">
        <f t="shared" si="75"/>
        <v>13</v>
      </c>
      <c r="H1626" s="1">
        <f>ROUND(SUMIF(G$2:G1626,"&gt;0")*3.464,0)</f>
        <v>20022</v>
      </c>
      <c r="J1626" t="str">
        <f t="shared" si="76"/>
        <v>2024-01-17 21:40:02+01:00,1357,4701,3.77400,20022,,,,</v>
      </c>
    </row>
    <row r="1627" spans="1:10" x14ac:dyDescent="0.25">
      <c r="A1627" t="str" cm="1">
        <f t="array" ref="A1627">_xlfn.CONCAT(_xlfn.TEXTBEFORE(_xlfn.CHOOSECOLS(_xlfn.TEXTSPLIT(feeds!$A1627,","),1),"T"), " ", _xlfn.TEXTAFTER(_xlfn.CHOOSECOLS(_xlfn.TEXTSPLIT(feeds!$A1627,","),1),"T"))</f>
        <v>2024-01-18 15:52:29+01:00</v>
      </c>
      <c r="B1627">
        <v>1626</v>
      </c>
      <c r="C1627" t="str" cm="1">
        <f t="array" ref="C1627">_xlfn.CHOOSECOLS(_xlfn.TEXTSPLIT(feeds!$A1627,","),3)</f>
        <v>1369</v>
      </c>
      <c r="D1627" t="str" cm="1">
        <f t="array" ref="D1627">_xlfn.CHOOSECOLS(_xlfn.TEXTSPLIT(feeds!$A1627,","),4)</f>
        <v>4742</v>
      </c>
      <c r="E1627" t="str" cm="1">
        <f t="array" ref="E1627">_xlfn.CHOOSECOLS(_xlfn.TEXTSPLIT(feeds!$A1627,","),5)</f>
        <v>3.77100</v>
      </c>
      <c r="F1627">
        <f t="shared" si="77"/>
        <v>-12</v>
      </c>
      <c r="G1627">
        <f t="shared" si="75"/>
        <v>0</v>
      </c>
      <c r="H1627" s="1">
        <f>ROUND(SUMIF(G$2:G1627,"&gt;0")*3.464,0)</f>
        <v>20022</v>
      </c>
      <c r="J1627" t="str">
        <f t="shared" si="76"/>
        <v>2024-01-18 15:52:29+01:00,1369,4742,3.77100,20022,,,,</v>
      </c>
    </row>
    <row r="1628" spans="1:10" x14ac:dyDescent="0.25">
      <c r="A1628" t="str" cm="1">
        <f t="array" ref="A1628">_xlfn.CONCAT(_xlfn.TEXTBEFORE(_xlfn.CHOOSECOLS(_xlfn.TEXTSPLIT(feeds!$A1628,","),1),"T"), " ", _xlfn.TEXTAFTER(_xlfn.CHOOSECOLS(_xlfn.TEXTSPLIT(feeds!$A1628,","),1),"T"))</f>
        <v>2024-01-18 17:37:30+01:00</v>
      </c>
      <c r="B1628">
        <v>1627</v>
      </c>
      <c r="C1628" t="str" cm="1">
        <f t="array" ref="C1628">_xlfn.CHOOSECOLS(_xlfn.TEXTSPLIT(feeds!$A1628,","),3)</f>
        <v>1362</v>
      </c>
      <c r="D1628" t="str" cm="1">
        <f t="array" ref="D1628">_xlfn.CHOOSECOLS(_xlfn.TEXTSPLIT(feeds!$A1628,","),4)</f>
        <v>4718</v>
      </c>
      <c r="E1628" t="str" cm="1">
        <f t="array" ref="E1628">_xlfn.CHOOSECOLS(_xlfn.TEXTSPLIT(feeds!$A1628,","),5)</f>
        <v>3.77200</v>
      </c>
      <c r="F1628">
        <f t="shared" si="77"/>
        <v>7</v>
      </c>
      <c r="G1628">
        <f t="shared" si="75"/>
        <v>7</v>
      </c>
      <c r="H1628" s="1">
        <f>ROUND(SUMIF(G$2:G1628,"&gt;0")*3.464,0)</f>
        <v>20046</v>
      </c>
      <c r="J1628" t="str">
        <f t="shared" si="76"/>
        <v>2024-01-18 17:37:30+01:00,1362,4718,3.77200,20046,,,,</v>
      </c>
    </row>
    <row r="1629" spans="1:10" x14ac:dyDescent="0.25">
      <c r="A1629" t="str" cm="1">
        <f t="array" ref="A1629">_xlfn.CONCAT(_xlfn.TEXTBEFORE(_xlfn.CHOOSECOLS(_xlfn.TEXTSPLIT(feeds!$A1629,","),1),"T"), " ", _xlfn.TEXTAFTER(_xlfn.CHOOSECOLS(_xlfn.TEXTSPLIT(feeds!$A1629,","),1),"T"))</f>
        <v>2024-01-18 20:22:13+01:00</v>
      </c>
      <c r="B1629">
        <v>1628</v>
      </c>
      <c r="C1629" t="str" cm="1">
        <f t="array" ref="C1629">_xlfn.CHOOSECOLS(_xlfn.TEXTSPLIT(feeds!$A1629,","),3)</f>
        <v>1369</v>
      </c>
      <c r="D1629" t="str" cm="1">
        <f t="array" ref="D1629">_xlfn.CHOOSECOLS(_xlfn.TEXTSPLIT(feeds!$A1629,","),4)</f>
        <v>4742</v>
      </c>
      <c r="E1629" t="str" cm="1">
        <f t="array" ref="E1629">_xlfn.CHOOSECOLS(_xlfn.TEXTSPLIT(feeds!$A1629,","),5)</f>
        <v>3.76900</v>
      </c>
      <c r="F1629">
        <f t="shared" si="77"/>
        <v>-7</v>
      </c>
      <c r="G1629">
        <f t="shared" si="75"/>
        <v>0</v>
      </c>
      <c r="H1629" s="1">
        <f>ROUND(SUMIF(G$2:G1629,"&gt;0")*3.464,0)</f>
        <v>20046</v>
      </c>
      <c r="J1629" t="str">
        <f t="shared" si="76"/>
        <v>2024-01-18 20:22:13+01:00,1369,4742,3.76900,20046,,,,</v>
      </c>
    </row>
    <row r="1630" spans="1:10" x14ac:dyDescent="0.25">
      <c r="A1630" t="str" cm="1">
        <f t="array" ref="A1630">_xlfn.CONCAT(_xlfn.TEXTBEFORE(_xlfn.CHOOSECOLS(_xlfn.TEXTSPLIT(feeds!$A1630,","),1),"T"), " ", _xlfn.TEXTAFTER(_xlfn.CHOOSECOLS(_xlfn.TEXTSPLIT(feeds!$A1630,","),1),"T"))</f>
        <v>2024-01-18 20:37:11+01:00</v>
      </c>
      <c r="B1630">
        <v>1629</v>
      </c>
      <c r="C1630" t="str" cm="1">
        <f t="array" ref="C1630">_xlfn.CHOOSECOLS(_xlfn.TEXTSPLIT(feeds!$A1630,","),3)</f>
        <v>1358</v>
      </c>
      <c r="D1630" t="str" cm="1">
        <f t="array" ref="D1630">_xlfn.CHOOSECOLS(_xlfn.TEXTSPLIT(feeds!$A1630,","),4)</f>
        <v>4704</v>
      </c>
      <c r="E1630" t="str" cm="1">
        <f t="array" ref="E1630">_xlfn.CHOOSECOLS(_xlfn.TEXTSPLIT(feeds!$A1630,","),5)</f>
        <v>3.76900</v>
      </c>
      <c r="F1630">
        <f t="shared" si="77"/>
        <v>11</v>
      </c>
      <c r="G1630">
        <f t="shared" si="75"/>
        <v>11</v>
      </c>
      <c r="H1630" s="1">
        <f>ROUND(SUMIF(G$2:G1630,"&gt;0")*3.464,0)</f>
        <v>20084</v>
      </c>
      <c r="J1630" t="str">
        <f t="shared" si="76"/>
        <v>2024-01-18 20:37:11+01:00,1358,4704,3.76900,20084,,,,</v>
      </c>
    </row>
    <row r="1631" spans="1:10" x14ac:dyDescent="0.25">
      <c r="A1631" t="str" cm="1">
        <f t="array" ref="A1631">_xlfn.CONCAT(_xlfn.TEXTBEFORE(_xlfn.CHOOSECOLS(_xlfn.TEXTSPLIT(feeds!$A1631,","),1),"T"), " ", _xlfn.TEXTAFTER(_xlfn.CHOOSECOLS(_xlfn.TEXTSPLIT(feeds!$A1631,","),1),"T"))</f>
        <v>2024-01-19 08:19:50+01:00</v>
      </c>
      <c r="B1631">
        <v>1630</v>
      </c>
      <c r="C1631" t="str" cm="1">
        <f t="array" ref="C1631">_xlfn.CHOOSECOLS(_xlfn.TEXTSPLIT(feeds!$A1631,","),3)</f>
        <v>1351</v>
      </c>
      <c r="D1631" t="str" cm="1">
        <f t="array" ref="D1631">_xlfn.CHOOSECOLS(_xlfn.TEXTSPLIT(feeds!$A1631,","),4)</f>
        <v>4680</v>
      </c>
      <c r="E1631" t="str" cm="1">
        <f t="array" ref="E1631">_xlfn.CHOOSECOLS(_xlfn.TEXTSPLIT(feeds!$A1631,","),5)</f>
        <v>3.76700</v>
      </c>
      <c r="F1631">
        <f t="shared" si="77"/>
        <v>7</v>
      </c>
      <c r="G1631">
        <f t="shared" si="75"/>
        <v>7</v>
      </c>
      <c r="H1631" s="1">
        <f>ROUND(SUMIF(G$2:G1631,"&gt;0")*3.464,0)</f>
        <v>20109</v>
      </c>
      <c r="J1631" t="str">
        <f t="shared" si="76"/>
        <v>2024-01-19 08:19:50+01:00,1351,4680,3.76700,20109,,,,</v>
      </c>
    </row>
    <row r="1632" spans="1:10" x14ac:dyDescent="0.25">
      <c r="A1632" t="str" cm="1">
        <f t="array" ref="A1632">_xlfn.CONCAT(_xlfn.TEXTBEFORE(_xlfn.CHOOSECOLS(_xlfn.TEXTSPLIT(feeds!$A1632,","),1),"T"), " ", _xlfn.TEXTAFTER(_xlfn.CHOOSECOLS(_xlfn.TEXTSPLIT(feeds!$A1632,","),1),"T"))</f>
        <v>2024-01-19 15:18:13+01:00</v>
      </c>
      <c r="B1632">
        <v>1631</v>
      </c>
      <c r="C1632" t="str" cm="1">
        <f t="array" ref="C1632">_xlfn.CHOOSECOLS(_xlfn.TEXTSPLIT(feeds!$A1632,","),3)</f>
        <v>1369</v>
      </c>
      <c r="D1632" t="str" cm="1">
        <f t="array" ref="D1632">_xlfn.CHOOSECOLS(_xlfn.TEXTSPLIT(feeds!$A1632,","),4)</f>
        <v>4742</v>
      </c>
      <c r="E1632" t="str" cm="1">
        <f t="array" ref="E1632">_xlfn.CHOOSECOLS(_xlfn.TEXTSPLIT(feeds!$A1632,","),5)</f>
        <v>3.77100</v>
      </c>
      <c r="F1632">
        <f t="shared" si="77"/>
        <v>-18</v>
      </c>
      <c r="G1632">
        <f t="shared" si="75"/>
        <v>0</v>
      </c>
      <c r="H1632" s="1">
        <f>ROUND(SUMIF(G$2:G1632,"&gt;0")*3.464,0)</f>
        <v>20109</v>
      </c>
      <c r="J1632" t="str">
        <f t="shared" si="76"/>
        <v>2024-01-19 15:18:13+01:00,1369,4742,3.77100,20109,,,,</v>
      </c>
    </row>
    <row r="1633" spans="1:10" x14ac:dyDescent="0.25">
      <c r="A1633" t="str" cm="1">
        <f t="array" ref="A1633">_xlfn.CONCAT(_xlfn.TEXTBEFORE(_xlfn.CHOOSECOLS(_xlfn.TEXTSPLIT(feeds!$A1633,","),1),"T"), " ", _xlfn.TEXTAFTER(_xlfn.CHOOSECOLS(_xlfn.TEXTSPLIT(feeds!$A1633,","),1),"T"))</f>
        <v>2024-01-19 15:48:16+01:00</v>
      </c>
      <c r="B1633">
        <v>1632</v>
      </c>
      <c r="C1633" t="str" cm="1">
        <f t="array" ref="C1633">_xlfn.CHOOSECOLS(_xlfn.TEXTSPLIT(feeds!$A1633,","),3)</f>
        <v>1357</v>
      </c>
      <c r="D1633" t="str" cm="1">
        <f t="array" ref="D1633">_xlfn.CHOOSECOLS(_xlfn.TEXTSPLIT(feeds!$A1633,","),4)</f>
        <v>4701</v>
      </c>
      <c r="E1633" t="str" cm="1">
        <f t="array" ref="E1633">_xlfn.CHOOSECOLS(_xlfn.TEXTSPLIT(feeds!$A1633,","),5)</f>
        <v>3.76900</v>
      </c>
      <c r="F1633">
        <f t="shared" si="77"/>
        <v>12</v>
      </c>
      <c r="G1633">
        <f t="shared" si="75"/>
        <v>12</v>
      </c>
      <c r="H1633" s="1">
        <f>ROUND(SUMIF(G$2:G1633,"&gt;0")*3.464,0)</f>
        <v>20150</v>
      </c>
      <c r="J1633" t="str">
        <f t="shared" si="76"/>
        <v>2024-01-19 15:48:16+01:00,1357,4701,3.76900,20150,,,,</v>
      </c>
    </row>
    <row r="1634" spans="1:10" x14ac:dyDescent="0.25">
      <c r="A1634" t="str" cm="1">
        <f t="array" ref="A1634">_xlfn.CONCAT(_xlfn.TEXTBEFORE(_xlfn.CHOOSECOLS(_xlfn.TEXTSPLIT(feeds!$A1634,","),1),"T"), " ", _xlfn.TEXTAFTER(_xlfn.CHOOSECOLS(_xlfn.TEXTSPLIT(feeds!$A1634,","),1),"T"))</f>
        <v>2024-01-20 12:00:35+01:00</v>
      </c>
      <c r="B1634">
        <v>1633</v>
      </c>
      <c r="C1634" t="str" cm="1">
        <f t="array" ref="C1634">_xlfn.CHOOSECOLS(_xlfn.TEXTSPLIT(feeds!$A1634,","),3)</f>
        <v>1373</v>
      </c>
      <c r="D1634" t="str" cm="1">
        <f t="array" ref="D1634">_xlfn.CHOOSECOLS(_xlfn.TEXTSPLIT(feeds!$A1634,","),4)</f>
        <v>4756</v>
      </c>
      <c r="E1634" t="str" cm="1">
        <f t="array" ref="E1634">_xlfn.CHOOSECOLS(_xlfn.TEXTSPLIT(feeds!$A1634,","),5)</f>
        <v>3.76600</v>
      </c>
      <c r="F1634">
        <f t="shared" si="77"/>
        <v>-16</v>
      </c>
      <c r="G1634">
        <f t="shared" si="75"/>
        <v>0</v>
      </c>
      <c r="H1634" s="1">
        <f>ROUND(SUMIF(G$2:G1634,"&gt;0")*3.464,0)</f>
        <v>20150</v>
      </c>
      <c r="J1634" t="str">
        <f t="shared" si="76"/>
        <v>2024-01-20 12:00:35+01:00,1373,4756,3.76600,20150,,,,</v>
      </c>
    </row>
    <row r="1635" spans="1:10" x14ac:dyDescent="0.25">
      <c r="A1635" t="str" cm="1">
        <f t="array" ref="A1635">_xlfn.CONCAT(_xlfn.TEXTBEFORE(_xlfn.CHOOSECOLS(_xlfn.TEXTSPLIT(feeds!$A1635,","),1),"T"), " ", _xlfn.TEXTAFTER(_xlfn.CHOOSECOLS(_xlfn.TEXTSPLIT(feeds!$A1635,","),1),"T"))</f>
        <v>2024-01-20 15:15:00+01:00</v>
      </c>
      <c r="B1635">
        <v>1634</v>
      </c>
      <c r="C1635" t="str" cm="1">
        <f t="array" ref="C1635">_xlfn.CHOOSECOLS(_xlfn.TEXTSPLIT(feeds!$A1635,","),3)</f>
        <v>1362</v>
      </c>
      <c r="D1635" t="str" cm="1">
        <f t="array" ref="D1635">_xlfn.CHOOSECOLS(_xlfn.TEXTSPLIT(feeds!$A1635,","),4)</f>
        <v>4718</v>
      </c>
      <c r="E1635" t="str" cm="1">
        <f t="array" ref="E1635">_xlfn.CHOOSECOLS(_xlfn.TEXTSPLIT(feeds!$A1635,","),5)</f>
        <v>3.76400</v>
      </c>
      <c r="F1635">
        <f t="shared" si="77"/>
        <v>11</v>
      </c>
      <c r="G1635">
        <f t="shared" si="75"/>
        <v>11</v>
      </c>
      <c r="H1635" s="1">
        <f>ROUND(SUMIF(G$2:G1635,"&gt;0")*3.464,0)</f>
        <v>20188</v>
      </c>
      <c r="J1635" t="str">
        <f t="shared" si="76"/>
        <v>2024-01-20 15:15:00+01:00,1362,4718,3.76400,20188,,,,</v>
      </c>
    </row>
    <row r="1636" spans="1:10" x14ac:dyDescent="0.25">
      <c r="A1636" t="str" cm="1">
        <f t="array" ref="A1636">_xlfn.CONCAT(_xlfn.TEXTBEFORE(_xlfn.CHOOSECOLS(_xlfn.TEXTSPLIT(feeds!$A1636,","),1),"T"), " ", _xlfn.TEXTAFTER(_xlfn.CHOOSECOLS(_xlfn.TEXTSPLIT(feeds!$A1636,","),1),"T"))</f>
        <v>2024-01-20 18:14:44+01:00</v>
      </c>
      <c r="B1636">
        <v>1635</v>
      </c>
      <c r="C1636" t="str" cm="1">
        <f t="array" ref="C1636">_xlfn.CHOOSECOLS(_xlfn.TEXTSPLIT(feeds!$A1636,","),3)</f>
        <v>1369</v>
      </c>
      <c r="D1636" t="str" cm="1">
        <f t="array" ref="D1636">_xlfn.CHOOSECOLS(_xlfn.TEXTSPLIT(feeds!$A1636,","),4)</f>
        <v>4742</v>
      </c>
      <c r="E1636" t="str" cm="1">
        <f t="array" ref="E1636">_xlfn.CHOOSECOLS(_xlfn.TEXTSPLIT(feeds!$A1636,","),5)</f>
        <v>3.76400</v>
      </c>
      <c r="F1636">
        <f t="shared" si="77"/>
        <v>-7</v>
      </c>
      <c r="G1636">
        <f t="shared" si="75"/>
        <v>0</v>
      </c>
      <c r="H1636" s="1">
        <f>ROUND(SUMIF(G$2:G1636,"&gt;0")*3.464,0)</f>
        <v>20188</v>
      </c>
      <c r="J1636" t="str">
        <f t="shared" si="76"/>
        <v>2024-01-20 18:14:44+01:00,1369,4742,3.76400,20188,,,,</v>
      </c>
    </row>
    <row r="1637" spans="1:10" x14ac:dyDescent="0.25">
      <c r="A1637" t="str" cm="1">
        <f t="array" ref="A1637">_xlfn.CONCAT(_xlfn.TEXTBEFORE(_xlfn.CHOOSECOLS(_xlfn.TEXTSPLIT(feeds!$A1637,","),1),"T"), " ", _xlfn.TEXTAFTER(_xlfn.CHOOSECOLS(_xlfn.TEXTSPLIT(feeds!$A1637,","),1),"T"))</f>
        <v>2024-01-20 21:59:14+01:00</v>
      </c>
      <c r="B1637">
        <v>1636</v>
      </c>
      <c r="C1637" t="str" cm="1">
        <f t="array" ref="C1637">_xlfn.CHOOSECOLS(_xlfn.TEXTSPLIT(feeds!$A1637,","),3)</f>
        <v>1353</v>
      </c>
      <c r="D1637" t="str" cm="1">
        <f t="array" ref="D1637">_xlfn.CHOOSECOLS(_xlfn.TEXTSPLIT(feeds!$A1637,","),4)</f>
        <v>4687</v>
      </c>
      <c r="E1637" t="str" cm="1">
        <f t="array" ref="E1637">_xlfn.CHOOSECOLS(_xlfn.TEXTSPLIT(feeds!$A1637,","),5)</f>
        <v>3.76400</v>
      </c>
      <c r="F1637">
        <f t="shared" si="77"/>
        <v>16</v>
      </c>
      <c r="G1637">
        <f t="shared" si="75"/>
        <v>16</v>
      </c>
      <c r="H1637" s="1">
        <f>ROUND(SUMIF(G$2:G1637,"&gt;0")*3.464,0)</f>
        <v>20244</v>
      </c>
      <c r="J1637" t="str">
        <f t="shared" si="76"/>
        <v>2024-01-20 21:59:14+01:00,1353,4687,3.76400,20244,,,,</v>
      </c>
    </row>
    <row r="1638" spans="1:10" x14ac:dyDescent="0.25">
      <c r="A1638" t="str" cm="1">
        <f t="array" ref="A1638">_xlfn.CONCAT(_xlfn.TEXTBEFORE(_xlfn.CHOOSECOLS(_xlfn.TEXTSPLIT(feeds!$A1638,","),1),"T"), " ", _xlfn.TEXTAFTER(_xlfn.CHOOSECOLS(_xlfn.TEXTSPLIT(feeds!$A1638,","),1),"T"))</f>
        <v>2024-01-22 01:25:00+01:00</v>
      </c>
      <c r="B1638">
        <v>1637</v>
      </c>
      <c r="C1638" t="str" cm="1">
        <f t="array" ref="C1638">_xlfn.CHOOSECOLS(_xlfn.TEXTSPLIT(feeds!$A1638,","),3)</f>
        <v>1345</v>
      </c>
      <c r="D1638" t="str" cm="1">
        <f t="array" ref="D1638">_xlfn.CHOOSECOLS(_xlfn.TEXTSPLIT(feeds!$A1638,","),4)</f>
        <v>4659</v>
      </c>
      <c r="E1638" t="str" cm="1">
        <f t="array" ref="E1638">_xlfn.CHOOSECOLS(_xlfn.TEXTSPLIT(feeds!$A1638,","),5)</f>
        <v>3.76300</v>
      </c>
      <c r="F1638">
        <f t="shared" si="77"/>
        <v>8</v>
      </c>
      <c r="G1638">
        <f t="shared" si="75"/>
        <v>8</v>
      </c>
      <c r="H1638" s="1">
        <f>ROUND(SUMIF(G$2:G1638,"&gt;0")*3.464,0)</f>
        <v>20271</v>
      </c>
      <c r="J1638" t="str">
        <f t="shared" si="76"/>
        <v>2024-01-22 01:25:00+01:00,1345,4659,3.76300,20271,,,,</v>
      </c>
    </row>
    <row r="1639" spans="1:10" x14ac:dyDescent="0.25">
      <c r="A1639" t="str" cm="1">
        <f t="array" ref="A1639">_xlfn.CONCAT(_xlfn.TEXTBEFORE(_xlfn.CHOOSECOLS(_xlfn.TEXTSPLIT(feeds!$A1639,","),1),"T"), " ", _xlfn.TEXTAFTER(_xlfn.CHOOSECOLS(_xlfn.TEXTSPLIT(feeds!$A1639,","),1),"T"))</f>
        <v>2024-01-22 13:10:52+01:00</v>
      </c>
      <c r="B1639">
        <v>1638</v>
      </c>
      <c r="C1639" t="str" cm="1">
        <f t="array" ref="C1639">_xlfn.CHOOSECOLS(_xlfn.TEXTSPLIT(feeds!$A1639,","),3)</f>
        <v>1381</v>
      </c>
      <c r="D1639" t="str" cm="1">
        <f t="array" ref="D1639">_xlfn.CHOOSECOLS(_xlfn.TEXTSPLIT(feeds!$A1639,","),4)</f>
        <v>4784</v>
      </c>
      <c r="E1639" t="str" cm="1">
        <f t="array" ref="E1639">_xlfn.CHOOSECOLS(_xlfn.TEXTSPLIT(feeds!$A1639,","),5)</f>
        <v>3.76100</v>
      </c>
      <c r="F1639">
        <f t="shared" si="77"/>
        <v>-36</v>
      </c>
      <c r="G1639">
        <f t="shared" si="75"/>
        <v>0</v>
      </c>
      <c r="H1639" s="1">
        <f>ROUND(SUMIF(G$2:G1639,"&gt;0")*3.464,0)</f>
        <v>20271</v>
      </c>
      <c r="J1639" t="str">
        <f t="shared" si="76"/>
        <v>2024-01-22 13:10:52+01:00,1381,4784,3.76100,20271,,,,</v>
      </c>
    </row>
    <row r="1640" spans="1:10" x14ac:dyDescent="0.25">
      <c r="A1640" t="str" cm="1">
        <f t="array" ref="A1640">_xlfn.CONCAT(_xlfn.TEXTBEFORE(_xlfn.CHOOSECOLS(_xlfn.TEXTSPLIT(feeds!$A1640,","),1),"T"), " ", _xlfn.TEXTAFTER(_xlfn.CHOOSECOLS(_xlfn.TEXTSPLIT(feeds!$A1640,","),1),"T"))</f>
        <v>2024-01-22 15:26:14+01:00</v>
      </c>
      <c r="B1640">
        <v>1639</v>
      </c>
      <c r="C1640" t="str" cm="1">
        <f t="array" ref="C1640">_xlfn.CHOOSECOLS(_xlfn.TEXTSPLIT(feeds!$A1640,","),3)</f>
        <v>1356</v>
      </c>
      <c r="D1640" t="str" cm="1">
        <f t="array" ref="D1640">_xlfn.CHOOSECOLS(_xlfn.TEXTSPLIT(feeds!$A1640,","),4)</f>
        <v>4697</v>
      </c>
      <c r="E1640" t="str" cm="1">
        <f t="array" ref="E1640">_xlfn.CHOOSECOLS(_xlfn.TEXTSPLIT(feeds!$A1640,","),5)</f>
        <v>3.76000</v>
      </c>
      <c r="F1640">
        <f t="shared" si="77"/>
        <v>25</v>
      </c>
      <c r="G1640">
        <f t="shared" si="75"/>
        <v>25</v>
      </c>
      <c r="H1640" s="1">
        <f>ROUND(SUMIF(G$2:G1640,"&gt;0")*3.464,0)</f>
        <v>20358</v>
      </c>
      <c r="J1640" t="str">
        <f t="shared" si="76"/>
        <v>2024-01-22 15:26:14+01:00,1356,4697,3.76000,20358,,,,</v>
      </c>
    </row>
    <row r="1641" spans="1:10" x14ac:dyDescent="0.25">
      <c r="A1641" t="str" cm="1">
        <f t="array" ref="A1641">_xlfn.CONCAT(_xlfn.TEXTBEFORE(_xlfn.CHOOSECOLS(_xlfn.TEXTSPLIT(feeds!$A1641,","),1),"T"), " ", _xlfn.TEXTAFTER(_xlfn.CHOOSECOLS(_xlfn.TEXTSPLIT(feeds!$A1641,","),1),"T"))</f>
        <v>2024-01-23 08:53:02+01:00</v>
      </c>
      <c r="B1641">
        <v>1640</v>
      </c>
      <c r="C1641" t="str" cm="1">
        <f t="array" ref="C1641">_xlfn.CHOOSECOLS(_xlfn.TEXTSPLIT(feeds!$A1641,","),3)</f>
        <v>1349</v>
      </c>
      <c r="D1641" t="str" cm="1">
        <f t="array" ref="D1641">_xlfn.CHOOSECOLS(_xlfn.TEXTSPLIT(feeds!$A1641,","),4)</f>
        <v>4673</v>
      </c>
      <c r="E1641" t="str" cm="1">
        <f t="array" ref="E1641">_xlfn.CHOOSECOLS(_xlfn.TEXTSPLIT(feeds!$A1641,","),5)</f>
        <v>3.76000</v>
      </c>
      <c r="F1641">
        <f t="shared" si="77"/>
        <v>7</v>
      </c>
      <c r="G1641">
        <f t="shared" si="75"/>
        <v>7</v>
      </c>
      <c r="H1641" s="1">
        <f>ROUND(SUMIF(G$2:G1641,"&gt;0")*3.464,0)</f>
        <v>20382</v>
      </c>
      <c r="J1641" t="str">
        <f t="shared" si="76"/>
        <v>2024-01-23 08:53:02+01:00,1349,4673,3.76000,20382,,,,</v>
      </c>
    </row>
    <row r="1642" spans="1:10" x14ac:dyDescent="0.25">
      <c r="A1642" t="str" cm="1">
        <f t="array" ref="A1642">_xlfn.CONCAT(_xlfn.TEXTBEFORE(_xlfn.CHOOSECOLS(_xlfn.TEXTSPLIT(feeds!$A1642,","),1),"T"), " ", _xlfn.TEXTAFTER(_xlfn.CHOOSECOLS(_xlfn.TEXTSPLIT(feeds!$A1642,","),1),"T"))</f>
        <v>2024-01-23 19:20:40+01:00</v>
      </c>
      <c r="B1642">
        <v>1641</v>
      </c>
      <c r="C1642" t="str" cm="1">
        <f t="array" ref="C1642">_xlfn.CHOOSECOLS(_xlfn.TEXTSPLIT(feeds!$A1642,","),3)</f>
        <v>1359</v>
      </c>
      <c r="D1642" t="str" cm="1">
        <f t="array" ref="D1642">_xlfn.CHOOSECOLS(_xlfn.TEXTSPLIT(feeds!$A1642,","),4)</f>
        <v>4708</v>
      </c>
      <c r="E1642" t="str" cm="1">
        <f t="array" ref="E1642">_xlfn.CHOOSECOLS(_xlfn.TEXTSPLIT(feeds!$A1642,","),5)</f>
        <v>3.76000</v>
      </c>
      <c r="F1642">
        <f t="shared" si="77"/>
        <v>-10</v>
      </c>
      <c r="G1642">
        <f t="shared" si="75"/>
        <v>0</v>
      </c>
      <c r="H1642" s="1">
        <f>ROUND(SUMIF(G$2:G1642,"&gt;0")*3.464,0)</f>
        <v>20382</v>
      </c>
      <c r="J1642" t="str">
        <f t="shared" si="76"/>
        <v>2024-01-23 19:20:40+01:00,1359,4708,3.76000,20382,,,,</v>
      </c>
    </row>
    <row r="1643" spans="1:10" x14ac:dyDescent="0.25">
      <c r="A1643" t="str" cm="1">
        <f t="array" ref="A1643">_xlfn.CONCAT(_xlfn.TEXTBEFORE(_xlfn.CHOOSECOLS(_xlfn.TEXTSPLIT(feeds!$A1643,","),1),"T"), " ", _xlfn.TEXTAFTER(_xlfn.CHOOSECOLS(_xlfn.TEXTSPLIT(feeds!$A1643,","),1),"T"))</f>
        <v>2024-01-24 13:04:29+01:00</v>
      </c>
      <c r="B1643">
        <v>1642</v>
      </c>
      <c r="C1643" t="str" cm="1">
        <f t="array" ref="C1643">_xlfn.CHOOSECOLS(_xlfn.TEXTSPLIT(feeds!$A1643,","),3)</f>
        <v>1369</v>
      </c>
      <c r="D1643" t="str" cm="1">
        <f t="array" ref="D1643">_xlfn.CHOOSECOLS(_xlfn.TEXTSPLIT(feeds!$A1643,","),4)</f>
        <v>4742</v>
      </c>
      <c r="E1643" t="str" cm="1">
        <f t="array" ref="E1643">_xlfn.CHOOSECOLS(_xlfn.TEXTSPLIT(feeds!$A1643,","),5)</f>
        <v>3.75800</v>
      </c>
      <c r="F1643">
        <f t="shared" si="77"/>
        <v>-10</v>
      </c>
      <c r="G1643">
        <f t="shared" si="75"/>
        <v>0</v>
      </c>
      <c r="H1643" s="1">
        <f>ROUND(SUMIF(G$2:G1643,"&gt;0")*3.464,0)</f>
        <v>20382</v>
      </c>
      <c r="J1643" t="str">
        <f t="shared" si="76"/>
        <v>2024-01-24 13:04:29+01:00,1369,4742,3.75800,20382,,,,</v>
      </c>
    </row>
    <row r="1644" spans="1:10" x14ac:dyDescent="0.25">
      <c r="A1644" t="str" cm="1">
        <f t="array" ref="A1644">_xlfn.CONCAT(_xlfn.TEXTBEFORE(_xlfn.CHOOSECOLS(_xlfn.TEXTSPLIT(feeds!$A1644,","),1),"T"), " ", _xlfn.TEXTAFTER(_xlfn.CHOOSECOLS(_xlfn.TEXTSPLIT(feeds!$A1644,","),1),"T"))</f>
        <v>2024-01-24 19:51:23+01:00</v>
      </c>
      <c r="B1644">
        <v>1643</v>
      </c>
      <c r="C1644" t="str" cm="1">
        <f t="array" ref="C1644">_xlfn.CHOOSECOLS(_xlfn.TEXTSPLIT(feeds!$A1644,","),3)</f>
        <v>1356</v>
      </c>
      <c r="D1644" t="str" cm="1">
        <f t="array" ref="D1644">_xlfn.CHOOSECOLS(_xlfn.TEXTSPLIT(feeds!$A1644,","),4)</f>
        <v>4697</v>
      </c>
      <c r="E1644" t="str" cm="1">
        <f t="array" ref="E1644">_xlfn.CHOOSECOLS(_xlfn.TEXTSPLIT(feeds!$A1644,","),5)</f>
        <v>3.75600</v>
      </c>
      <c r="F1644">
        <f t="shared" si="77"/>
        <v>13</v>
      </c>
      <c r="G1644">
        <f t="shared" si="75"/>
        <v>13</v>
      </c>
      <c r="H1644" s="1">
        <f>ROUND(SUMIF(G$2:G1644,"&gt;0")*3.464,0)</f>
        <v>20427</v>
      </c>
      <c r="J1644" t="str">
        <f t="shared" si="76"/>
        <v>2024-01-24 19:51:23+01:00,1356,4697,3.75600,20427,,,,</v>
      </c>
    </row>
    <row r="1645" spans="1:10" x14ac:dyDescent="0.25">
      <c r="A1645" t="str" cm="1">
        <f t="array" ref="A1645">_xlfn.CONCAT(_xlfn.TEXTBEFORE(_xlfn.CHOOSECOLS(_xlfn.TEXTSPLIT(feeds!$A1645,","),1),"T"), " ", _xlfn.TEXTAFTER(_xlfn.CHOOSECOLS(_xlfn.TEXTSPLIT(feeds!$A1645,","),1),"T"))</f>
        <v>2024-01-24 23:36:28+01:00</v>
      </c>
      <c r="B1645">
        <v>1644</v>
      </c>
      <c r="C1645" t="str" cm="1">
        <f t="array" ref="C1645">_xlfn.CHOOSECOLS(_xlfn.TEXTSPLIT(feeds!$A1645,","),3)</f>
        <v>1349</v>
      </c>
      <c r="D1645" t="str" cm="1">
        <f t="array" ref="D1645">_xlfn.CHOOSECOLS(_xlfn.TEXTSPLIT(feeds!$A1645,","),4)</f>
        <v>4673</v>
      </c>
      <c r="E1645" t="str" cm="1">
        <f t="array" ref="E1645">_xlfn.CHOOSECOLS(_xlfn.TEXTSPLIT(feeds!$A1645,","),5)</f>
        <v>3.75500</v>
      </c>
      <c r="F1645">
        <f t="shared" si="77"/>
        <v>7</v>
      </c>
      <c r="G1645">
        <f t="shared" si="75"/>
        <v>7</v>
      </c>
      <c r="H1645" s="1">
        <f>ROUND(SUMIF(G$2:G1645,"&gt;0")*3.464,0)</f>
        <v>20451</v>
      </c>
      <c r="J1645" t="str">
        <f t="shared" si="76"/>
        <v>2024-01-24 23:36:28+01:00,1349,4673,3.75500,20451,,,,</v>
      </c>
    </row>
    <row r="1646" spans="1:10" x14ac:dyDescent="0.25">
      <c r="A1646" t="str" cm="1">
        <f t="array" ref="A1646">_xlfn.CONCAT(_xlfn.TEXTBEFORE(_xlfn.CHOOSECOLS(_xlfn.TEXTSPLIT(feeds!$A1646,","),1),"T"), " ", _xlfn.TEXTAFTER(_xlfn.CHOOSECOLS(_xlfn.TEXTSPLIT(feeds!$A1646,","),1),"T"))</f>
        <v>2024-01-25 20:03:16+01:00</v>
      </c>
      <c r="B1646">
        <v>1645</v>
      </c>
      <c r="C1646" t="str" cm="1">
        <f t="array" ref="C1646">_xlfn.CHOOSECOLS(_xlfn.TEXTSPLIT(feeds!$A1646,","),3)</f>
        <v>1335</v>
      </c>
      <c r="D1646" t="str" cm="1">
        <f t="array" ref="D1646">_xlfn.CHOOSECOLS(_xlfn.TEXTSPLIT(feeds!$A1646,","),4)</f>
        <v>4624</v>
      </c>
      <c r="E1646" t="str" cm="1">
        <f t="array" ref="E1646">_xlfn.CHOOSECOLS(_xlfn.TEXTSPLIT(feeds!$A1646,","),5)</f>
        <v>3.75300</v>
      </c>
      <c r="F1646">
        <f t="shared" si="77"/>
        <v>14</v>
      </c>
      <c r="G1646">
        <f t="shared" si="75"/>
        <v>14</v>
      </c>
      <c r="H1646" s="1">
        <f>ROUND(SUMIF(G$2:G1646,"&gt;0")*3.464,0)</f>
        <v>20500</v>
      </c>
      <c r="J1646" t="str">
        <f t="shared" si="76"/>
        <v>2024-01-25 20:03:16+01:00,1335,4624,3.75300,20500,,,,</v>
      </c>
    </row>
    <row r="1647" spans="1:10" x14ac:dyDescent="0.25">
      <c r="A1647" t="str" cm="1">
        <f t="array" ref="A1647">_xlfn.CONCAT(_xlfn.TEXTBEFORE(_xlfn.CHOOSECOLS(_xlfn.TEXTSPLIT(feeds!$A1647,","),1),"T"), " ", _xlfn.TEXTAFTER(_xlfn.CHOOSECOLS(_xlfn.TEXTSPLIT(feeds!$A1647,","),1),"T"))</f>
        <v>2024-01-26 06:18:06+01:00</v>
      </c>
      <c r="B1647">
        <v>1646</v>
      </c>
      <c r="C1647" t="str" cm="1">
        <f t="array" ref="C1647">_xlfn.CHOOSECOLS(_xlfn.TEXTSPLIT(feeds!$A1647,","),3)</f>
        <v>1343</v>
      </c>
      <c r="D1647" t="str" cm="1">
        <f t="array" ref="D1647">_xlfn.CHOOSECOLS(_xlfn.TEXTSPLIT(feeds!$A1647,","),4)</f>
        <v>4652</v>
      </c>
      <c r="E1647" t="str" cm="1">
        <f t="array" ref="E1647">_xlfn.CHOOSECOLS(_xlfn.TEXTSPLIT(feeds!$A1647,","),5)</f>
        <v>3.75000</v>
      </c>
      <c r="F1647">
        <f t="shared" si="77"/>
        <v>-8</v>
      </c>
      <c r="G1647">
        <f t="shared" si="75"/>
        <v>0</v>
      </c>
      <c r="H1647" s="1">
        <f>ROUND(SUMIF(G$2:G1647,"&gt;0")*3.464,0)</f>
        <v>20500</v>
      </c>
      <c r="J1647" t="str">
        <f t="shared" si="76"/>
        <v>2024-01-26 06:18:06+01:00,1343,4652,3.75000,20500,,,,</v>
      </c>
    </row>
    <row r="1648" spans="1:10" x14ac:dyDescent="0.25">
      <c r="A1648" t="str" cm="1">
        <f t="array" ref="A1648">_xlfn.CONCAT(_xlfn.TEXTBEFORE(_xlfn.CHOOSECOLS(_xlfn.TEXTSPLIT(feeds!$A1648,","),1),"T"), " ", _xlfn.TEXTAFTER(_xlfn.CHOOSECOLS(_xlfn.TEXTSPLIT(feeds!$A1648,","),1),"T"))</f>
        <v>2024-01-26 10:03:27+01:00</v>
      </c>
      <c r="B1648">
        <v>1647</v>
      </c>
      <c r="C1648" t="str" cm="1">
        <f t="array" ref="C1648">_xlfn.CHOOSECOLS(_xlfn.TEXTSPLIT(feeds!$A1648,","),3)</f>
        <v>1377</v>
      </c>
      <c r="D1648" t="str" cm="1">
        <f t="array" ref="D1648">_xlfn.CHOOSECOLS(_xlfn.TEXTSPLIT(feeds!$A1648,","),4)</f>
        <v>4770</v>
      </c>
      <c r="E1648" t="str" cm="1">
        <f t="array" ref="E1648">_xlfn.CHOOSECOLS(_xlfn.TEXTSPLIT(feeds!$A1648,","),5)</f>
        <v>3.75000</v>
      </c>
      <c r="F1648">
        <f t="shared" si="77"/>
        <v>-34</v>
      </c>
      <c r="G1648">
        <f t="shared" si="75"/>
        <v>0</v>
      </c>
      <c r="H1648" s="1">
        <f>ROUND(SUMIF(G$2:G1648,"&gt;0")*3.464,0)</f>
        <v>20500</v>
      </c>
      <c r="J1648" t="str">
        <f t="shared" si="76"/>
        <v>2024-01-26 10:03:27+01:00,1377,4770,3.75000,20500,,,,</v>
      </c>
    </row>
    <row r="1649" spans="1:10" x14ac:dyDescent="0.25">
      <c r="A1649" t="str" cm="1">
        <f t="array" ref="A1649">_xlfn.CONCAT(_xlfn.TEXTBEFORE(_xlfn.CHOOSECOLS(_xlfn.TEXTSPLIT(feeds!$A1649,","),1),"T"), " ", _xlfn.TEXTAFTER(_xlfn.CHOOSECOLS(_xlfn.TEXTSPLIT(feeds!$A1649,","),1),"T"))</f>
        <v>2024-01-26 13:32:51+01:00</v>
      </c>
      <c r="B1649">
        <v>1648</v>
      </c>
      <c r="C1649" t="str" cm="1">
        <f t="array" ref="C1649">_xlfn.CHOOSECOLS(_xlfn.TEXTSPLIT(feeds!$A1649,","),3)</f>
        <v>1362</v>
      </c>
      <c r="D1649" t="str" cm="1">
        <f t="array" ref="D1649">_xlfn.CHOOSECOLS(_xlfn.TEXTSPLIT(feeds!$A1649,","),4)</f>
        <v>4718</v>
      </c>
      <c r="E1649" t="str" cm="1">
        <f t="array" ref="E1649">_xlfn.CHOOSECOLS(_xlfn.TEXTSPLIT(feeds!$A1649,","),5)</f>
        <v>3.75000</v>
      </c>
      <c r="F1649">
        <f t="shared" si="77"/>
        <v>15</v>
      </c>
      <c r="G1649">
        <f t="shared" si="75"/>
        <v>15</v>
      </c>
      <c r="H1649" s="1">
        <f>ROUND(SUMIF(G$2:G1649,"&gt;0")*3.464,0)</f>
        <v>20552</v>
      </c>
      <c r="J1649" t="str">
        <f t="shared" si="76"/>
        <v>2024-01-26 13:32:51+01:00,1362,4718,3.75000,20552,,,,</v>
      </c>
    </row>
    <row r="1650" spans="1:10" x14ac:dyDescent="0.25">
      <c r="A1650" t="str" cm="1">
        <f t="array" ref="A1650">_xlfn.CONCAT(_xlfn.TEXTBEFORE(_xlfn.CHOOSECOLS(_xlfn.TEXTSPLIT(feeds!$A1650,","),1),"T"), " ", _xlfn.TEXTAFTER(_xlfn.CHOOSECOLS(_xlfn.TEXTSPLIT(feeds!$A1650,","),1),"T"))</f>
        <v>2024-01-26 15:17:26+01:00</v>
      </c>
      <c r="B1650">
        <v>1649</v>
      </c>
      <c r="C1650" t="str" cm="1">
        <f t="array" ref="C1650">_xlfn.CHOOSECOLS(_xlfn.TEXTSPLIT(feeds!$A1650,","),3)</f>
        <v>1369</v>
      </c>
      <c r="D1650" t="str" cm="1">
        <f t="array" ref="D1650">_xlfn.CHOOSECOLS(_xlfn.TEXTSPLIT(feeds!$A1650,","),4)</f>
        <v>4742</v>
      </c>
      <c r="E1650" t="str" cm="1">
        <f t="array" ref="E1650">_xlfn.CHOOSECOLS(_xlfn.TEXTSPLIT(feeds!$A1650,","),5)</f>
        <v>3.74800</v>
      </c>
      <c r="F1650">
        <f t="shared" si="77"/>
        <v>-7</v>
      </c>
      <c r="G1650">
        <f t="shared" si="75"/>
        <v>0</v>
      </c>
      <c r="H1650" s="1">
        <f>ROUND(SUMIF(G$2:G1650,"&gt;0")*3.464,0)</f>
        <v>20552</v>
      </c>
      <c r="J1650" t="str">
        <f t="shared" si="76"/>
        <v>2024-01-26 15:17:26+01:00,1369,4742,3.74800,20552,,,,</v>
      </c>
    </row>
    <row r="1651" spans="1:10" x14ac:dyDescent="0.25">
      <c r="A1651" t="str" cm="1">
        <f t="array" ref="A1651">_xlfn.CONCAT(_xlfn.TEXTBEFORE(_xlfn.CHOOSECOLS(_xlfn.TEXTSPLIT(feeds!$A1651,","),1),"T"), " ", _xlfn.TEXTAFTER(_xlfn.CHOOSECOLS(_xlfn.TEXTSPLIT(feeds!$A1651,","),1),"T"))</f>
        <v>2024-01-26 16:17:26+01:00</v>
      </c>
      <c r="B1651">
        <v>1650</v>
      </c>
      <c r="C1651" t="str" cm="1">
        <f t="array" ref="C1651">_xlfn.CHOOSECOLS(_xlfn.TEXTSPLIT(feeds!$A1651,","),3)</f>
        <v>1358</v>
      </c>
      <c r="D1651" t="str" cm="1">
        <f t="array" ref="D1651">_xlfn.CHOOSECOLS(_xlfn.TEXTSPLIT(feeds!$A1651,","),4)</f>
        <v>4704</v>
      </c>
      <c r="E1651" t="str" cm="1">
        <f t="array" ref="E1651">_xlfn.CHOOSECOLS(_xlfn.TEXTSPLIT(feeds!$A1651,","),5)</f>
        <v>3.74700</v>
      </c>
      <c r="F1651">
        <f t="shared" si="77"/>
        <v>11</v>
      </c>
      <c r="G1651">
        <f t="shared" si="75"/>
        <v>11</v>
      </c>
      <c r="H1651" s="1">
        <f>ROUND(SUMIF(G$2:G1651,"&gt;0")*3.464,0)</f>
        <v>20590</v>
      </c>
      <c r="J1651" t="str">
        <f t="shared" si="76"/>
        <v>2024-01-26 16:17:26+01:00,1358,4704,3.74700,20590,,,,</v>
      </c>
    </row>
    <row r="1652" spans="1:10" x14ac:dyDescent="0.25">
      <c r="A1652" t="str" cm="1">
        <f t="array" ref="A1652">_xlfn.CONCAT(_xlfn.TEXTBEFORE(_xlfn.CHOOSECOLS(_xlfn.TEXTSPLIT(feeds!$A1652,","),1),"T"), " ", _xlfn.TEXTAFTER(_xlfn.CHOOSECOLS(_xlfn.TEXTSPLIT(feeds!$A1652,","),1),"T"))</f>
        <v>2024-01-26 21:01:19+01:00</v>
      </c>
      <c r="B1652">
        <v>1651</v>
      </c>
      <c r="C1652" t="str" cm="1">
        <f t="array" ref="C1652">_xlfn.CHOOSECOLS(_xlfn.TEXTSPLIT(feeds!$A1652,","),3)</f>
        <v>1349</v>
      </c>
      <c r="D1652" t="str" cm="1">
        <f t="array" ref="D1652">_xlfn.CHOOSECOLS(_xlfn.TEXTSPLIT(feeds!$A1652,","),4)</f>
        <v>4673</v>
      </c>
      <c r="E1652" t="str" cm="1">
        <f t="array" ref="E1652">_xlfn.CHOOSECOLS(_xlfn.TEXTSPLIT(feeds!$A1652,","),5)</f>
        <v>3.74800</v>
      </c>
      <c r="F1652">
        <f t="shared" si="77"/>
        <v>9</v>
      </c>
      <c r="G1652">
        <f t="shared" si="75"/>
        <v>9</v>
      </c>
      <c r="H1652" s="1">
        <f>ROUND(SUMIF(G$2:G1652,"&gt;0")*3.464,0)</f>
        <v>20621</v>
      </c>
      <c r="J1652" t="str">
        <f t="shared" si="76"/>
        <v>2024-01-26 21:01:19+01:00,1349,4673,3.74800,20621,,,,</v>
      </c>
    </row>
    <row r="1653" spans="1:10" x14ac:dyDescent="0.25">
      <c r="A1653" t="str" cm="1">
        <f t="array" ref="A1653">_xlfn.CONCAT(_xlfn.TEXTBEFORE(_xlfn.CHOOSECOLS(_xlfn.TEXTSPLIT(feeds!$A1653,","),1),"T"), " ", _xlfn.TEXTAFTER(_xlfn.CHOOSECOLS(_xlfn.TEXTSPLIT(feeds!$A1653,","),1),"T"))</f>
        <v>2024-01-27 11:12:50+01:00</v>
      </c>
      <c r="B1653">
        <v>1652</v>
      </c>
      <c r="C1653" t="str" cm="1">
        <f t="array" ref="C1653">_xlfn.CHOOSECOLS(_xlfn.TEXTSPLIT(feeds!$A1653,","),3)</f>
        <v>1340</v>
      </c>
      <c r="D1653" t="str" cm="1">
        <f t="array" ref="D1653">_xlfn.CHOOSECOLS(_xlfn.TEXTSPLIT(feeds!$A1653,","),4)</f>
        <v>4642</v>
      </c>
      <c r="E1653" t="str" cm="1">
        <f t="array" ref="E1653">_xlfn.CHOOSECOLS(_xlfn.TEXTSPLIT(feeds!$A1653,","),5)</f>
        <v>3.74800</v>
      </c>
      <c r="F1653">
        <f t="shared" si="77"/>
        <v>9</v>
      </c>
      <c r="G1653">
        <f t="shared" si="75"/>
        <v>9</v>
      </c>
      <c r="H1653" s="1">
        <f>ROUND(SUMIF(G$2:G1653,"&gt;0")*3.464,0)</f>
        <v>20652</v>
      </c>
      <c r="J1653" t="str">
        <f t="shared" si="76"/>
        <v>2024-01-27 11:12:50+01:00,1340,4642,3.74800,20652,,,,</v>
      </c>
    </row>
    <row r="1654" spans="1:10" x14ac:dyDescent="0.25">
      <c r="A1654" t="str" cm="1">
        <f t="array" ref="A1654">_xlfn.CONCAT(_xlfn.TEXTBEFORE(_xlfn.CHOOSECOLS(_xlfn.TEXTSPLIT(feeds!$A1654,","),1),"T"), " ", _xlfn.TEXTAFTER(_xlfn.CHOOSECOLS(_xlfn.TEXTSPLIT(feeds!$A1654,","),1),"T"))</f>
        <v>2024-01-27 22:10:13+01:00</v>
      </c>
      <c r="B1654">
        <v>1653</v>
      </c>
      <c r="C1654" t="str" cm="1">
        <f t="array" ref="C1654">_xlfn.CHOOSECOLS(_xlfn.TEXTSPLIT(feeds!$A1654,","),3)</f>
        <v>1333</v>
      </c>
      <c r="D1654" t="str" cm="1">
        <f t="array" ref="D1654">_xlfn.CHOOSECOLS(_xlfn.TEXTSPLIT(feeds!$A1654,","),4)</f>
        <v>4618</v>
      </c>
      <c r="E1654" t="str" cm="1">
        <f t="array" ref="E1654">_xlfn.CHOOSECOLS(_xlfn.TEXTSPLIT(feeds!$A1654,","),5)</f>
        <v>3.74700</v>
      </c>
      <c r="F1654">
        <f t="shared" si="77"/>
        <v>7</v>
      </c>
      <c r="G1654">
        <f t="shared" si="75"/>
        <v>7</v>
      </c>
      <c r="H1654" s="1">
        <f>ROUND(SUMIF(G$2:G1654,"&gt;0")*3.464,0)</f>
        <v>20677</v>
      </c>
      <c r="J1654" t="str">
        <f t="shared" si="76"/>
        <v>2024-01-27 22:10:13+01:00,1333,4618,3.74700,20677,,,,</v>
      </c>
    </row>
    <row r="1655" spans="1:10" x14ac:dyDescent="0.25">
      <c r="A1655" t="str" cm="1">
        <f t="array" ref="A1655">_xlfn.CONCAT(_xlfn.TEXTBEFORE(_xlfn.CHOOSECOLS(_xlfn.TEXTSPLIT(feeds!$A1655,","),1),"T"), " ", _xlfn.TEXTAFTER(_xlfn.CHOOSECOLS(_xlfn.TEXTSPLIT(feeds!$A1655,","),1),"T"))</f>
        <v>2024-01-28 17:20:41+01:00</v>
      </c>
      <c r="B1655">
        <v>1654</v>
      </c>
      <c r="C1655" t="str" cm="1">
        <f t="array" ref="C1655">_xlfn.CHOOSECOLS(_xlfn.TEXTSPLIT(feeds!$A1655,","),3)</f>
        <v>1314</v>
      </c>
      <c r="D1655" t="str" cm="1">
        <f t="array" ref="D1655">_xlfn.CHOOSECOLS(_xlfn.TEXTSPLIT(feeds!$A1655,","),4)</f>
        <v>4552</v>
      </c>
      <c r="E1655" t="str" cm="1">
        <f t="array" ref="E1655">_xlfn.CHOOSECOLS(_xlfn.TEXTSPLIT(feeds!$A1655,","),5)</f>
        <v>3.74700</v>
      </c>
      <c r="F1655">
        <f t="shared" si="77"/>
        <v>19</v>
      </c>
      <c r="G1655">
        <f t="shared" si="75"/>
        <v>19</v>
      </c>
      <c r="H1655" s="1">
        <f>ROUND(SUMIF(G$2:G1655,"&gt;0")*3.464,0)</f>
        <v>20742</v>
      </c>
      <c r="J1655" t="str">
        <f t="shared" si="76"/>
        <v>2024-01-28 17:20:41+01:00,1314,4552,3.74700,20742,,,,</v>
      </c>
    </row>
    <row r="1656" spans="1:10" x14ac:dyDescent="0.25">
      <c r="A1656" t="str" cm="1">
        <f t="array" ref="A1656">_xlfn.CONCAT(_xlfn.TEXTBEFORE(_xlfn.CHOOSECOLS(_xlfn.TEXTSPLIT(feeds!$A1656,","),1),"T"), " ", _xlfn.TEXTAFTER(_xlfn.CHOOSECOLS(_xlfn.TEXTSPLIT(feeds!$A1656,","),1),"T"))</f>
        <v>2024-01-28 17:35:39+01:00</v>
      </c>
      <c r="B1656">
        <v>1655</v>
      </c>
      <c r="C1656" t="str" cm="1">
        <f t="array" ref="C1656">_xlfn.CHOOSECOLS(_xlfn.TEXTSPLIT(feeds!$A1656,","),3)</f>
        <v>1303</v>
      </c>
      <c r="D1656" t="str" cm="1">
        <f t="array" ref="D1656">_xlfn.CHOOSECOLS(_xlfn.TEXTSPLIT(feeds!$A1656,","),4)</f>
        <v>4514</v>
      </c>
      <c r="E1656" t="str" cm="1">
        <f t="array" ref="E1656">_xlfn.CHOOSECOLS(_xlfn.TEXTSPLIT(feeds!$A1656,","),5)</f>
        <v>3.74700</v>
      </c>
      <c r="F1656">
        <f t="shared" si="77"/>
        <v>11</v>
      </c>
      <c r="G1656">
        <f t="shared" si="75"/>
        <v>11</v>
      </c>
      <c r="H1656" s="1">
        <f>ROUND(SUMIF(G$2:G1656,"&gt;0")*3.464,0)</f>
        <v>20781</v>
      </c>
      <c r="J1656" t="str">
        <f t="shared" si="76"/>
        <v>2024-01-28 17:35:39+01:00,1303,4514,3.74700,20781,,,,</v>
      </c>
    </row>
    <row r="1657" spans="1:10" x14ac:dyDescent="0.25">
      <c r="A1657" t="str" cm="1">
        <f t="array" ref="A1657">_xlfn.CONCAT(_xlfn.TEXTBEFORE(_xlfn.CHOOSECOLS(_xlfn.TEXTSPLIT(feeds!$A1657,","),1),"T"), " ", _xlfn.TEXTAFTER(_xlfn.CHOOSECOLS(_xlfn.TEXTSPLIT(feeds!$A1657,","),1),"T"))</f>
        <v>2024-01-28 17:50:40+01:00</v>
      </c>
      <c r="B1657">
        <v>1656</v>
      </c>
      <c r="C1657" t="str" cm="1">
        <f t="array" ref="C1657">_xlfn.CHOOSECOLS(_xlfn.TEXTSPLIT(feeds!$A1657,","),3)</f>
        <v>1296</v>
      </c>
      <c r="D1657" t="str" cm="1">
        <f t="array" ref="D1657">_xlfn.CHOOSECOLS(_xlfn.TEXTSPLIT(feeds!$A1657,","),4)</f>
        <v>4489</v>
      </c>
      <c r="E1657" t="str" cm="1">
        <f t="array" ref="E1657">_xlfn.CHOOSECOLS(_xlfn.TEXTSPLIT(feeds!$A1657,","),5)</f>
        <v>3.74500</v>
      </c>
      <c r="F1657">
        <f t="shared" si="77"/>
        <v>7</v>
      </c>
      <c r="G1657">
        <f t="shared" si="75"/>
        <v>7</v>
      </c>
      <c r="H1657" s="1">
        <f>ROUND(SUMIF(G$2:G1657,"&gt;0")*3.464,0)</f>
        <v>20805</v>
      </c>
      <c r="J1657" t="str">
        <f t="shared" si="76"/>
        <v>2024-01-28 17:50:40+01:00,1296,4489,3.74500,20805,,,,</v>
      </c>
    </row>
    <row r="1658" spans="1:10" x14ac:dyDescent="0.25">
      <c r="A1658" t="str" cm="1">
        <f t="array" ref="A1658">_xlfn.CONCAT(_xlfn.TEXTBEFORE(_xlfn.CHOOSECOLS(_xlfn.TEXTSPLIT(feeds!$A1658,","),1),"T"), " ", _xlfn.TEXTAFTER(_xlfn.CHOOSECOLS(_xlfn.TEXTSPLIT(feeds!$A1658,","),1),"T"))</f>
        <v>2024-01-29 06:47:33+01:00</v>
      </c>
      <c r="B1658">
        <v>1657</v>
      </c>
      <c r="C1658" t="str" cm="1">
        <f t="array" ref="C1658">_xlfn.CHOOSECOLS(_xlfn.TEXTSPLIT(feeds!$A1658,","),3)</f>
        <v>1288</v>
      </c>
      <c r="D1658" t="str" cm="1">
        <f t="array" ref="D1658">_xlfn.CHOOSECOLS(_xlfn.TEXTSPLIT(feeds!$A1658,","),4)</f>
        <v>4462</v>
      </c>
      <c r="E1658" t="str" cm="1">
        <f t="array" ref="E1658">_xlfn.CHOOSECOLS(_xlfn.TEXTSPLIT(feeds!$A1658,","),5)</f>
        <v>3.74500</v>
      </c>
      <c r="F1658">
        <f t="shared" si="77"/>
        <v>8</v>
      </c>
      <c r="G1658">
        <f t="shared" si="75"/>
        <v>8</v>
      </c>
      <c r="H1658" s="1">
        <f>ROUND(SUMIF(G$2:G1658,"&gt;0")*3.464,0)</f>
        <v>20832</v>
      </c>
      <c r="J1658" t="str">
        <f t="shared" si="76"/>
        <v>2024-01-29 06:47:33+01:00,1288,4462,3.74500,20832,,,,</v>
      </c>
    </row>
    <row r="1659" spans="1:10" x14ac:dyDescent="0.25">
      <c r="A1659" t="str" cm="1">
        <f t="array" ref="A1659">_xlfn.CONCAT(_xlfn.TEXTBEFORE(_xlfn.CHOOSECOLS(_xlfn.TEXTSPLIT(feeds!$A1659,","),1),"T"), " ", _xlfn.TEXTAFTER(_xlfn.CHOOSECOLS(_xlfn.TEXTSPLIT(feeds!$A1659,","),1),"T"))</f>
        <v>2024-01-30 06:41:53+01:00</v>
      </c>
      <c r="B1659">
        <v>1658</v>
      </c>
      <c r="C1659" t="str" cm="1">
        <f t="array" ref="C1659">_xlfn.CHOOSECOLS(_xlfn.TEXTSPLIT(feeds!$A1659,","),3)</f>
        <v>1286</v>
      </c>
      <c r="D1659" t="str" cm="1">
        <f t="array" ref="D1659">_xlfn.CHOOSECOLS(_xlfn.TEXTSPLIT(feeds!$A1659,","),4)</f>
        <v>4455</v>
      </c>
      <c r="E1659" t="str" cm="1">
        <f t="array" ref="E1659">_xlfn.CHOOSECOLS(_xlfn.TEXTSPLIT(feeds!$A1659,","),5)</f>
        <v>3.74400</v>
      </c>
      <c r="F1659">
        <f t="shared" si="77"/>
        <v>2</v>
      </c>
      <c r="G1659">
        <f t="shared" si="75"/>
        <v>2</v>
      </c>
      <c r="H1659" s="1">
        <f>ROUND(SUMIF(G$2:G1659,"&gt;0")*3.464,0)</f>
        <v>20839</v>
      </c>
      <c r="J1659" t="str">
        <f t="shared" si="76"/>
        <v>2024-01-30 06:41:53+01:00,1286,4455,3.74400,20839,,,,</v>
      </c>
    </row>
    <row r="1660" spans="1:10" x14ac:dyDescent="0.25">
      <c r="A1660" t="str" cm="1">
        <f t="array" ref="A1660">_xlfn.CONCAT(_xlfn.TEXTBEFORE(_xlfn.CHOOSECOLS(_xlfn.TEXTSPLIT(feeds!$A1660,","),1),"T"), " ", _xlfn.TEXTAFTER(_xlfn.CHOOSECOLS(_xlfn.TEXTSPLIT(feeds!$A1660,","),1),"T"))</f>
        <v>2024-01-30 22:08:11+01:00</v>
      </c>
      <c r="B1660">
        <v>1659</v>
      </c>
      <c r="C1660" t="str" cm="1">
        <f t="array" ref="C1660">_xlfn.CHOOSECOLS(_xlfn.TEXTSPLIT(feeds!$A1660,","),3)</f>
        <v>1279</v>
      </c>
      <c r="D1660" t="str" cm="1">
        <f t="array" ref="D1660">_xlfn.CHOOSECOLS(_xlfn.TEXTSPLIT(feeds!$A1660,","),4)</f>
        <v>4430</v>
      </c>
      <c r="E1660" t="str" cm="1">
        <f t="array" ref="E1660">_xlfn.CHOOSECOLS(_xlfn.TEXTSPLIT(feeds!$A1660,","),5)</f>
        <v>3.74800</v>
      </c>
      <c r="F1660">
        <f t="shared" si="77"/>
        <v>7</v>
      </c>
      <c r="G1660">
        <f t="shared" si="75"/>
        <v>7</v>
      </c>
      <c r="H1660" s="1">
        <f>ROUND(SUMIF(G$2:G1660,"&gt;0")*3.464,0)</f>
        <v>20864</v>
      </c>
      <c r="J1660" t="str">
        <f t="shared" si="76"/>
        <v>2024-01-30 22:08:11+01:00,1279,4430,3.74800,20864,,,,</v>
      </c>
    </row>
    <row r="1661" spans="1:10" x14ac:dyDescent="0.25">
      <c r="A1661" t="str" cm="1">
        <f t="array" ref="A1661">_xlfn.CONCAT(_xlfn.TEXTBEFORE(_xlfn.CHOOSECOLS(_xlfn.TEXTSPLIT(feeds!$A1661,","),1),"T"), " ", _xlfn.TEXTAFTER(_xlfn.CHOOSECOLS(_xlfn.TEXTSPLIT(feeds!$A1661,","),1),"T"))</f>
        <v>2024-01-31 08:50:36+01:00</v>
      </c>
      <c r="B1661">
        <v>1660</v>
      </c>
      <c r="C1661" t="str" cm="1">
        <f t="array" ref="C1661">_xlfn.CHOOSECOLS(_xlfn.TEXTSPLIT(feeds!$A1661,","),3)</f>
        <v>1272</v>
      </c>
      <c r="D1661" t="str" cm="1">
        <f t="array" ref="D1661">_xlfn.CHOOSECOLS(_xlfn.TEXTSPLIT(feeds!$A1661,","),4)</f>
        <v>4406</v>
      </c>
      <c r="E1661" t="str" cm="1">
        <f t="array" ref="E1661">_xlfn.CHOOSECOLS(_xlfn.TEXTSPLIT(feeds!$A1661,","),5)</f>
        <v>3.74500</v>
      </c>
      <c r="F1661">
        <f t="shared" si="77"/>
        <v>7</v>
      </c>
      <c r="G1661">
        <f t="shared" si="75"/>
        <v>7</v>
      </c>
      <c r="H1661" s="1">
        <f>ROUND(SUMIF(G$2:G1661,"&gt;0")*3.464,0)</f>
        <v>20888</v>
      </c>
      <c r="J1661" t="str">
        <f t="shared" si="76"/>
        <v>2024-01-31 08:50:36+01:00,1272,4406,3.74500,20888,,,,</v>
      </c>
    </row>
    <row r="1662" spans="1:10" x14ac:dyDescent="0.25">
      <c r="A1662" t="str" cm="1">
        <f t="array" ref="A1662">_xlfn.CONCAT(_xlfn.TEXTBEFORE(_xlfn.CHOOSECOLS(_xlfn.TEXTSPLIT(feeds!$A1662,","),1),"T"), " ", _xlfn.TEXTAFTER(_xlfn.CHOOSECOLS(_xlfn.TEXTSPLIT(feeds!$A1662,","),1),"T"))</f>
        <v>2024-01-31 21:17:40+01:00</v>
      </c>
      <c r="B1662">
        <v>1661</v>
      </c>
      <c r="C1662" t="str" cm="1">
        <f t="array" ref="C1662">_xlfn.CHOOSECOLS(_xlfn.TEXTSPLIT(feeds!$A1662,","),3)</f>
        <v>1264</v>
      </c>
      <c r="D1662" t="str" cm="1">
        <f t="array" ref="D1662">_xlfn.CHOOSECOLS(_xlfn.TEXTSPLIT(feeds!$A1662,","),4)</f>
        <v>4378</v>
      </c>
      <c r="E1662" t="str" cm="1">
        <f t="array" ref="E1662">_xlfn.CHOOSECOLS(_xlfn.TEXTSPLIT(feeds!$A1662,","),5)</f>
        <v>3.74500</v>
      </c>
      <c r="F1662">
        <f t="shared" si="77"/>
        <v>8</v>
      </c>
      <c r="G1662">
        <f t="shared" si="75"/>
        <v>8</v>
      </c>
      <c r="H1662" s="1">
        <f>ROUND(SUMIF(G$2:G1662,"&gt;0")*3.464,0)</f>
        <v>20916</v>
      </c>
      <c r="J1662" t="str">
        <f t="shared" si="76"/>
        <v>2024-01-31 21:17:40+01:00,1264,4378,3.74500,20916,,,,</v>
      </c>
    </row>
    <row r="1663" spans="1:10" x14ac:dyDescent="0.25">
      <c r="A1663" t="str" cm="1">
        <f t="array" ref="A1663">_xlfn.CONCAT(_xlfn.TEXTBEFORE(_xlfn.CHOOSECOLS(_xlfn.TEXTSPLIT(feeds!$A1663,","),1),"T"), " ", _xlfn.TEXTAFTER(_xlfn.CHOOSECOLS(_xlfn.TEXTSPLIT(feeds!$A1663,","),1),"T"))</f>
        <v>2024-02-01 03:46:07+01:00</v>
      </c>
      <c r="B1663">
        <v>1662</v>
      </c>
      <c r="C1663" t="str" cm="1">
        <f t="array" ref="C1663">_xlfn.CHOOSECOLS(_xlfn.TEXTSPLIT(feeds!$A1663,","),3)</f>
        <v>1273</v>
      </c>
      <c r="D1663" t="str" cm="1">
        <f t="array" ref="D1663">_xlfn.CHOOSECOLS(_xlfn.TEXTSPLIT(feeds!$A1663,","),4)</f>
        <v>4410</v>
      </c>
      <c r="E1663" t="str" cm="1">
        <f t="array" ref="E1663">_xlfn.CHOOSECOLS(_xlfn.TEXTSPLIT(feeds!$A1663,","),5)</f>
        <v>3.74500</v>
      </c>
      <c r="F1663">
        <f t="shared" si="77"/>
        <v>-9</v>
      </c>
      <c r="G1663">
        <f t="shared" si="75"/>
        <v>0</v>
      </c>
      <c r="H1663" s="1">
        <f>ROUND(SUMIF(G$2:G1663,"&gt;0")*3.464,0)</f>
        <v>20916</v>
      </c>
      <c r="J1663" t="str">
        <f t="shared" si="76"/>
        <v>2024-02-01 03:46:07+01:00,1273,4410,3.74500,20916,,,,</v>
      </c>
    </row>
    <row r="1664" spans="1:10" x14ac:dyDescent="0.25">
      <c r="A1664" t="str" cm="1">
        <f t="array" ref="A1664">_xlfn.CONCAT(_xlfn.TEXTBEFORE(_xlfn.CHOOSECOLS(_xlfn.TEXTSPLIT(feeds!$A1664,","),1),"T"), " ", _xlfn.TEXTAFTER(_xlfn.CHOOSECOLS(_xlfn.TEXTSPLIT(feeds!$A1664,","),1),"T"))</f>
        <v>2024-02-01 04:01:06+01:00</v>
      </c>
      <c r="B1664">
        <v>1663</v>
      </c>
      <c r="C1664" t="str" cm="1">
        <f t="array" ref="C1664">_xlfn.CHOOSECOLS(_xlfn.TEXTSPLIT(feeds!$A1664,","),3)</f>
        <v>1284</v>
      </c>
      <c r="D1664" t="str" cm="1">
        <f t="array" ref="D1664">_xlfn.CHOOSECOLS(_xlfn.TEXTSPLIT(feeds!$A1664,","),4)</f>
        <v>4448</v>
      </c>
      <c r="E1664" t="str" cm="1">
        <f t="array" ref="E1664">_xlfn.CHOOSECOLS(_xlfn.TEXTSPLIT(feeds!$A1664,","),5)</f>
        <v>3.74500</v>
      </c>
      <c r="F1664">
        <f t="shared" si="77"/>
        <v>-11</v>
      </c>
      <c r="G1664">
        <f t="shared" si="75"/>
        <v>0</v>
      </c>
      <c r="H1664" s="1">
        <f>ROUND(SUMIF(G$2:G1664,"&gt;0")*3.464,0)</f>
        <v>20916</v>
      </c>
      <c r="J1664" t="str">
        <f t="shared" si="76"/>
        <v>2024-02-01 04:01:06+01:00,1284,4448,3.74500,20916,,,,</v>
      </c>
    </row>
    <row r="1665" spans="1:10" x14ac:dyDescent="0.25">
      <c r="A1665" t="str" cm="1">
        <f t="array" ref="A1665">_xlfn.CONCAT(_xlfn.TEXTBEFORE(_xlfn.CHOOSECOLS(_xlfn.TEXTSPLIT(feeds!$A1665,","),1),"T"), " ", _xlfn.TEXTAFTER(_xlfn.CHOOSECOLS(_xlfn.TEXTSPLIT(feeds!$A1665,","),1),"T"))</f>
        <v>2024-02-01 04:16:03+01:00</v>
      </c>
      <c r="B1665">
        <v>1664</v>
      </c>
      <c r="C1665" t="str" cm="1">
        <f t="array" ref="C1665">_xlfn.CHOOSECOLS(_xlfn.TEXTSPLIT(feeds!$A1665,","),3)</f>
        <v>1291</v>
      </c>
      <c r="D1665" t="str" cm="1">
        <f t="array" ref="D1665">_xlfn.CHOOSECOLS(_xlfn.TEXTSPLIT(feeds!$A1665,","),4)</f>
        <v>4472</v>
      </c>
      <c r="E1665" t="str" cm="1">
        <f t="array" ref="E1665">_xlfn.CHOOSECOLS(_xlfn.TEXTSPLIT(feeds!$A1665,","),5)</f>
        <v>3.74400</v>
      </c>
      <c r="F1665">
        <f t="shared" si="77"/>
        <v>-7</v>
      </c>
      <c r="G1665">
        <f t="shared" si="75"/>
        <v>0</v>
      </c>
      <c r="H1665" s="1">
        <f>ROUND(SUMIF(G$2:G1665,"&gt;0")*3.464,0)</f>
        <v>20916</v>
      </c>
      <c r="J1665" t="str">
        <f t="shared" si="76"/>
        <v>2024-02-01 04:16:03+01:00,1291,4472,3.74400,20916,,,,</v>
      </c>
    </row>
    <row r="1666" spans="1:10" x14ac:dyDescent="0.25">
      <c r="A1666" t="str" cm="1">
        <f t="array" ref="A1666">_xlfn.CONCAT(_xlfn.TEXTBEFORE(_xlfn.CHOOSECOLS(_xlfn.TEXTSPLIT(feeds!$A1666,","),1),"T"), " ", _xlfn.TEXTAFTER(_xlfn.CHOOSECOLS(_xlfn.TEXTSPLIT(feeds!$A1666,","),1),"T"))</f>
        <v>2024-02-01 04:31:02+01:00</v>
      </c>
      <c r="B1666">
        <v>1665</v>
      </c>
      <c r="C1666" t="str" cm="1">
        <f t="array" ref="C1666">_xlfn.CHOOSECOLS(_xlfn.TEXTSPLIT(feeds!$A1666,","),3)</f>
        <v>1299</v>
      </c>
      <c r="D1666" t="str" cm="1">
        <f t="array" ref="D1666">_xlfn.CHOOSECOLS(_xlfn.TEXTSPLIT(feeds!$A1666,","),4)</f>
        <v>4500</v>
      </c>
      <c r="E1666" t="str" cm="1">
        <f t="array" ref="E1666">_xlfn.CHOOSECOLS(_xlfn.TEXTSPLIT(feeds!$A1666,","),5)</f>
        <v>3.74200</v>
      </c>
      <c r="F1666">
        <f t="shared" si="77"/>
        <v>-8</v>
      </c>
      <c r="G1666">
        <f t="shared" si="75"/>
        <v>0</v>
      </c>
      <c r="H1666" s="1">
        <f>ROUND(SUMIF(G$2:G1666,"&gt;0")*3.464,0)</f>
        <v>20916</v>
      </c>
      <c r="J1666" t="str">
        <f t="shared" si="76"/>
        <v>2024-02-01 04:31:02+01:00,1299,4500,3.74200,20916,,,,</v>
      </c>
    </row>
    <row r="1667" spans="1:10" x14ac:dyDescent="0.25">
      <c r="A1667" t="str" cm="1">
        <f t="array" ref="A1667">_xlfn.CONCAT(_xlfn.TEXTBEFORE(_xlfn.CHOOSECOLS(_xlfn.TEXTSPLIT(feeds!$A1667,","),1),"T"), " ", _xlfn.TEXTAFTER(_xlfn.CHOOSECOLS(_xlfn.TEXTSPLIT(feeds!$A1667,","),1),"T"))</f>
        <v>2024-02-01 04:46:00+01:00</v>
      </c>
      <c r="B1667">
        <v>1666</v>
      </c>
      <c r="C1667" t="str" cm="1">
        <f t="array" ref="C1667">_xlfn.CHOOSECOLS(_xlfn.TEXTSPLIT(feeds!$A1667,","),3)</f>
        <v>1315</v>
      </c>
      <c r="D1667" t="str" cm="1">
        <f t="array" ref="D1667">_xlfn.CHOOSECOLS(_xlfn.TEXTSPLIT(feeds!$A1667,","),4)</f>
        <v>4555</v>
      </c>
      <c r="E1667" t="str" cm="1">
        <f t="array" ref="E1667">_xlfn.CHOOSECOLS(_xlfn.TEXTSPLIT(feeds!$A1667,","),5)</f>
        <v>3.74400</v>
      </c>
      <c r="F1667">
        <f t="shared" si="77"/>
        <v>-16</v>
      </c>
      <c r="G1667">
        <f t="shared" ref="G1667:G1730" si="78">IF(AND(F1667&gt;0,OR(B1667&lt;702,B1667&gt;1338)),F1667,0)</f>
        <v>0</v>
      </c>
      <c r="H1667" s="1">
        <f>ROUND(SUMIF(G$2:G1667,"&gt;0")*3.464,0)</f>
        <v>20916</v>
      </c>
      <c r="J1667" t="str">
        <f t="shared" ref="J1667:J1730" si="79">_xlfn.TEXTJOIN(",",FALSE,A1667,C1667,D1667,E1667,H1667,"","","","")</f>
        <v>2024-02-01 04:46:00+01:00,1315,4555,3.74400,20916,,,,</v>
      </c>
    </row>
    <row r="1668" spans="1:10" x14ac:dyDescent="0.25">
      <c r="A1668" t="str" cm="1">
        <f t="array" ref="A1668">_xlfn.CONCAT(_xlfn.TEXTBEFORE(_xlfn.CHOOSECOLS(_xlfn.TEXTSPLIT(feeds!$A1668,","),1),"T"), " ", _xlfn.TEXTAFTER(_xlfn.CHOOSECOLS(_xlfn.TEXTSPLIT(feeds!$A1668,","),1),"T"))</f>
        <v>2024-02-01 05:15:55+01:00</v>
      </c>
      <c r="B1668">
        <v>1667</v>
      </c>
      <c r="C1668" t="str" cm="1">
        <f t="array" ref="C1668">_xlfn.CHOOSECOLS(_xlfn.TEXTSPLIT(feeds!$A1668,","),3)</f>
        <v>1331</v>
      </c>
      <c r="D1668" t="str" cm="1">
        <f t="array" ref="D1668">_xlfn.CHOOSECOLS(_xlfn.TEXTSPLIT(feeds!$A1668,","),4)</f>
        <v>4611</v>
      </c>
      <c r="E1668" t="str" cm="1">
        <f t="array" ref="E1668">_xlfn.CHOOSECOLS(_xlfn.TEXTSPLIT(feeds!$A1668,","),5)</f>
        <v>3.74500</v>
      </c>
      <c r="F1668">
        <f t="shared" ref="F1668:F1731" si="80">C1667-C1668</f>
        <v>-16</v>
      </c>
      <c r="G1668">
        <f t="shared" si="78"/>
        <v>0</v>
      </c>
      <c r="H1668" s="1">
        <f>ROUND(SUMIF(G$2:G1668,"&gt;0")*3.464,0)</f>
        <v>20916</v>
      </c>
      <c r="J1668" t="str">
        <f t="shared" si="79"/>
        <v>2024-02-01 05:15:55+01:00,1331,4611,3.74500,20916,,,,</v>
      </c>
    </row>
    <row r="1669" spans="1:10" x14ac:dyDescent="0.25">
      <c r="A1669" t="str" cm="1">
        <f t="array" ref="A1669">_xlfn.CONCAT(_xlfn.TEXTBEFORE(_xlfn.CHOOSECOLS(_xlfn.TEXTSPLIT(feeds!$A1669,","),1),"T"), " ", _xlfn.TEXTAFTER(_xlfn.CHOOSECOLS(_xlfn.TEXTSPLIT(feeds!$A1669,","),1),"T"))</f>
        <v>2024-02-01 05:45:49+01:00</v>
      </c>
      <c r="B1669">
        <v>1668</v>
      </c>
      <c r="C1669" t="str" cm="1">
        <f t="array" ref="C1669">_xlfn.CHOOSECOLS(_xlfn.TEXTSPLIT(feeds!$A1669,","),3)</f>
        <v>1347</v>
      </c>
      <c r="D1669" t="str" cm="1">
        <f t="array" ref="D1669">_xlfn.CHOOSECOLS(_xlfn.TEXTSPLIT(feeds!$A1669,","),4)</f>
        <v>4666</v>
      </c>
      <c r="E1669" t="str" cm="1">
        <f t="array" ref="E1669">_xlfn.CHOOSECOLS(_xlfn.TEXTSPLIT(feeds!$A1669,","),5)</f>
        <v>3.74400</v>
      </c>
      <c r="F1669">
        <f t="shared" si="80"/>
        <v>-16</v>
      </c>
      <c r="G1669">
        <f t="shared" si="78"/>
        <v>0</v>
      </c>
      <c r="H1669" s="1">
        <f>ROUND(SUMIF(G$2:G1669,"&gt;0")*3.464,0)</f>
        <v>20916</v>
      </c>
      <c r="J1669" t="str">
        <f t="shared" si="79"/>
        <v>2024-02-01 05:45:49+01:00,1347,4666,3.74400,20916,,,,</v>
      </c>
    </row>
    <row r="1670" spans="1:10" x14ac:dyDescent="0.25">
      <c r="A1670" t="str" cm="1">
        <f t="array" ref="A1670">_xlfn.CONCAT(_xlfn.TEXTBEFORE(_xlfn.CHOOSECOLS(_xlfn.TEXTSPLIT(feeds!$A1670,","),1),"T"), " ", _xlfn.TEXTAFTER(_xlfn.CHOOSECOLS(_xlfn.TEXTSPLIT(feeds!$A1670,","),1),"T"))</f>
        <v>2024-02-01 07:00:33+01:00</v>
      </c>
      <c r="B1670">
        <v>1669</v>
      </c>
      <c r="C1670" t="str" cm="1">
        <f t="array" ref="C1670">_xlfn.CHOOSECOLS(_xlfn.TEXTSPLIT(feeds!$A1670,","),3)</f>
        <v>1356</v>
      </c>
      <c r="D1670" t="str" cm="1">
        <f t="array" ref="D1670">_xlfn.CHOOSECOLS(_xlfn.TEXTSPLIT(feeds!$A1670,","),4)</f>
        <v>4697</v>
      </c>
      <c r="E1670" t="str" cm="1">
        <f t="array" ref="E1670">_xlfn.CHOOSECOLS(_xlfn.TEXTSPLIT(feeds!$A1670,","),5)</f>
        <v>3.74700</v>
      </c>
      <c r="F1670">
        <f t="shared" si="80"/>
        <v>-9</v>
      </c>
      <c r="G1670">
        <f t="shared" si="78"/>
        <v>0</v>
      </c>
      <c r="H1670" s="1">
        <f>ROUND(SUMIF(G$2:G1670,"&gt;0")*3.464,0)</f>
        <v>20916</v>
      </c>
      <c r="J1670" t="str">
        <f t="shared" si="79"/>
        <v>2024-02-01 07:00:33+01:00,1356,4697,3.74700,20916,,,,</v>
      </c>
    </row>
    <row r="1671" spans="1:10" x14ac:dyDescent="0.25">
      <c r="A1671" t="str" cm="1">
        <f t="array" ref="A1671">_xlfn.CONCAT(_xlfn.TEXTBEFORE(_xlfn.CHOOSECOLS(_xlfn.TEXTSPLIT(feeds!$A1671,","),1),"T"), " ", _xlfn.TEXTAFTER(_xlfn.CHOOSECOLS(_xlfn.TEXTSPLIT(feeds!$A1671,","),1),"T"))</f>
        <v>2024-02-01 08:15:17+01:00</v>
      </c>
      <c r="B1671">
        <v>1670</v>
      </c>
      <c r="C1671" t="str" cm="1">
        <f t="array" ref="C1671">_xlfn.CHOOSECOLS(_xlfn.TEXTSPLIT(feeds!$A1671,","),3)</f>
        <v>1373</v>
      </c>
      <c r="D1671" t="str" cm="1">
        <f t="array" ref="D1671">_xlfn.CHOOSECOLS(_xlfn.TEXTSPLIT(feeds!$A1671,","),4)</f>
        <v>4756</v>
      </c>
      <c r="E1671" t="str" cm="1">
        <f t="array" ref="E1671">_xlfn.CHOOSECOLS(_xlfn.TEXTSPLIT(feeds!$A1671,","),5)</f>
        <v>3.74500</v>
      </c>
      <c r="F1671">
        <f t="shared" si="80"/>
        <v>-17</v>
      </c>
      <c r="G1671">
        <f t="shared" si="78"/>
        <v>0</v>
      </c>
      <c r="H1671" s="1">
        <f>ROUND(SUMIF(G$2:G1671,"&gt;0")*3.464,0)</f>
        <v>20916</v>
      </c>
      <c r="J1671" t="str">
        <f t="shared" si="79"/>
        <v>2024-02-01 08:15:17+01:00,1373,4756,3.74500,20916,,,,</v>
      </c>
    </row>
    <row r="1672" spans="1:10" x14ac:dyDescent="0.25">
      <c r="A1672" t="str" cm="1">
        <f t="array" ref="A1672">_xlfn.CONCAT(_xlfn.TEXTBEFORE(_xlfn.CHOOSECOLS(_xlfn.TEXTSPLIT(feeds!$A1672,","),1),"T"), " ", _xlfn.TEXTAFTER(_xlfn.CHOOSECOLS(_xlfn.TEXTSPLIT(feeds!$A1672,","),1),"T"))</f>
        <v>2024-02-01 09:30:01+01:00</v>
      </c>
      <c r="B1672">
        <v>1671</v>
      </c>
      <c r="C1672" t="str" cm="1">
        <f t="array" ref="C1672">_xlfn.CHOOSECOLS(_xlfn.TEXTSPLIT(feeds!$A1672,","),3)</f>
        <v>1362</v>
      </c>
      <c r="D1672" t="str" cm="1">
        <f t="array" ref="D1672">_xlfn.CHOOSECOLS(_xlfn.TEXTSPLIT(feeds!$A1672,","),4)</f>
        <v>4718</v>
      </c>
      <c r="E1672" t="str" cm="1">
        <f t="array" ref="E1672">_xlfn.CHOOSECOLS(_xlfn.TEXTSPLIT(feeds!$A1672,","),5)</f>
        <v>3.74200</v>
      </c>
      <c r="F1672">
        <f t="shared" si="80"/>
        <v>11</v>
      </c>
      <c r="G1672">
        <f t="shared" si="78"/>
        <v>11</v>
      </c>
      <c r="H1672" s="1">
        <f>ROUND(SUMIF(G$2:G1672,"&gt;0")*3.464,0)</f>
        <v>20954</v>
      </c>
      <c r="J1672" t="str">
        <f t="shared" si="79"/>
        <v>2024-02-01 09:30:01+01:00,1362,4718,3.74200,20954,,,,</v>
      </c>
    </row>
    <row r="1673" spans="1:10" x14ac:dyDescent="0.25">
      <c r="A1673" t="str" cm="1">
        <f t="array" ref="A1673">_xlfn.CONCAT(_xlfn.TEXTBEFORE(_xlfn.CHOOSECOLS(_xlfn.TEXTSPLIT(feeds!$A1673,","),1),"T"), " ", _xlfn.TEXTAFTER(_xlfn.CHOOSECOLS(_xlfn.TEXTSPLIT(feeds!$A1673,","),1),"T"))</f>
        <v>2024-02-01 10:59:41+01:00</v>
      </c>
      <c r="B1673">
        <v>1672</v>
      </c>
      <c r="C1673" t="str" cm="1">
        <f t="array" ref="C1673">_xlfn.CHOOSECOLS(_xlfn.TEXTSPLIT(feeds!$A1673,","),3)</f>
        <v>1370</v>
      </c>
      <c r="D1673" t="str" cm="1">
        <f t="array" ref="D1673">_xlfn.CHOOSECOLS(_xlfn.TEXTSPLIT(feeds!$A1673,","),4)</f>
        <v>4746</v>
      </c>
      <c r="E1673" t="str" cm="1">
        <f t="array" ref="E1673">_xlfn.CHOOSECOLS(_xlfn.TEXTSPLIT(feeds!$A1673,","),5)</f>
        <v>3.74400</v>
      </c>
      <c r="F1673">
        <f t="shared" si="80"/>
        <v>-8</v>
      </c>
      <c r="G1673">
        <f t="shared" si="78"/>
        <v>0</v>
      </c>
      <c r="H1673" s="1">
        <f>ROUND(SUMIF(G$2:G1673,"&gt;0")*3.464,0)</f>
        <v>20954</v>
      </c>
      <c r="J1673" t="str">
        <f t="shared" si="79"/>
        <v>2024-02-01 10:59:41+01:00,1370,4746,3.74400,20954,,,,</v>
      </c>
    </row>
    <row r="1674" spans="1:10" x14ac:dyDescent="0.25">
      <c r="A1674" t="str" cm="1">
        <f t="array" ref="A1674">_xlfn.CONCAT(_xlfn.TEXTBEFORE(_xlfn.CHOOSECOLS(_xlfn.TEXTSPLIT(feeds!$A1674,","),1),"T"), " ", _xlfn.TEXTAFTER(_xlfn.CHOOSECOLS(_xlfn.TEXTSPLIT(feeds!$A1674,","),1),"T"))</f>
        <v>2024-02-01 11:29:36+01:00</v>
      </c>
      <c r="B1674">
        <v>1673</v>
      </c>
      <c r="C1674" t="str" cm="1">
        <f t="array" ref="C1674">_xlfn.CHOOSECOLS(_xlfn.TEXTSPLIT(feeds!$A1674,","),3)</f>
        <v>1360</v>
      </c>
      <c r="D1674" t="str" cm="1">
        <f t="array" ref="D1674">_xlfn.CHOOSECOLS(_xlfn.TEXTSPLIT(feeds!$A1674,","),4)</f>
        <v>4711</v>
      </c>
      <c r="E1674" t="str" cm="1">
        <f t="array" ref="E1674">_xlfn.CHOOSECOLS(_xlfn.TEXTSPLIT(feeds!$A1674,","),5)</f>
        <v>3.74400</v>
      </c>
      <c r="F1674">
        <f t="shared" si="80"/>
        <v>10</v>
      </c>
      <c r="G1674">
        <f t="shared" si="78"/>
        <v>10</v>
      </c>
      <c r="H1674" s="1">
        <f>ROUND(SUMIF(G$2:G1674,"&gt;0")*3.464,0)</f>
        <v>20988</v>
      </c>
      <c r="J1674" t="str">
        <f t="shared" si="79"/>
        <v>2024-02-01 11:29:36+01:00,1360,4711,3.74400,20988,,,,</v>
      </c>
    </row>
    <row r="1675" spans="1:10" x14ac:dyDescent="0.25">
      <c r="A1675" t="str" cm="1">
        <f t="array" ref="A1675">_xlfn.CONCAT(_xlfn.TEXTBEFORE(_xlfn.CHOOSECOLS(_xlfn.TEXTSPLIT(feeds!$A1675,","),1),"T"), " ", _xlfn.TEXTAFTER(_xlfn.CHOOSECOLS(_xlfn.TEXTSPLIT(feeds!$A1675,","),1),"T"))</f>
        <v>2024-02-01 12:29:23+01:00</v>
      </c>
      <c r="B1675">
        <v>1674</v>
      </c>
      <c r="C1675" t="str" cm="1">
        <f t="array" ref="C1675">_xlfn.CHOOSECOLS(_xlfn.TEXTSPLIT(feeds!$A1675,","),3)</f>
        <v>1369</v>
      </c>
      <c r="D1675" t="str" cm="1">
        <f t="array" ref="D1675">_xlfn.CHOOSECOLS(_xlfn.TEXTSPLIT(feeds!$A1675,","),4)</f>
        <v>4742</v>
      </c>
      <c r="E1675" t="str" cm="1">
        <f t="array" ref="E1675">_xlfn.CHOOSECOLS(_xlfn.TEXTSPLIT(feeds!$A1675,","),5)</f>
        <v>3.74500</v>
      </c>
      <c r="F1675">
        <f t="shared" si="80"/>
        <v>-9</v>
      </c>
      <c r="G1675">
        <f t="shared" si="78"/>
        <v>0</v>
      </c>
      <c r="H1675" s="1">
        <f>ROUND(SUMIF(G$2:G1675,"&gt;0")*3.464,0)</f>
        <v>20988</v>
      </c>
      <c r="J1675" t="str">
        <f t="shared" si="79"/>
        <v>2024-02-01 12:29:23+01:00,1369,4742,3.74500,20988,,,,</v>
      </c>
    </row>
    <row r="1676" spans="1:10" x14ac:dyDescent="0.25">
      <c r="A1676" t="str" cm="1">
        <f t="array" ref="A1676">_xlfn.CONCAT(_xlfn.TEXTBEFORE(_xlfn.CHOOSECOLS(_xlfn.TEXTSPLIT(feeds!$A1676,","),1),"T"), " ", _xlfn.TEXTAFTER(_xlfn.CHOOSECOLS(_xlfn.TEXTSPLIT(feeds!$A1676,","),1),"T"))</f>
        <v>2024-02-01 15:43:37+01:00</v>
      </c>
      <c r="B1676">
        <v>1675</v>
      </c>
      <c r="C1676" t="str" cm="1">
        <f t="array" ref="C1676">_xlfn.CHOOSECOLS(_xlfn.TEXTSPLIT(feeds!$A1676,","),3)</f>
        <v>1358</v>
      </c>
      <c r="D1676" t="str" cm="1">
        <f t="array" ref="D1676">_xlfn.CHOOSECOLS(_xlfn.TEXTSPLIT(feeds!$A1676,","),4)</f>
        <v>4704</v>
      </c>
      <c r="E1676" t="str" cm="1">
        <f t="array" ref="E1676">_xlfn.CHOOSECOLS(_xlfn.TEXTSPLIT(feeds!$A1676,","),5)</f>
        <v>3.74700</v>
      </c>
      <c r="F1676">
        <f t="shared" si="80"/>
        <v>11</v>
      </c>
      <c r="G1676">
        <f t="shared" si="78"/>
        <v>11</v>
      </c>
      <c r="H1676" s="1">
        <f>ROUND(SUMIF(G$2:G1676,"&gt;0")*3.464,0)</f>
        <v>21026</v>
      </c>
      <c r="J1676" t="str">
        <f t="shared" si="79"/>
        <v>2024-02-01 15:43:37+01:00,1358,4704,3.74700,21026,,,,</v>
      </c>
    </row>
    <row r="1677" spans="1:10" x14ac:dyDescent="0.25">
      <c r="A1677" t="str" cm="1">
        <f t="array" ref="A1677">_xlfn.CONCAT(_xlfn.TEXTBEFORE(_xlfn.CHOOSECOLS(_xlfn.TEXTSPLIT(feeds!$A1677,","),1),"T"), " ", _xlfn.TEXTAFTER(_xlfn.CHOOSECOLS(_xlfn.TEXTSPLIT(feeds!$A1677,","),1),"T"))</f>
        <v>2024-02-02 07:24:46+01:00</v>
      </c>
      <c r="B1677">
        <v>1676</v>
      </c>
      <c r="C1677" t="str" cm="1">
        <f t="array" ref="C1677">_xlfn.CHOOSECOLS(_xlfn.TEXTSPLIT(feeds!$A1677,","),3)</f>
        <v>1349</v>
      </c>
      <c r="D1677" t="str" cm="1">
        <f t="array" ref="D1677">_xlfn.CHOOSECOLS(_xlfn.TEXTSPLIT(feeds!$A1677,","),4)</f>
        <v>4673</v>
      </c>
      <c r="E1677" t="str" cm="1">
        <f t="array" ref="E1677">_xlfn.CHOOSECOLS(_xlfn.TEXTSPLIT(feeds!$A1677,","),5)</f>
        <v>3.74200</v>
      </c>
      <c r="F1677">
        <f t="shared" si="80"/>
        <v>9</v>
      </c>
      <c r="G1677">
        <f t="shared" si="78"/>
        <v>9</v>
      </c>
      <c r="H1677" s="1">
        <f>ROUND(SUMIF(G$2:G1677,"&gt;0")*3.464,0)</f>
        <v>21058</v>
      </c>
      <c r="J1677" t="str">
        <f t="shared" si="79"/>
        <v>2024-02-02 07:24:46+01:00,1349,4673,3.74200,21058,,,,</v>
      </c>
    </row>
    <row r="1678" spans="1:10" x14ac:dyDescent="0.25">
      <c r="A1678" t="str" cm="1">
        <f t="array" ref="A1678">_xlfn.CONCAT(_xlfn.TEXTBEFORE(_xlfn.CHOOSECOLS(_xlfn.TEXTSPLIT(feeds!$A1678,","),1),"T"), " ", _xlfn.TEXTAFTER(_xlfn.CHOOSECOLS(_xlfn.TEXTSPLIT(feeds!$A1678,","),1),"T"))</f>
        <v>2024-02-02 11:23:52+01:00</v>
      </c>
      <c r="B1678">
        <v>1677</v>
      </c>
      <c r="C1678" t="str" cm="1">
        <f t="array" ref="C1678">_xlfn.CHOOSECOLS(_xlfn.TEXTSPLIT(feeds!$A1678,","),3)</f>
        <v>1356</v>
      </c>
      <c r="D1678" t="str" cm="1">
        <f t="array" ref="D1678">_xlfn.CHOOSECOLS(_xlfn.TEXTSPLIT(feeds!$A1678,","),4)</f>
        <v>4697</v>
      </c>
      <c r="E1678" t="str" cm="1">
        <f t="array" ref="E1678">_xlfn.CHOOSECOLS(_xlfn.TEXTSPLIT(feeds!$A1678,","),5)</f>
        <v>3.74200</v>
      </c>
      <c r="F1678">
        <f t="shared" si="80"/>
        <v>-7</v>
      </c>
      <c r="G1678">
        <f t="shared" si="78"/>
        <v>0</v>
      </c>
      <c r="H1678" s="1">
        <f>ROUND(SUMIF(G$2:G1678,"&gt;0")*3.464,0)</f>
        <v>21058</v>
      </c>
      <c r="J1678" t="str">
        <f t="shared" si="79"/>
        <v>2024-02-02 11:23:52+01:00,1356,4697,3.74200,21058,,,,</v>
      </c>
    </row>
    <row r="1679" spans="1:10" x14ac:dyDescent="0.25">
      <c r="A1679" t="str" cm="1">
        <f t="array" ref="A1679">_xlfn.CONCAT(_xlfn.TEXTBEFORE(_xlfn.CHOOSECOLS(_xlfn.TEXTSPLIT(feeds!$A1679,","),1),"T"), " ", _xlfn.TEXTAFTER(_xlfn.CHOOSECOLS(_xlfn.TEXTSPLIT(feeds!$A1679,","),1),"T"))</f>
        <v>2024-02-02 20:06:50+01:00</v>
      </c>
      <c r="B1679">
        <v>1678</v>
      </c>
      <c r="C1679" t="str" cm="1">
        <f t="array" ref="C1679">_xlfn.CHOOSECOLS(_xlfn.TEXTSPLIT(feeds!$A1679,","),3)</f>
        <v>1346</v>
      </c>
      <c r="D1679" t="str" cm="1">
        <f t="array" ref="D1679">_xlfn.CHOOSECOLS(_xlfn.TEXTSPLIT(feeds!$A1679,","),4)</f>
        <v>4663</v>
      </c>
      <c r="E1679" t="str" cm="1">
        <f t="array" ref="E1679">_xlfn.CHOOSECOLS(_xlfn.TEXTSPLIT(feeds!$A1679,","),5)</f>
        <v>3.74100</v>
      </c>
      <c r="F1679">
        <f t="shared" si="80"/>
        <v>10</v>
      </c>
      <c r="G1679">
        <f t="shared" si="78"/>
        <v>10</v>
      </c>
      <c r="H1679" s="1">
        <f>ROUND(SUMIF(G$2:G1679,"&gt;0")*3.464,0)</f>
        <v>21092</v>
      </c>
      <c r="J1679" t="str">
        <f t="shared" si="79"/>
        <v>2024-02-02 20:06:50+01:00,1346,4663,3.74100,21092,,,,</v>
      </c>
    </row>
    <row r="1680" spans="1:10" x14ac:dyDescent="0.25">
      <c r="A1680" t="str" cm="1">
        <f t="array" ref="A1680">_xlfn.CONCAT(_xlfn.TEXTBEFORE(_xlfn.CHOOSECOLS(_xlfn.TEXTSPLIT(feeds!$A1680,","),1),"T"), " ", _xlfn.TEXTAFTER(_xlfn.CHOOSECOLS(_xlfn.TEXTSPLIT(feeds!$A1680,","),1),"T"))</f>
        <v>2024-02-03 08:18:55+01:00</v>
      </c>
      <c r="B1680">
        <v>1679</v>
      </c>
      <c r="C1680" t="str" cm="1">
        <f t="array" ref="C1680">_xlfn.CHOOSECOLS(_xlfn.TEXTSPLIT(feeds!$A1680,","),3)</f>
        <v>1354</v>
      </c>
      <c r="D1680" t="str" cm="1">
        <f t="array" ref="D1680">_xlfn.CHOOSECOLS(_xlfn.TEXTSPLIT(feeds!$A1680,","),4)</f>
        <v>4690</v>
      </c>
      <c r="E1680" t="str" cm="1">
        <f t="array" ref="E1680">_xlfn.CHOOSECOLS(_xlfn.TEXTSPLIT(feeds!$A1680,","),5)</f>
        <v>3.74400</v>
      </c>
      <c r="F1680">
        <f t="shared" si="80"/>
        <v>-8</v>
      </c>
      <c r="G1680">
        <f t="shared" si="78"/>
        <v>0</v>
      </c>
      <c r="H1680" s="1">
        <f>ROUND(SUMIF(G$2:G1680,"&gt;0")*3.464,0)</f>
        <v>21092</v>
      </c>
      <c r="J1680" t="str">
        <f t="shared" si="79"/>
        <v>2024-02-03 08:18:55+01:00,1354,4690,3.74400,21092,,,,</v>
      </c>
    </row>
    <row r="1681" spans="1:10" x14ac:dyDescent="0.25">
      <c r="A1681" t="str" cm="1">
        <f t="array" ref="A1681">_xlfn.CONCAT(_xlfn.TEXTBEFORE(_xlfn.CHOOSECOLS(_xlfn.TEXTSPLIT(feeds!$A1681,","),1),"T"), " ", _xlfn.TEXTAFTER(_xlfn.CHOOSECOLS(_xlfn.TEXTSPLIT(feeds!$A1681,","),1),"T"))</f>
        <v>2024-02-03 17:01:53+01:00</v>
      </c>
      <c r="B1681">
        <v>1680</v>
      </c>
      <c r="C1681" t="str" cm="1">
        <f t="array" ref="C1681">_xlfn.CHOOSECOLS(_xlfn.TEXTSPLIT(feeds!$A1681,","),3)</f>
        <v>1344</v>
      </c>
      <c r="D1681" t="str" cm="1">
        <f t="array" ref="D1681">_xlfn.CHOOSECOLS(_xlfn.TEXTSPLIT(feeds!$A1681,","),4)</f>
        <v>4656</v>
      </c>
      <c r="E1681" t="str" cm="1">
        <f t="array" ref="E1681">_xlfn.CHOOSECOLS(_xlfn.TEXTSPLIT(feeds!$A1681,","),5)</f>
        <v>3.74500</v>
      </c>
      <c r="F1681">
        <f t="shared" si="80"/>
        <v>10</v>
      </c>
      <c r="G1681">
        <f t="shared" si="78"/>
        <v>10</v>
      </c>
      <c r="H1681" s="1">
        <f>ROUND(SUMIF(G$2:G1681,"&gt;0")*3.464,0)</f>
        <v>21127</v>
      </c>
      <c r="J1681" t="str">
        <f t="shared" si="79"/>
        <v>2024-02-03 17:01:53+01:00,1344,4656,3.74500,21127,,,,</v>
      </c>
    </row>
    <row r="1682" spans="1:10" x14ac:dyDescent="0.25">
      <c r="A1682" t="str" cm="1">
        <f t="array" ref="A1682">_xlfn.CONCAT(_xlfn.TEXTBEFORE(_xlfn.CHOOSECOLS(_xlfn.TEXTSPLIT(feeds!$A1682,","),1),"T"), " ", _xlfn.TEXTAFTER(_xlfn.CHOOSECOLS(_xlfn.TEXTSPLIT(feeds!$A1682,","),1),"T"))</f>
        <v>2024-02-03 21:00:57+01:00</v>
      </c>
      <c r="B1682">
        <v>1681</v>
      </c>
      <c r="C1682" t="str" cm="1">
        <f t="array" ref="C1682">_xlfn.CHOOSECOLS(_xlfn.TEXTSPLIT(feeds!$A1682,","),3)</f>
        <v>1351</v>
      </c>
      <c r="D1682" t="str" cm="1">
        <f t="array" ref="D1682">_xlfn.CHOOSECOLS(_xlfn.TEXTSPLIT(feeds!$A1682,","),4)</f>
        <v>4680</v>
      </c>
      <c r="E1682" t="str" cm="1">
        <f t="array" ref="E1682">_xlfn.CHOOSECOLS(_xlfn.TEXTSPLIT(feeds!$A1682,","),5)</f>
        <v>3.74200</v>
      </c>
      <c r="F1682">
        <f t="shared" si="80"/>
        <v>-7</v>
      </c>
      <c r="G1682">
        <f t="shared" si="78"/>
        <v>0</v>
      </c>
      <c r="H1682" s="1">
        <f>ROUND(SUMIF(G$2:G1682,"&gt;0")*3.464,0)</f>
        <v>21127</v>
      </c>
      <c r="J1682" t="str">
        <f t="shared" si="79"/>
        <v>2024-02-03 21:00:57+01:00,1351,4680,3.74200,21127,,,,</v>
      </c>
    </row>
    <row r="1683" spans="1:10" x14ac:dyDescent="0.25">
      <c r="A1683" t="str" cm="1">
        <f t="array" ref="A1683">_xlfn.CONCAT(_xlfn.TEXTBEFORE(_xlfn.CHOOSECOLS(_xlfn.TEXTSPLIT(feeds!$A1683,","),1),"T"), " ", _xlfn.TEXTAFTER(_xlfn.CHOOSECOLS(_xlfn.TEXTSPLIT(feeds!$A1683,","),1),"T"))</f>
        <v>2024-02-04 03:14:28+01:00</v>
      </c>
      <c r="B1683">
        <v>1682</v>
      </c>
      <c r="C1683" t="str" cm="1">
        <f t="array" ref="C1683">_xlfn.CHOOSECOLS(_xlfn.TEXTSPLIT(feeds!$A1683,","),3)</f>
        <v>1359</v>
      </c>
      <c r="D1683" t="str" cm="1">
        <f t="array" ref="D1683">_xlfn.CHOOSECOLS(_xlfn.TEXTSPLIT(feeds!$A1683,","),4)</f>
        <v>4708</v>
      </c>
      <c r="E1683" t="str" cm="1">
        <f t="array" ref="E1683">_xlfn.CHOOSECOLS(_xlfn.TEXTSPLIT(feeds!$A1683,","),5)</f>
        <v>3.74200</v>
      </c>
      <c r="F1683">
        <f t="shared" si="80"/>
        <v>-8</v>
      </c>
      <c r="G1683">
        <f t="shared" si="78"/>
        <v>0</v>
      </c>
      <c r="H1683" s="1">
        <f>ROUND(SUMIF(G$2:G1683,"&gt;0")*3.464,0)</f>
        <v>21127</v>
      </c>
      <c r="J1683" t="str">
        <f t="shared" si="79"/>
        <v>2024-02-04 03:14:28+01:00,1359,4708,3.74200,21127,,,,</v>
      </c>
    </row>
    <row r="1684" spans="1:10" x14ac:dyDescent="0.25">
      <c r="A1684" t="str" cm="1">
        <f t="array" ref="A1684">_xlfn.CONCAT(_xlfn.TEXTBEFORE(_xlfn.CHOOSECOLS(_xlfn.TEXTSPLIT(feeds!$A1684,","),1),"T"), " ", _xlfn.TEXTAFTER(_xlfn.CHOOSECOLS(_xlfn.TEXTSPLIT(feeds!$A1684,","),1),"T"))</f>
        <v>2024-02-04 04:29:12+01:00</v>
      </c>
      <c r="B1684">
        <v>1683</v>
      </c>
      <c r="C1684" t="str" cm="1">
        <f t="array" ref="C1684">_xlfn.CHOOSECOLS(_xlfn.TEXTSPLIT(feeds!$A1684,","),3)</f>
        <v>1352</v>
      </c>
      <c r="D1684" t="str" cm="1">
        <f t="array" ref="D1684">_xlfn.CHOOSECOLS(_xlfn.TEXTSPLIT(feeds!$A1684,","),4)</f>
        <v>4683</v>
      </c>
      <c r="E1684" t="str" cm="1">
        <f t="array" ref="E1684">_xlfn.CHOOSECOLS(_xlfn.TEXTSPLIT(feeds!$A1684,","),5)</f>
        <v>3.74200</v>
      </c>
      <c r="F1684">
        <f t="shared" si="80"/>
        <v>7</v>
      </c>
      <c r="G1684">
        <f t="shared" si="78"/>
        <v>7</v>
      </c>
      <c r="H1684" s="1">
        <f>ROUND(SUMIF(G$2:G1684,"&gt;0")*3.464,0)</f>
        <v>21151</v>
      </c>
      <c r="J1684" t="str">
        <f t="shared" si="79"/>
        <v>2024-02-04 04:29:12+01:00,1352,4683,3.74200,21151,,,,</v>
      </c>
    </row>
    <row r="1685" spans="1:10" x14ac:dyDescent="0.25">
      <c r="A1685" t="str" cm="1">
        <f t="array" ref="A1685">_xlfn.CONCAT(_xlfn.TEXTBEFORE(_xlfn.CHOOSECOLS(_xlfn.TEXTSPLIT(feeds!$A1685,","),1),"T"), " ", _xlfn.TEXTAFTER(_xlfn.CHOOSECOLS(_xlfn.TEXTSPLIT(feeds!$A1685,","),1),"T"))</f>
        <v>2024-02-04 08:58:08+01:00</v>
      </c>
      <c r="B1685">
        <v>1684</v>
      </c>
      <c r="C1685" t="str" cm="1">
        <f t="array" ref="C1685">_xlfn.CHOOSECOLS(_xlfn.TEXTSPLIT(feeds!$A1685,","),3)</f>
        <v>1359</v>
      </c>
      <c r="D1685" t="str" cm="1">
        <f t="array" ref="D1685">_xlfn.CHOOSECOLS(_xlfn.TEXTSPLIT(feeds!$A1685,","),4)</f>
        <v>4708</v>
      </c>
      <c r="E1685" t="str" cm="1">
        <f t="array" ref="E1685">_xlfn.CHOOSECOLS(_xlfn.TEXTSPLIT(feeds!$A1685,","),5)</f>
        <v>3.74400</v>
      </c>
      <c r="F1685">
        <f t="shared" si="80"/>
        <v>-7</v>
      </c>
      <c r="G1685">
        <f t="shared" si="78"/>
        <v>0</v>
      </c>
      <c r="H1685" s="1">
        <f>ROUND(SUMIF(G$2:G1685,"&gt;0")*3.464,0)</f>
        <v>21151</v>
      </c>
      <c r="J1685" t="str">
        <f t="shared" si="79"/>
        <v>2024-02-04 08:58:08+01:00,1359,4708,3.74400,21151,,,,</v>
      </c>
    </row>
    <row r="1686" spans="1:10" x14ac:dyDescent="0.25">
      <c r="A1686" t="str" cm="1">
        <f t="array" ref="A1686">_xlfn.CONCAT(_xlfn.TEXTBEFORE(_xlfn.CHOOSECOLS(_xlfn.TEXTSPLIT(feeds!$A1686,","),1),"T"), " ", _xlfn.TEXTAFTER(_xlfn.CHOOSECOLS(_xlfn.TEXTSPLIT(feeds!$A1686,","),1),"T"))</f>
        <v>2024-02-04 10:27:48+01:00</v>
      </c>
      <c r="B1686">
        <v>1685</v>
      </c>
      <c r="C1686" t="str" cm="1">
        <f t="array" ref="C1686">_xlfn.CHOOSECOLS(_xlfn.TEXTSPLIT(feeds!$A1686,","),3)</f>
        <v>1349</v>
      </c>
      <c r="D1686" t="str" cm="1">
        <f t="array" ref="D1686">_xlfn.CHOOSECOLS(_xlfn.TEXTSPLIT(feeds!$A1686,","),4)</f>
        <v>4673</v>
      </c>
      <c r="E1686" t="str" cm="1">
        <f t="array" ref="E1686">_xlfn.CHOOSECOLS(_xlfn.TEXTSPLIT(feeds!$A1686,","),5)</f>
        <v>3.74100</v>
      </c>
      <c r="F1686">
        <f t="shared" si="80"/>
        <v>10</v>
      </c>
      <c r="G1686">
        <f t="shared" si="78"/>
        <v>10</v>
      </c>
      <c r="H1686" s="1">
        <f>ROUND(SUMIF(G$2:G1686,"&gt;0")*3.464,0)</f>
        <v>21186</v>
      </c>
      <c r="J1686" t="str">
        <f t="shared" si="79"/>
        <v>2024-02-04 10:27:48+01:00,1349,4673,3.74100,21186,,,,</v>
      </c>
    </row>
    <row r="1687" spans="1:10" x14ac:dyDescent="0.25">
      <c r="A1687" t="str" cm="1">
        <f t="array" ref="A1687">_xlfn.CONCAT(_xlfn.TEXTBEFORE(_xlfn.CHOOSECOLS(_xlfn.TEXTSPLIT(feeds!$A1687,","),1),"T"), " ", _xlfn.TEXTAFTER(_xlfn.CHOOSECOLS(_xlfn.TEXTSPLIT(feeds!$A1687,","),1),"T"))</f>
        <v>2024-02-04 17:26:08+01:00</v>
      </c>
      <c r="B1687">
        <v>1686</v>
      </c>
      <c r="C1687" t="str" cm="1">
        <f t="array" ref="C1687">_xlfn.CHOOSECOLS(_xlfn.TEXTSPLIT(feeds!$A1687,","),3)</f>
        <v>1341</v>
      </c>
      <c r="D1687" t="str" cm="1">
        <f t="array" ref="D1687">_xlfn.CHOOSECOLS(_xlfn.TEXTSPLIT(feeds!$A1687,","),4)</f>
        <v>4645</v>
      </c>
      <c r="E1687" t="str" cm="1">
        <f t="array" ref="E1687">_xlfn.CHOOSECOLS(_xlfn.TEXTSPLIT(feeds!$A1687,","),5)</f>
        <v>3.74400</v>
      </c>
      <c r="F1687">
        <f t="shared" si="80"/>
        <v>8</v>
      </c>
      <c r="G1687">
        <f t="shared" si="78"/>
        <v>8</v>
      </c>
      <c r="H1687" s="1">
        <f>ROUND(SUMIF(G$2:G1687,"&gt;0")*3.464,0)</f>
        <v>21214</v>
      </c>
      <c r="J1687" t="str">
        <f t="shared" si="79"/>
        <v>2024-02-04 17:26:08+01:00,1341,4645,3.74400,21214,,,,</v>
      </c>
    </row>
    <row r="1688" spans="1:10" x14ac:dyDescent="0.25">
      <c r="A1688" t="str" cm="1">
        <f t="array" ref="A1688">_xlfn.CONCAT(_xlfn.TEXTBEFORE(_xlfn.CHOOSECOLS(_xlfn.TEXTSPLIT(feeds!$A1688,","),1),"T"), " ", _xlfn.TEXTAFTER(_xlfn.CHOOSECOLS(_xlfn.TEXTSPLIT(feeds!$A1688,","),1),"T"))</f>
        <v>2024-02-04 22:54:49+01:00</v>
      </c>
      <c r="B1688">
        <v>1687</v>
      </c>
      <c r="C1688" t="str" cm="1">
        <f t="array" ref="C1688">_xlfn.CHOOSECOLS(_xlfn.TEXTSPLIT(feeds!$A1688,","),3)</f>
        <v>1351</v>
      </c>
      <c r="D1688" t="str" cm="1">
        <f t="array" ref="D1688">_xlfn.CHOOSECOLS(_xlfn.TEXTSPLIT(feeds!$A1688,","),4)</f>
        <v>4680</v>
      </c>
      <c r="E1688" t="str" cm="1">
        <f t="array" ref="E1688">_xlfn.CHOOSECOLS(_xlfn.TEXTSPLIT(feeds!$A1688,","),5)</f>
        <v>3.74200</v>
      </c>
      <c r="F1688">
        <f t="shared" si="80"/>
        <v>-10</v>
      </c>
      <c r="G1688">
        <f t="shared" si="78"/>
        <v>0</v>
      </c>
      <c r="H1688" s="1">
        <f>ROUND(SUMIF(G$2:G1688,"&gt;0")*3.464,0)</f>
        <v>21214</v>
      </c>
      <c r="J1688" t="str">
        <f t="shared" si="79"/>
        <v>2024-02-04 22:54:49+01:00,1351,4680,3.74200,21214,,,,</v>
      </c>
    </row>
    <row r="1689" spans="1:10" x14ac:dyDescent="0.25">
      <c r="A1689" t="str" cm="1">
        <f t="array" ref="A1689">_xlfn.CONCAT(_xlfn.TEXTBEFORE(_xlfn.CHOOSECOLS(_xlfn.TEXTSPLIT(feeds!$A1689,","),1),"T"), " ", _xlfn.TEXTAFTER(_xlfn.CHOOSECOLS(_xlfn.TEXTSPLIT(feeds!$A1689,","),1),"T"))</f>
        <v>2024-02-04 23:09:47+01:00</v>
      </c>
      <c r="B1689">
        <v>1688</v>
      </c>
      <c r="C1689" t="str" cm="1">
        <f t="array" ref="C1689">_xlfn.CHOOSECOLS(_xlfn.TEXTSPLIT(feeds!$A1689,","),3)</f>
        <v>1344</v>
      </c>
      <c r="D1689" t="str" cm="1">
        <f t="array" ref="D1689">_xlfn.CHOOSECOLS(_xlfn.TEXTSPLIT(feeds!$A1689,","),4)</f>
        <v>4656</v>
      </c>
      <c r="E1689" t="str" cm="1">
        <f t="array" ref="E1689">_xlfn.CHOOSECOLS(_xlfn.TEXTSPLIT(feeds!$A1689,","),5)</f>
        <v>3.74400</v>
      </c>
      <c r="F1689">
        <f t="shared" si="80"/>
        <v>7</v>
      </c>
      <c r="G1689">
        <f t="shared" si="78"/>
        <v>7</v>
      </c>
      <c r="H1689" s="1">
        <f>ROUND(SUMIF(G$2:G1689,"&gt;0")*3.464,0)</f>
        <v>21238</v>
      </c>
      <c r="J1689" t="str">
        <f t="shared" si="79"/>
        <v>2024-02-04 23:09:47+01:00,1344,4656,3.74400,21238,,,,</v>
      </c>
    </row>
    <row r="1690" spans="1:10" x14ac:dyDescent="0.25">
      <c r="A1690" t="str" cm="1">
        <f t="array" ref="A1690">_xlfn.CONCAT(_xlfn.TEXTBEFORE(_xlfn.CHOOSECOLS(_xlfn.TEXTSPLIT(feeds!$A1690,","),1),"T"), " ", _xlfn.TEXTAFTER(_xlfn.CHOOSECOLS(_xlfn.TEXTSPLIT(feeds!$A1690,","),1),"T"))</f>
        <v>2024-02-04 23:39:41+01:00</v>
      </c>
      <c r="B1690">
        <v>1689</v>
      </c>
      <c r="C1690" t="str" cm="1">
        <f t="array" ref="C1690">_xlfn.CHOOSECOLS(_xlfn.TEXTSPLIT(feeds!$A1690,","),3)</f>
        <v>1352</v>
      </c>
      <c r="D1690" t="str" cm="1">
        <f t="array" ref="D1690">_xlfn.CHOOSECOLS(_xlfn.TEXTSPLIT(feeds!$A1690,","),4)</f>
        <v>4683</v>
      </c>
      <c r="E1690" t="str" cm="1">
        <f t="array" ref="E1690">_xlfn.CHOOSECOLS(_xlfn.TEXTSPLIT(feeds!$A1690,","),5)</f>
        <v>3.74200</v>
      </c>
      <c r="F1690">
        <f t="shared" si="80"/>
        <v>-8</v>
      </c>
      <c r="G1690">
        <f t="shared" si="78"/>
        <v>0</v>
      </c>
      <c r="H1690" s="1">
        <f>ROUND(SUMIF(G$2:G1690,"&gt;0")*3.464,0)</f>
        <v>21238</v>
      </c>
      <c r="J1690" t="str">
        <f t="shared" si="79"/>
        <v>2024-02-04 23:39:41+01:00,1352,4683,3.74200,21238,,,,</v>
      </c>
    </row>
    <row r="1691" spans="1:10" x14ac:dyDescent="0.25">
      <c r="A1691" t="str" cm="1">
        <f t="array" ref="A1691">_xlfn.CONCAT(_xlfn.TEXTBEFORE(_xlfn.CHOOSECOLS(_xlfn.TEXTSPLIT(feeds!$A1691,","),1),"T"), " ", _xlfn.TEXTAFTER(_xlfn.CHOOSECOLS(_xlfn.TEXTSPLIT(feeds!$A1691,","),1),"T"))</f>
        <v>2024-02-05 11:36:50+01:00</v>
      </c>
      <c r="B1691">
        <v>1690</v>
      </c>
      <c r="C1691" t="str" cm="1">
        <f t="array" ref="C1691">_xlfn.CHOOSECOLS(_xlfn.TEXTSPLIT(feeds!$A1691,","),3)</f>
        <v>1343</v>
      </c>
      <c r="D1691" t="str" cm="1">
        <f t="array" ref="D1691">_xlfn.CHOOSECOLS(_xlfn.TEXTSPLIT(feeds!$A1691,","),4)</f>
        <v>4652</v>
      </c>
      <c r="E1691" t="str" cm="1">
        <f t="array" ref="E1691">_xlfn.CHOOSECOLS(_xlfn.TEXTSPLIT(feeds!$A1691,","),5)</f>
        <v>3.74200</v>
      </c>
      <c r="F1691">
        <f t="shared" si="80"/>
        <v>9</v>
      </c>
      <c r="G1691">
        <f t="shared" si="78"/>
        <v>9</v>
      </c>
      <c r="H1691" s="1">
        <f>ROUND(SUMIF(G$2:G1691,"&gt;0")*3.464,0)</f>
        <v>21269</v>
      </c>
      <c r="J1691" t="str">
        <f t="shared" si="79"/>
        <v>2024-02-05 11:36:50+01:00,1343,4652,3.74200,21269,,,,</v>
      </c>
    </row>
    <row r="1692" spans="1:10" x14ac:dyDescent="0.25">
      <c r="A1692" t="str" cm="1">
        <f t="array" ref="A1692">_xlfn.CONCAT(_xlfn.TEXTBEFORE(_xlfn.CHOOSECOLS(_xlfn.TEXTSPLIT(feeds!$A1692,","),1),"T"), " ", _xlfn.TEXTAFTER(_xlfn.CHOOSECOLS(_xlfn.TEXTSPLIT(feeds!$A1692,","),1),"T"))</f>
        <v>2024-02-05 11:51:49+01:00</v>
      </c>
      <c r="B1692">
        <v>1691</v>
      </c>
      <c r="C1692" t="str" cm="1">
        <f t="array" ref="C1692">_xlfn.CHOOSECOLS(_xlfn.TEXTSPLIT(feeds!$A1692,","),3)</f>
        <v>1351</v>
      </c>
      <c r="D1692" t="str" cm="1">
        <f t="array" ref="D1692">_xlfn.CHOOSECOLS(_xlfn.TEXTSPLIT(feeds!$A1692,","),4)</f>
        <v>4680</v>
      </c>
      <c r="E1692" t="str" cm="1">
        <f t="array" ref="E1692">_xlfn.CHOOSECOLS(_xlfn.TEXTSPLIT(feeds!$A1692,","),5)</f>
        <v>3.74200</v>
      </c>
      <c r="F1692">
        <f t="shared" si="80"/>
        <v>-8</v>
      </c>
      <c r="G1692">
        <f t="shared" si="78"/>
        <v>0</v>
      </c>
      <c r="H1692" s="1">
        <f>ROUND(SUMIF(G$2:G1692,"&gt;0")*3.464,0)</f>
        <v>21269</v>
      </c>
      <c r="J1692" t="str">
        <f t="shared" si="79"/>
        <v>2024-02-05 11:51:49+01:00,1351,4680,3.74200,21269,,,,</v>
      </c>
    </row>
    <row r="1693" spans="1:10" x14ac:dyDescent="0.25">
      <c r="A1693" t="str" cm="1">
        <f t="array" ref="A1693">_xlfn.CONCAT(_xlfn.TEXTBEFORE(_xlfn.CHOOSECOLS(_xlfn.TEXTSPLIT(feeds!$A1693,","),1),"T"), " ", _xlfn.TEXTAFTER(_xlfn.CHOOSECOLS(_xlfn.TEXTSPLIT(feeds!$A1693,","),1),"T"))</f>
        <v>2024-02-05 22:19:14+01:00</v>
      </c>
      <c r="B1693">
        <v>1692</v>
      </c>
      <c r="C1693" t="str" cm="1">
        <f t="array" ref="C1693">_xlfn.CHOOSECOLS(_xlfn.TEXTSPLIT(feeds!$A1693,","),3)</f>
        <v>1341</v>
      </c>
      <c r="D1693" t="str" cm="1">
        <f t="array" ref="D1693">_xlfn.CHOOSECOLS(_xlfn.TEXTSPLIT(feeds!$A1693,","),4)</f>
        <v>4645</v>
      </c>
      <c r="E1693" t="str" cm="1">
        <f t="array" ref="E1693">_xlfn.CHOOSECOLS(_xlfn.TEXTSPLIT(feeds!$A1693,","),5)</f>
        <v>3.74100</v>
      </c>
      <c r="F1693">
        <f t="shared" si="80"/>
        <v>10</v>
      </c>
      <c r="G1693">
        <f t="shared" si="78"/>
        <v>10</v>
      </c>
      <c r="H1693" s="1">
        <f>ROUND(SUMIF(G$2:G1693,"&gt;0")*3.464,0)</f>
        <v>21304</v>
      </c>
      <c r="J1693" t="str">
        <f t="shared" si="79"/>
        <v>2024-02-05 22:19:14+01:00,1341,4645,3.74100,21304,,,,</v>
      </c>
    </row>
    <row r="1694" spans="1:10" x14ac:dyDescent="0.25">
      <c r="A1694" t="str" cm="1">
        <f t="array" ref="A1694">_xlfn.CONCAT(_xlfn.TEXTBEFORE(_xlfn.CHOOSECOLS(_xlfn.TEXTSPLIT(feeds!$A1694,","),1),"T"), " ", _xlfn.TEXTAFTER(_xlfn.CHOOSECOLS(_xlfn.TEXTSPLIT(feeds!$A1694,","),1),"T"))</f>
        <v>2024-02-06 22:13:29+01:00</v>
      </c>
      <c r="B1694">
        <v>1693</v>
      </c>
      <c r="C1694" t="str" cm="1">
        <f t="array" ref="C1694">_xlfn.CHOOSECOLS(_xlfn.TEXTSPLIT(feeds!$A1694,","),3)</f>
        <v>1335</v>
      </c>
      <c r="D1694" t="str" cm="1">
        <f t="array" ref="D1694">_xlfn.CHOOSECOLS(_xlfn.TEXTSPLIT(feeds!$A1694,","),4)</f>
        <v>4624</v>
      </c>
      <c r="E1694" t="str" cm="1">
        <f t="array" ref="E1694">_xlfn.CHOOSECOLS(_xlfn.TEXTSPLIT(feeds!$A1694,","),5)</f>
        <v>3.73900</v>
      </c>
      <c r="F1694">
        <f t="shared" si="80"/>
        <v>6</v>
      </c>
      <c r="G1694">
        <f t="shared" si="78"/>
        <v>6</v>
      </c>
      <c r="H1694" s="1">
        <f>ROUND(SUMIF(G$2:G1694,"&gt;0")*3.464,0)</f>
        <v>21324</v>
      </c>
      <c r="J1694" t="str">
        <f t="shared" si="79"/>
        <v>2024-02-06 22:13:29+01:00,1335,4624,3.73900,21324,,,,</v>
      </c>
    </row>
    <row r="1695" spans="1:10" x14ac:dyDescent="0.25">
      <c r="A1695" t="str" cm="1">
        <f t="array" ref="A1695">_xlfn.CONCAT(_xlfn.TEXTBEFORE(_xlfn.CHOOSECOLS(_xlfn.TEXTSPLIT(feeds!$A1695,","),1),"T"), " ", _xlfn.TEXTAFTER(_xlfn.CHOOSECOLS(_xlfn.TEXTSPLIT(feeds!$A1695,","),1),"T"))</f>
        <v>2024-02-07 04:27:01+01:00</v>
      </c>
      <c r="B1695">
        <v>1694</v>
      </c>
      <c r="C1695" t="str" cm="1">
        <f t="array" ref="C1695">_xlfn.CHOOSECOLS(_xlfn.TEXTSPLIT(feeds!$A1695,","),3)</f>
        <v>1344</v>
      </c>
      <c r="D1695" t="str" cm="1">
        <f t="array" ref="D1695">_xlfn.CHOOSECOLS(_xlfn.TEXTSPLIT(feeds!$A1695,","),4)</f>
        <v>4656</v>
      </c>
      <c r="E1695" t="str" cm="1">
        <f t="array" ref="E1695">_xlfn.CHOOSECOLS(_xlfn.TEXTSPLIT(feeds!$A1695,","),5)</f>
        <v>3.74100</v>
      </c>
      <c r="F1695">
        <f t="shared" si="80"/>
        <v>-9</v>
      </c>
      <c r="G1695">
        <f t="shared" si="78"/>
        <v>0</v>
      </c>
      <c r="H1695" s="1">
        <f>ROUND(SUMIF(G$2:G1695,"&gt;0")*3.464,0)</f>
        <v>21324</v>
      </c>
      <c r="J1695" t="str">
        <f t="shared" si="79"/>
        <v>2024-02-07 04:27:01+01:00,1344,4656,3.74100,21324,,,,</v>
      </c>
    </row>
    <row r="1696" spans="1:10" x14ac:dyDescent="0.25">
      <c r="A1696" t="str" cm="1">
        <f t="array" ref="A1696">_xlfn.CONCAT(_xlfn.TEXTBEFORE(_xlfn.CHOOSECOLS(_xlfn.TEXTSPLIT(feeds!$A1696,","),1),"T"), " ", _xlfn.TEXTAFTER(_xlfn.CHOOSECOLS(_xlfn.TEXTSPLIT(feeds!$A1696,","),1),"T"))</f>
        <v>2024-02-07 04:41:59+01:00</v>
      </c>
      <c r="B1696">
        <v>1695</v>
      </c>
      <c r="C1696" t="str" cm="1">
        <f t="array" ref="C1696">_xlfn.CHOOSECOLS(_xlfn.TEXTSPLIT(feeds!$A1696,","),3)</f>
        <v>1351</v>
      </c>
      <c r="D1696" t="str" cm="1">
        <f t="array" ref="D1696">_xlfn.CHOOSECOLS(_xlfn.TEXTSPLIT(feeds!$A1696,","),4)</f>
        <v>4680</v>
      </c>
      <c r="E1696" t="str" cm="1">
        <f t="array" ref="E1696">_xlfn.CHOOSECOLS(_xlfn.TEXTSPLIT(feeds!$A1696,","),5)</f>
        <v>3.73900</v>
      </c>
      <c r="F1696">
        <f t="shared" si="80"/>
        <v>-7</v>
      </c>
      <c r="G1696">
        <f t="shared" si="78"/>
        <v>0</v>
      </c>
      <c r="H1696" s="1">
        <f>ROUND(SUMIF(G$2:G1696,"&gt;0")*3.464,0)</f>
        <v>21324</v>
      </c>
      <c r="J1696" t="str">
        <f t="shared" si="79"/>
        <v>2024-02-07 04:41:59+01:00,1351,4680,3.73900,21324,,,,</v>
      </c>
    </row>
    <row r="1697" spans="1:10" x14ac:dyDescent="0.25">
      <c r="A1697" t="str" cm="1">
        <f t="array" ref="A1697">_xlfn.CONCAT(_xlfn.TEXTBEFORE(_xlfn.CHOOSECOLS(_xlfn.TEXTSPLIT(feeds!$A1697,","),1),"T"), " ", _xlfn.TEXTAFTER(_xlfn.CHOOSECOLS(_xlfn.TEXTSPLIT(feeds!$A1697,","),1),"T"))</f>
        <v>2024-02-07 05:11:53+01:00</v>
      </c>
      <c r="B1697">
        <v>1696</v>
      </c>
      <c r="C1697" t="str" cm="1">
        <f t="array" ref="C1697">_xlfn.CHOOSECOLS(_xlfn.TEXTSPLIT(feeds!$A1697,","),3)</f>
        <v>1360</v>
      </c>
      <c r="D1697" t="str" cm="1">
        <f t="array" ref="D1697">_xlfn.CHOOSECOLS(_xlfn.TEXTSPLIT(feeds!$A1697,","),4)</f>
        <v>4711</v>
      </c>
      <c r="E1697" t="str" cm="1">
        <f t="array" ref="E1697">_xlfn.CHOOSECOLS(_xlfn.TEXTSPLIT(feeds!$A1697,","),5)</f>
        <v>3.73900</v>
      </c>
      <c r="F1697">
        <f t="shared" si="80"/>
        <v>-9</v>
      </c>
      <c r="G1697">
        <f t="shared" si="78"/>
        <v>0</v>
      </c>
      <c r="H1697" s="1">
        <f>ROUND(SUMIF(G$2:G1697,"&gt;0")*3.464,0)</f>
        <v>21324</v>
      </c>
      <c r="J1697" t="str">
        <f t="shared" si="79"/>
        <v>2024-02-07 05:11:53+01:00,1360,4711,3.73900,21324,,,,</v>
      </c>
    </row>
    <row r="1698" spans="1:10" x14ac:dyDescent="0.25">
      <c r="A1698" t="str" cm="1">
        <f t="array" ref="A1698">_xlfn.CONCAT(_xlfn.TEXTBEFORE(_xlfn.CHOOSECOLS(_xlfn.TEXTSPLIT(feeds!$A1698,","),1),"T"), " ", _xlfn.TEXTAFTER(_xlfn.CHOOSECOLS(_xlfn.TEXTSPLIT(feeds!$A1698,","),1),"T"))</f>
        <v>2024-02-07 05:41:47+01:00</v>
      </c>
      <c r="B1698">
        <v>1697</v>
      </c>
      <c r="C1698" t="str" cm="1">
        <f t="array" ref="C1698">_xlfn.CHOOSECOLS(_xlfn.TEXTSPLIT(feeds!$A1698,","),3)</f>
        <v>1371</v>
      </c>
      <c r="D1698" t="str" cm="1">
        <f t="array" ref="D1698">_xlfn.CHOOSECOLS(_xlfn.TEXTSPLIT(feeds!$A1698,","),4)</f>
        <v>4749</v>
      </c>
      <c r="E1698" t="str" cm="1">
        <f t="array" ref="E1698">_xlfn.CHOOSECOLS(_xlfn.TEXTSPLIT(feeds!$A1698,","),5)</f>
        <v>3.74100</v>
      </c>
      <c r="F1698">
        <f t="shared" si="80"/>
        <v>-11</v>
      </c>
      <c r="G1698">
        <f t="shared" si="78"/>
        <v>0</v>
      </c>
      <c r="H1698" s="1">
        <f>ROUND(SUMIF(G$2:G1698,"&gt;0")*3.464,0)</f>
        <v>21324</v>
      </c>
      <c r="J1698" t="str">
        <f t="shared" si="79"/>
        <v>2024-02-07 05:41:47+01:00,1371,4749,3.74100,21324,,,,</v>
      </c>
    </row>
    <row r="1699" spans="1:10" x14ac:dyDescent="0.25">
      <c r="A1699" t="str" cm="1">
        <f t="array" ref="A1699">_xlfn.CONCAT(_xlfn.TEXTBEFORE(_xlfn.CHOOSECOLS(_xlfn.TEXTSPLIT(feeds!$A1699,","),1),"T"), " ", _xlfn.TEXTAFTER(_xlfn.CHOOSECOLS(_xlfn.TEXTSPLIT(feeds!$A1699,","),1),"T"))</f>
        <v>2024-02-07 05:56:46+01:00</v>
      </c>
      <c r="B1699">
        <v>1698</v>
      </c>
      <c r="C1699" t="str" cm="1">
        <f t="array" ref="C1699">_xlfn.CHOOSECOLS(_xlfn.TEXTSPLIT(feeds!$A1699,","),3)</f>
        <v>1381</v>
      </c>
      <c r="D1699" t="str" cm="1">
        <f t="array" ref="D1699">_xlfn.CHOOSECOLS(_xlfn.TEXTSPLIT(feeds!$A1699,","),4)</f>
        <v>4784</v>
      </c>
      <c r="E1699" t="str" cm="1">
        <f t="array" ref="E1699">_xlfn.CHOOSECOLS(_xlfn.TEXTSPLIT(feeds!$A1699,","),5)</f>
        <v>3.74100</v>
      </c>
      <c r="F1699">
        <f t="shared" si="80"/>
        <v>-10</v>
      </c>
      <c r="G1699">
        <f t="shared" si="78"/>
        <v>0</v>
      </c>
      <c r="H1699" s="1">
        <f>ROUND(SUMIF(G$2:G1699,"&gt;0")*3.464,0)</f>
        <v>21324</v>
      </c>
      <c r="J1699" t="str">
        <f t="shared" si="79"/>
        <v>2024-02-07 05:56:46+01:00,1381,4784,3.74100,21324,,,,</v>
      </c>
    </row>
    <row r="1700" spans="1:10" x14ac:dyDescent="0.25">
      <c r="A1700" t="str" cm="1">
        <f t="array" ref="A1700">_xlfn.CONCAT(_xlfn.TEXTBEFORE(_xlfn.CHOOSECOLS(_xlfn.TEXTSPLIT(feeds!$A1700,","),1),"T"), " ", _xlfn.TEXTAFTER(_xlfn.CHOOSECOLS(_xlfn.TEXTSPLIT(feeds!$A1700,","),1),"T"))</f>
        <v>2024-02-07 06:11:44+01:00</v>
      </c>
      <c r="B1700">
        <v>1699</v>
      </c>
      <c r="C1700" t="str" cm="1">
        <f t="array" ref="C1700">_xlfn.CHOOSECOLS(_xlfn.TEXTSPLIT(feeds!$A1700,","),3)</f>
        <v>1390</v>
      </c>
      <c r="D1700" t="str" cm="1">
        <f t="array" ref="D1700">_xlfn.CHOOSECOLS(_xlfn.TEXTSPLIT(feeds!$A1700,","),4)</f>
        <v>4815</v>
      </c>
      <c r="E1700" t="str" cm="1">
        <f t="array" ref="E1700">_xlfn.CHOOSECOLS(_xlfn.TEXTSPLIT(feeds!$A1700,","),5)</f>
        <v>3.73900</v>
      </c>
      <c r="F1700">
        <f t="shared" si="80"/>
        <v>-9</v>
      </c>
      <c r="G1700">
        <f t="shared" si="78"/>
        <v>0</v>
      </c>
      <c r="H1700" s="1">
        <f>ROUND(SUMIF(G$2:G1700,"&gt;0")*3.464,0)</f>
        <v>21324</v>
      </c>
      <c r="J1700" t="str">
        <f t="shared" si="79"/>
        <v>2024-02-07 06:11:44+01:00,1390,4815,3.73900,21324,,,,</v>
      </c>
    </row>
    <row r="1701" spans="1:10" x14ac:dyDescent="0.25">
      <c r="A1701" t="str" cm="1">
        <f t="array" ref="A1701">_xlfn.CONCAT(_xlfn.TEXTBEFORE(_xlfn.CHOOSECOLS(_xlfn.TEXTSPLIT(feeds!$A1701,","),1),"T"), " ", _xlfn.TEXTAFTER(_xlfn.CHOOSECOLS(_xlfn.TEXTSPLIT(feeds!$A1701,","),1),"T"))</f>
        <v>2024-02-07 22:52:45+01:00</v>
      </c>
      <c r="B1701">
        <v>1700</v>
      </c>
      <c r="C1701" t="str" cm="1">
        <f t="array" ref="C1701">_xlfn.CHOOSECOLS(_xlfn.TEXTSPLIT(feeds!$A1701,","),3)</f>
        <v>1383</v>
      </c>
      <c r="D1701" t="str" cm="1">
        <f t="array" ref="D1701">_xlfn.CHOOSECOLS(_xlfn.TEXTSPLIT(feeds!$A1701,","),4)</f>
        <v>4791</v>
      </c>
      <c r="E1701" t="str" cm="1">
        <f t="array" ref="E1701">_xlfn.CHOOSECOLS(_xlfn.TEXTSPLIT(feeds!$A1701,","),5)</f>
        <v>3.73900</v>
      </c>
      <c r="F1701">
        <f t="shared" si="80"/>
        <v>7</v>
      </c>
      <c r="G1701">
        <f t="shared" si="78"/>
        <v>7</v>
      </c>
      <c r="H1701" s="1">
        <f>ROUND(SUMIF(G$2:G1701,"&gt;0")*3.464,0)</f>
        <v>21349</v>
      </c>
      <c r="J1701" t="str">
        <f t="shared" si="79"/>
        <v>2024-02-07 22:52:45+01:00,1383,4791,3.73900,21349,,,,</v>
      </c>
    </row>
    <row r="1702" spans="1:10" x14ac:dyDescent="0.25">
      <c r="A1702" t="str" cm="1">
        <f t="array" ref="A1702">_xlfn.CONCAT(_xlfn.TEXTBEFORE(_xlfn.CHOOSECOLS(_xlfn.TEXTSPLIT(feeds!$A1702,","),1),"T"), " ", _xlfn.TEXTAFTER(_xlfn.CHOOSECOLS(_xlfn.TEXTSPLIT(feeds!$A1702,","),1),"T"))</f>
        <v>2024-02-08 00:07:29+01:00</v>
      </c>
      <c r="B1702">
        <v>1701</v>
      </c>
      <c r="C1702" t="str" cm="1">
        <f t="array" ref="C1702">_xlfn.CHOOSECOLS(_xlfn.TEXTSPLIT(feeds!$A1702,","),3)</f>
        <v>1376</v>
      </c>
      <c r="D1702" t="str" cm="1">
        <f t="array" ref="D1702">_xlfn.CHOOSECOLS(_xlfn.TEXTSPLIT(feeds!$A1702,","),4)</f>
        <v>4766</v>
      </c>
      <c r="E1702" t="str" cm="1">
        <f t="array" ref="E1702">_xlfn.CHOOSECOLS(_xlfn.TEXTSPLIT(feeds!$A1702,","),5)</f>
        <v>3.74100</v>
      </c>
      <c r="F1702">
        <f t="shared" si="80"/>
        <v>7</v>
      </c>
      <c r="G1702">
        <f t="shared" si="78"/>
        <v>7</v>
      </c>
      <c r="H1702" s="1">
        <f>ROUND(SUMIF(G$2:G1702,"&gt;0")*3.464,0)</f>
        <v>21373</v>
      </c>
      <c r="J1702" t="str">
        <f t="shared" si="79"/>
        <v>2024-02-08 00:07:29+01:00,1376,4766,3.74100,21373,,,,</v>
      </c>
    </row>
    <row r="1703" spans="1:10" x14ac:dyDescent="0.25">
      <c r="A1703" t="str" cm="1">
        <f t="array" ref="A1703">_xlfn.CONCAT(_xlfn.TEXTBEFORE(_xlfn.CHOOSECOLS(_xlfn.TEXTSPLIT(feeds!$A1703,","),1),"T"), " ", _xlfn.TEXTAFTER(_xlfn.CHOOSECOLS(_xlfn.TEXTSPLIT(feeds!$A1703,","),1),"T"))</f>
        <v>2024-02-08 02:07:03+01:00</v>
      </c>
      <c r="B1703">
        <v>1702</v>
      </c>
      <c r="C1703" t="str" cm="1">
        <f t="array" ref="C1703">_xlfn.CHOOSECOLS(_xlfn.TEXTSPLIT(feeds!$A1703,","),3)</f>
        <v>1361</v>
      </c>
      <c r="D1703" t="str" cm="1">
        <f t="array" ref="D1703">_xlfn.CHOOSECOLS(_xlfn.TEXTSPLIT(feeds!$A1703,","),4)</f>
        <v>4715</v>
      </c>
      <c r="E1703" t="str" cm="1">
        <f t="array" ref="E1703">_xlfn.CHOOSECOLS(_xlfn.TEXTSPLIT(feeds!$A1703,","),5)</f>
        <v>3.73900</v>
      </c>
      <c r="F1703">
        <f t="shared" si="80"/>
        <v>15</v>
      </c>
      <c r="G1703">
        <f t="shared" si="78"/>
        <v>15</v>
      </c>
      <c r="H1703" s="1">
        <f>ROUND(SUMIF(G$2:G1703,"&gt;0")*3.464,0)</f>
        <v>21425</v>
      </c>
      <c r="J1703" t="str">
        <f t="shared" si="79"/>
        <v>2024-02-08 02:07:03+01:00,1361,4715,3.73900,21425,,,,</v>
      </c>
    </row>
    <row r="1704" spans="1:10" x14ac:dyDescent="0.25">
      <c r="A1704" t="str" cm="1">
        <f t="array" ref="A1704">_xlfn.CONCAT(_xlfn.TEXTBEFORE(_xlfn.CHOOSECOLS(_xlfn.TEXTSPLIT(feeds!$A1704,","),1),"T"), " ", _xlfn.TEXTAFTER(_xlfn.CHOOSECOLS(_xlfn.TEXTSPLIT(feeds!$A1704,","),1),"T"))</f>
        <v>2024-02-08 02:22:01+01:00</v>
      </c>
      <c r="B1704">
        <v>1703</v>
      </c>
      <c r="C1704" t="str" cm="1">
        <f t="array" ref="C1704">_xlfn.CHOOSECOLS(_xlfn.TEXTSPLIT(feeds!$A1704,","),3)</f>
        <v>1371</v>
      </c>
      <c r="D1704" t="str" cm="1">
        <f t="array" ref="D1704">_xlfn.CHOOSECOLS(_xlfn.TEXTSPLIT(feeds!$A1704,","),4)</f>
        <v>4749</v>
      </c>
      <c r="E1704" t="str" cm="1">
        <f t="array" ref="E1704">_xlfn.CHOOSECOLS(_xlfn.TEXTSPLIT(feeds!$A1704,","),5)</f>
        <v>3.73700</v>
      </c>
      <c r="F1704">
        <f t="shared" si="80"/>
        <v>-10</v>
      </c>
      <c r="G1704">
        <f t="shared" si="78"/>
        <v>0</v>
      </c>
      <c r="H1704" s="1">
        <f>ROUND(SUMIF(G$2:G1704,"&gt;0")*3.464,0)</f>
        <v>21425</v>
      </c>
      <c r="J1704" t="str">
        <f t="shared" si="79"/>
        <v>2024-02-08 02:22:01+01:00,1371,4749,3.73700,21425,,,,</v>
      </c>
    </row>
    <row r="1705" spans="1:10" x14ac:dyDescent="0.25">
      <c r="A1705" t="str" cm="1">
        <f t="array" ref="A1705">_xlfn.CONCAT(_xlfn.TEXTBEFORE(_xlfn.CHOOSECOLS(_xlfn.TEXTSPLIT(feeds!$A1705,","),1),"T"), " ", _xlfn.TEXTAFTER(_xlfn.CHOOSECOLS(_xlfn.TEXTSPLIT(feeds!$A1705,","),1),"T"))</f>
        <v>2024-02-08 03:51:41+01:00</v>
      </c>
      <c r="B1705">
        <v>1704</v>
      </c>
      <c r="C1705" t="str" cm="1">
        <f t="array" ref="C1705">_xlfn.CHOOSECOLS(_xlfn.TEXTSPLIT(feeds!$A1705,","),3)</f>
        <v>1362</v>
      </c>
      <c r="D1705" t="str" cm="1">
        <f t="array" ref="D1705">_xlfn.CHOOSECOLS(_xlfn.TEXTSPLIT(feeds!$A1705,","),4)</f>
        <v>4718</v>
      </c>
      <c r="E1705" t="str" cm="1">
        <f t="array" ref="E1705">_xlfn.CHOOSECOLS(_xlfn.TEXTSPLIT(feeds!$A1705,","),5)</f>
        <v>3.73700</v>
      </c>
      <c r="F1705">
        <f t="shared" si="80"/>
        <v>9</v>
      </c>
      <c r="G1705">
        <f t="shared" si="78"/>
        <v>9</v>
      </c>
      <c r="H1705" s="1">
        <f>ROUND(SUMIF(G$2:G1705,"&gt;0")*3.464,0)</f>
        <v>21456</v>
      </c>
      <c r="J1705" t="str">
        <f t="shared" si="79"/>
        <v>2024-02-08 03:51:41+01:00,1362,4718,3.73700,21456,,,,</v>
      </c>
    </row>
    <row r="1706" spans="1:10" x14ac:dyDescent="0.25">
      <c r="A1706" t="str" cm="1">
        <f t="array" ref="A1706">_xlfn.CONCAT(_xlfn.TEXTBEFORE(_xlfn.CHOOSECOLS(_xlfn.TEXTSPLIT(feeds!$A1706,","),1),"T"), " ", _xlfn.TEXTAFTER(_xlfn.CHOOSECOLS(_xlfn.TEXTSPLIT(feeds!$A1706,","),1),"T"))</f>
        <v>2024-02-08 04:36:31+01:00</v>
      </c>
      <c r="B1706">
        <v>1705</v>
      </c>
      <c r="C1706" t="str" cm="1">
        <f t="array" ref="C1706">_xlfn.CHOOSECOLS(_xlfn.TEXTSPLIT(feeds!$A1706,","),3)</f>
        <v>1378</v>
      </c>
      <c r="D1706" t="str" cm="1">
        <f t="array" ref="D1706">_xlfn.CHOOSECOLS(_xlfn.TEXTSPLIT(feeds!$A1706,","),4)</f>
        <v>4773</v>
      </c>
      <c r="E1706" t="str" cm="1">
        <f t="array" ref="E1706">_xlfn.CHOOSECOLS(_xlfn.TEXTSPLIT(feeds!$A1706,","),5)</f>
        <v>3.73700</v>
      </c>
      <c r="F1706">
        <f t="shared" si="80"/>
        <v>-16</v>
      </c>
      <c r="G1706">
        <f t="shared" si="78"/>
        <v>0</v>
      </c>
      <c r="H1706" s="1">
        <f>ROUND(SUMIF(G$2:G1706,"&gt;0")*3.464,0)</f>
        <v>21456</v>
      </c>
      <c r="J1706" t="str">
        <f t="shared" si="79"/>
        <v>2024-02-08 04:36:31+01:00,1378,4773,3.73700,21456,,,,</v>
      </c>
    </row>
    <row r="1707" spans="1:10" x14ac:dyDescent="0.25">
      <c r="A1707" t="str" cm="1">
        <f t="array" ref="A1707">_xlfn.CONCAT(_xlfn.TEXTBEFORE(_xlfn.CHOOSECOLS(_xlfn.TEXTSPLIT(feeds!$A1707,","),1),"T"), " ", _xlfn.TEXTAFTER(_xlfn.CHOOSECOLS(_xlfn.TEXTSPLIT(feeds!$A1707,","),1),"T"))</f>
        <v>2024-02-08 07:35:49+01:00</v>
      </c>
      <c r="B1707">
        <v>1706</v>
      </c>
      <c r="C1707" t="str" cm="1">
        <f t="array" ref="C1707">_xlfn.CHOOSECOLS(_xlfn.TEXTSPLIT(feeds!$A1707,","),3)</f>
        <v>1386</v>
      </c>
      <c r="D1707" t="str" cm="1">
        <f t="array" ref="D1707">_xlfn.CHOOSECOLS(_xlfn.TEXTSPLIT(feeds!$A1707,","),4)</f>
        <v>4801</v>
      </c>
      <c r="E1707" t="str" cm="1">
        <f t="array" ref="E1707">_xlfn.CHOOSECOLS(_xlfn.TEXTSPLIT(feeds!$A1707,","),5)</f>
        <v>3.73900</v>
      </c>
      <c r="F1707">
        <f t="shared" si="80"/>
        <v>-8</v>
      </c>
      <c r="G1707">
        <f t="shared" si="78"/>
        <v>0</v>
      </c>
      <c r="H1707" s="1">
        <f>ROUND(SUMIF(G$2:G1707,"&gt;0")*3.464,0)</f>
        <v>21456</v>
      </c>
      <c r="J1707" t="str">
        <f t="shared" si="79"/>
        <v>2024-02-08 07:35:49+01:00,1386,4801,3.73900,21456,,,,</v>
      </c>
    </row>
    <row r="1708" spans="1:10" x14ac:dyDescent="0.25">
      <c r="A1708" t="str" cm="1">
        <f t="array" ref="A1708">_xlfn.CONCAT(_xlfn.TEXTBEFORE(_xlfn.CHOOSECOLS(_xlfn.TEXTSPLIT(feeds!$A1708,","),1),"T"), " ", _xlfn.TEXTAFTER(_xlfn.CHOOSECOLS(_xlfn.TEXTSPLIT(feeds!$A1708,","),1),"T"))</f>
        <v>2024-02-08 08:05:43+01:00</v>
      </c>
      <c r="B1708">
        <v>1707</v>
      </c>
      <c r="C1708" t="str" cm="1">
        <f t="array" ref="C1708">_xlfn.CHOOSECOLS(_xlfn.TEXTSPLIT(feeds!$A1708,","),3)</f>
        <v>1379</v>
      </c>
      <c r="D1708" t="str" cm="1">
        <f t="array" ref="D1708">_xlfn.CHOOSECOLS(_xlfn.TEXTSPLIT(feeds!$A1708,","),4)</f>
        <v>4777</v>
      </c>
      <c r="E1708" t="str" cm="1">
        <f t="array" ref="E1708">_xlfn.CHOOSECOLS(_xlfn.TEXTSPLIT(feeds!$A1708,","),5)</f>
        <v>3.73700</v>
      </c>
      <c r="F1708">
        <f t="shared" si="80"/>
        <v>7</v>
      </c>
      <c r="G1708">
        <f t="shared" si="78"/>
        <v>7</v>
      </c>
      <c r="H1708" s="1">
        <f>ROUND(SUMIF(G$2:G1708,"&gt;0")*3.464,0)</f>
        <v>21480</v>
      </c>
      <c r="J1708" t="str">
        <f t="shared" si="79"/>
        <v>2024-02-08 08:05:43+01:00,1379,4777,3.73700,21480,,,,</v>
      </c>
    </row>
    <row r="1709" spans="1:10" x14ac:dyDescent="0.25">
      <c r="A1709" t="str" cm="1">
        <f t="array" ref="A1709">_xlfn.CONCAT(_xlfn.TEXTBEFORE(_xlfn.CHOOSECOLS(_xlfn.TEXTSPLIT(feeds!$A1709,","),1),"T"), " ", _xlfn.TEXTAFTER(_xlfn.CHOOSECOLS(_xlfn.TEXTSPLIT(feeds!$A1709,","),1),"T"))</f>
        <v>2024-02-08 09:35:22+01:00</v>
      </c>
      <c r="B1709">
        <v>1708</v>
      </c>
      <c r="C1709" t="str" cm="1">
        <f t="array" ref="C1709">_xlfn.CHOOSECOLS(_xlfn.TEXTSPLIT(feeds!$A1709,","),3)</f>
        <v>1390</v>
      </c>
      <c r="D1709" t="str" cm="1">
        <f t="array" ref="D1709">_xlfn.CHOOSECOLS(_xlfn.TEXTSPLIT(feeds!$A1709,","),4)</f>
        <v>4815</v>
      </c>
      <c r="E1709" t="str" cm="1">
        <f t="array" ref="E1709">_xlfn.CHOOSECOLS(_xlfn.TEXTSPLIT(feeds!$A1709,","),5)</f>
        <v>3.73900</v>
      </c>
      <c r="F1709">
        <f t="shared" si="80"/>
        <v>-11</v>
      </c>
      <c r="G1709">
        <f t="shared" si="78"/>
        <v>0</v>
      </c>
      <c r="H1709" s="1">
        <f>ROUND(SUMIF(G$2:G1709,"&gt;0")*3.464,0)</f>
        <v>21480</v>
      </c>
      <c r="J1709" t="str">
        <f t="shared" si="79"/>
        <v>2024-02-08 09:35:22+01:00,1390,4815,3.73900,21480,,,,</v>
      </c>
    </row>
    <row r="1710" spans="1:10" x14ac:dyDescent="0.25">
      <c r="A1710" t="str" cm="1">
        <f t="array" ref="A1710">_xlfn.CONCAT(_xlfn.TEXTBEFORE(_xlfn.CHOOSECOLS(_xlfn.TEXTSPLIT(feeds!$A1710,","),1),"T"), " ", _xlfn.TEXTAFTER(_xlfn.CHOOSECOLS(_xlfn.TEXTSPLIT(feeds!$A1710,","),1),"T"))</f>
        <v>2024-02-08 11:49:52+01:00</v>
      </c>
      <c r="B1710">
        <v>1709</v>
      </c>
      <c r="C1710" t="str" cm="1">
        <f t="array" ref="C1710">_xlfn.CHOOSECOLS(_xlfn.TEXTSPLIT(feeds!$A1710,","),3)</f>
        <v>1383</v>
      </c>
      <c r="D1710" t="str" cm="1">
        <f t="array" ref="D1710">_xlfn.CHOOSECOLS(_xlfn.TEXTSPLIT(feeds!$A1710,","),4)</f>
        <v>4791</v>
      </c>
      <c r="E1710" t="str" cm="1">
        <f t="array" ref="E1710">_xlfn.CHOOSECOLS(_xlfn.TEXTSPLIT(feeds!$A1710,","),5)</f>
        <v>3.73900</v>
      </c>
      <c r="F1710">
        <f t="shared" si="80"/>
        <v>7</v>
      </c>
      <c r="G1710">
        <f t="shared" si="78"/>
        <v>7</v>
      </c>
      <c r="H1710" s="1">
        <f>ROUND(SUMIF(G$2:G1710,"&gt;0")*3.464,0)</f>
        <v>21505</v>
      </c>
      <c r="J1710" t="str">
        <f t="shared" si="79"/>
        <v>2024-02-08 11:49:52+01:00,1383,4791,3.73900,21505,,,,</v>
      </c>
    </row>
    <row r="1711" spans="1:10" x14ac:dyDescent="0.25">
      <c r="A1711" t="str" cm="1">
        <f t="array" ref="A1711">_xlfn.CONCAT(_xlfn.TEXTBEFORE(_xlfn.CHOOSECOLS(_xlfn.TEXTSPLIT(feeds!$A1711,","),1),"T"), " ", _xlfn.TEXTAFTER(_xlfn.CHOOSECOLS(_xlfn.TEXTSPLIT(feeds!$A1711,","),1),"T"))</f>
        <v>2024-02-08 13:04:37+01:00</v>
      </c>
      <c r="B1711">
        <v>1710</v>
      </c>
      <c r="C1711" t="str" cm="1">
        <f t="array" ref="C1711">_xlfn.CHOOSECOLS(_xlfn.TEXTSPLIT(feeds!$A1711,","),3)</f>
        <v>1376</v>
      </c>
      <c r="D1711" t="str" cm="1">
        <f t="array" ref="D1711">_xlfn.CHOOSECOLS(_xlfn.TEXTSPLIT(feeds!$A1711,","),4)</f>
        <v>4766</v>
      </c>
      <c r="E1711" t="str" cm="1">
        <f t="array" ref="E1711">_xlfn.CHOOSECOLS(_xlfn.TEXTSPLIT(feeds!$A1711,","),5)</f>
        <v>3.73900</v>
      </c>
      <c r="F1711">
        <f t="shared" si="80"/>
        <v>7</v>
      </c>
      <c r="G1711">
        <f t="shared" si="78"/>
        <v>7</v>
      </c>
      <c r="H1711" s="1">
        <f>ROUND(SUMIF(G$2:G1711,"&gt;0")*3.464,0)</f>
        <v>21529</v>
      </c>
      <c r="J1711" t="str">
        <f t="shared" si="79"/>
        <v>2024-02-08 13:04:37+01:00,1376,4766,3.73900,21529,,,,</v>
      </c>
    </row>
    <row r="1712" spans="1:10" x14ac:dyDescent="0.25">
      <c r="A1712" t="str" cm="1">
        <f t="array" ref="A1712">_xlfn.CONCAT(_xlfn.TEXTBEFORE(_xlfn.CHOOSECOLS(_xlfn.TEXTSPLIT(feeds!$A1712,","),1),"T"), " ", _xlfn.TEXTAFTER(_xlfn.CHOOSECOLS(_xlfn.TEXTSPLIT(feeds!$A1712,","),1),"T"))</f>
        <v>2024-02-08 15:34:01+01:00</v>
      </c>
      <c r="B1712">
        <v>1711</v>
      </c>
      <c r="C1712" t="str" cm="1">
        <f t="array" ref="C1712">_xlfn.CHOOSECOLS(_xlfn.TEXTSPLIT(feeds!$A1712,","),3)</f>
        <v>1361</v>
      </c>
      <c r="D1712" t="str" cm="1">
        <f t="array" ref="D1712">_xlfn.CHOOSECOLS(_xlfn.TEXTSPLIT(feeds!$A1712,","),4)</f>
        <v>4715</v>
      </c>
      <c r="E1712" t="str" cm="1">
        <f t="array" ref="E1712">_xlfn.CHOOSECOLS(_xlfn.TEXTSPLIT(feeds!$A1712,","),5)</f>
        <v>3.73900</v>
      </c>
      <c r="F1712">
        <f t="shared" si="80"/>
        <v>15</v>
      </c>
      <c r="G1712">
        <f t="shared" si="78"/>
        <v>15</v>
      </c>
      <c r="H1712" s="1">
        <f>ROUND(SUMIF(G$2:G1712,"&gt;0")*3.464,0)</f>
        <v>21581</v>
      </c>
      <c r="J1712" t="str">
        <f t="shared" si="79"/>
        <v>2024-02-08 15:34:01+01:00,1361,4715,3.73900,21581,,,,</v>
      </c>
    </row>
    <row r="1713" spans="1:10" x14ac:dyDescent="0.25">
      <c r="A1713" t="str" cm="1">
        <f t="array" ref="A1713">_xlfn.CONCAT(_xlfn.TEXTBEFORE(_xlfn.CHOOSECOLS(_xlfn.TEXTSPLIT(feeds!$A1713,","),1),"T"), " ", _xlfn.TEXTAFTER(_xlfn.CHOOSECOLS(_xlfn.TEXTSPLIT(feeds!$A1713,","),1),"T"))</f>
        <v>2024-02-08 15:48:59+01:00</v>
      </c>
      <c r="B1713">
        <v>1712</v>
      </c>
      <c r="C1713" t="str" cm="1">
        <f t="array" ref="C1713">_xlfn.CHOOSECOLS(_xlfn.TEXTSPLIT(feeds!$A1713,","),3)</f>
        <v>1370</v>
      </c>
      <c r="D1713" t="str" cm="1">
        <f t="array" ref="D1713">_xlfn.CHOOSECOLS(_xlfn.TEXTSPLIT(feeds!$A1713,","),4)</f>
        <v>4746</v>
      </c>
      <c r="E1713" t="str" cm="1">
        <f t="array" ref="E1713">_xlfn.CHOOSECOLS(_xlfn.TEXTSPLIT(feeds!$A1713,","),5)</f>
        <v>3.73900</v>
      </c>
      <c r="F1713">
        <f t="shared" si="80"/>
        <v>-9</v>
      </c>
      <c r="G1713">
        <f t="shared" si="78"/>
        <v>0</v>
      </c>
      <c r="H1713" s="1">
        <f>ROUND(SUMIF(G$2:G1713,"&gt;0")*3.464,0)</f>
        <v>21581</v>
      </c>
      <c r="J1713" t="str">
        <f t="shared" si="79"/>
        <v>2024-02-08 15:48:59+01:00,1370,4746,3.73900,21581,,,,</v>
      </c>
    </row>
    <row r="1714" spans="1:10" x14ac:dyDescent="0.25">
      <c r="A1714" t="str" cm="1">
        <f t="array" ref="A1714">_xlfn.CONCAT(_xlfn.TEXTBEFORE(_xlfn.CHOOSECOLS(_xlfn.TEXTSPLIT(feeds!$A1714,","),1),"T"), " ", _xlfn.TEXTAFTER(_xlfn.CHOOSECOLS(_xlfn.TEXTSPLIT(feeds!$A1714,","),1),"T"))</f>
        <v>2024-02-08 16:03:57+01:00</v>
      </c>
      <c r="B1714">
        <v>1713</v>
      </c>
      <c r="C1714" t="str" cm="1">
        <f t="array" ref="C1714">_xlfn.CHOOSECOLS(_xlfn.TEXTSPLIT(feeds!$A1714,","),3)</f>
        <v>1358</v>
      </c>
      <c r="D1714" t="str" cm="1">
        <f t="array" ref="D1714">_xlfn.CHOOSECOLS(_xlfn.TEXTSPLIT(feeds!$A1714,","),4)</f>
        <v>4704</v>
      </c>
      <c r="E1714" t="str" cm="1">
        <f t="array" ref="E1714">_xlfn.CHOOSECOLS(_xlfn.TEXTSPLIT(feeds!$A1714,","),5)</f>
        <v>3.73700</v>
      </c>
      <c r="F1714">
        <f t="shared" si="80"/>
        <v>12</v>
      </c>
      <c r="G1714">
        <f t="shared" si="78"/>
        <v>12</v>
      </c>
      <c r="H1714" s="1">
        <f>ROUND(SUMIF(G$2:G1714,"&gt;0")*3.464,0)</f>
        <v>21622</v>
      </c>
      <c r="J1714" t="str">
        <f t="shared" si="79"/>
        <v>2024-02-08 16:03:57+01:00,1358,4704,3.73700,21622,,,,</v>
      </c>
    </row>
    <row r="1715" spans="1:10" x14ac:dyDescent="0.25">
      <c r="A1715" t="str" cm="1">
        <f t="array" ref="A1715">_xlfn.CONCAT(_xlfn.TEXTBEFORE(_xlfn.CHOOSECOLS(_xlfn.TEXTSPLIT(feeds!$A1715,","),1),"T"), " ", _xlfn.TEXTAFTER(_xlfn.CHOOSECOLS(_xlfn.TEXTSPLIT(feeds!$A1715,","),1),"T"))</f>
        <v>2024-02-08 17:18:41+01:00</v>
      </c>
      <c r="B1715">
        <v>1714</v>
      </c>
      <c r="C1715" t="str" cm="1">
        <f t="array" ref="C1715">_xlfn.CHOOSECOLS(_xlfn.TEXTSPLIT(feeds!$A1715,","),3)</f>
        <v>1373</v>
      </c>
      <c r="D1715" t="str" cm="1">
        <f t="array" ref="D1715">_xlfn.CHOOSECOLS(_xlfn.TEXTSPLIT(feeds!$A1715,","),4)</f>
        <v>4756</v>
      </c>
      <c r="E1715" t="str" cm="1">
        <f t="array" ref="E1715">_xlfn.CHOOSECOLS(_xlfn.TEXTSPLIT(feeds!$A1715,","),5)</f>
        <v>3.73700</v>
      </c>
      <c r="F1715">
        <f t="shared" si="80"/>
        <v>-15</v>
      </c>
      <c r="G1715">
        <f t="shared" si="78"/>
        <v>0</v>
      </c>
      <c r="H1715" s="1">
        <f>ROUND(SUMIF(G$2:G1715,"&gt;0")*3.464,0)</f>
        <v>21622</v>
      </c>
      <c r="J1715" t="str">
        <f t="shared" si="79"/>
        <v>2024-02-08 17:18:41+01:00,1373,4756,3.73700,21622,,,,</v>
      </c>
    </row>
    <row r="1716" spans="1:10" x14ac:dyDescent="0.25">
      <c r="A1716" t="str" cm="1">
        <f t="array" ref="A1716">_xlfn.CONCAT(_xlfn.TEXTBEFORE(_xlfn.CHOOSECOLS(_xlfn.TEXTSPLIT(feeds!$A1716,","),1),"T"), " ", _xlfn.TEXTAFTER(_xlfn.CHOOSECOLS(_xlfn.TEXTSPLIT(feeds!$A1716,","),1),"T"))</f>
        <v>2024-02-08 18:48:20+01:00</v>
      </c>
      <c r="B1716">
        <v>1715</v>
      </c>
      <c r="C1716" t="str" cm="1">
        <f t="array" ref="C1716">_xlfn.CHOOSECOLS(_xlfn.TEXTSPLIT(feeds!$A1716,","),3)</f>
        <v>1361</v>
      </c>
      <c r="D1716" t="str" cm="1">
        <f t="array" ref="D1716">_xlfn.CHOOSECOLS(_xlfn.TEXTSPLIT(feeds!$A1716,","),4)</f>
        <v>4715</v>
      </c>
      <c r="E1716" t="str" cm="1">
        <f t="array" ref="E1716">_xlfn.CHOOSECOLS(_xlfn.TEXTSPLIT(feeds!$A1716,","),5)</f>
        <v>3.73900</v>
      </c>
      <c r="F1716">
        <f t="shared" si="80"/>
        <v>12</v>
      </c>
      <c r="G1716">
        <f t="shared" si="78"/>
        <v>12</v>
      </c>
      <c r="H1716" s="1">
        <f>ROUND(SUMIF(G$2:G1716,"&gt;0")*3.464,0)</f>
        <v>21664</v>
      </c>
      <c r="J1716" t="str">
        <f t="shared" si="79"/>
        <v>2024-02-08 18:48:20+01:00,1361,4715,3.73900,21664,,,,</v>
      </c>
    </row>
    <row r="1717" spans="1:10" x14ac:dyDescent="0.25">
      <c r="A1717" t="str" cm="1">
        <f t="array" ref="A1717">_xlfn.CONCAT(_xlfn.TEXTBEFORE(_xlfn.CHOOSECOLS(_xlfn.TEXTSPLIT(feeds!$A1717,","),1),"T"), " ", _xlfn.TEXTAFTER(_xlfn.CHOOSECOLS(_xlfn.TEXTSPLIT(feeds!$A1717,","),1),"T"))</f>
        <v>2024-02-08 19:03:18+01:00</v>
      </c>
      <c r="B1717">
        <v>1716</v>
      </c>
      <c r="C1717" t="str" cm="1">
        <f t="array" ref="C1717">_xlfn.CHOOSECOLS(_xlfn.TEXTSPLIT(feeds!$A1717,","),3)</f>
        <v>1373</v>
      </c>
      <c r="D1717" t="str" cm="1">
        <f t="array" ref="D1717">_xlfn.CHOOSECOLS(_xlfn.TEXTSPLIT(feeds!$A1717,","),4)</f>
        <v>4756</v>
      </c>
      <c r="E1717" t="str" cm="1">
        <f t="array" ref="E1717">_xlfn.CHOOSECOLS(_xlfn.TEXTSPLIT(feeds!$A1717,","),5)</f>
        <v>3.73900</v>
      </c>
      <c r="F1717">
        <f t="shared" si="80"/>
        <v>-12</v>
      </c>
      <c r="G1717">
        <f t="shared" si="78"/>
        <v>0</v>
      </c>
      <c r="H1717" s="1">
        <f>ROUND(SUMIF(G$2:G1717,"&gt;0")*3.464,0)</f>
        <v>21664</v>
      </c>
      <c r="J1717" t="str">
        <f t="shared" si="79"/>
        <v>2024-02-08 19:03:18+01:00,1373,4756,3.73900,21664,,,,</v>
      </c>
    </row>
    <row r="1718" spans="1:10" x14ac:dyDescent="0.25">
      <c r="A1718" t="str" cm="1">
        <f t="array" ref="A1718">_xlfn.CONCAT(_xlfn.TEXTBEFORE(_xlfn.CHOOSECOLS(_xlfn.TEXTSPLIT(feeds!$A1718,","),1),"T"), " ", _xlfn.TEXTAFTER(_xlfn.CHOOSECOLS(_xlfn.TEXTSPLIT(feeds!$A1718,","),1),"T"))</f>
        <v>2024-02-08 19:33:13+01:00</v>
      </c>
      <c r="B1718">
        <v>1717</v>
      </c>
      <c r="C1718" t="str" cm="1">
        <f t="array" ref="C1718">_xlfn.CHOOSECOLS(_xlfn.TEXTSPLIT(feeds!$A1718,","),3)</f>
        <v>1362</v>
      </c>
      <c r="D1718" t="str" cm="1">
        <f t="array" ref="D1718">_xlfn.CHOOSECOLS(_xlfn.TEXTSPLIT(feeds!$A1718,","),4)</f>
        <v>4718</v>
      </c>
      <c r="E1718" t="str" cm="1">
        <f t="array" ref="E1718">_xlfn.CHOOSECOLS(_xlfn.TEXTSPLIT(feeds!$A1718,","),5)</f>
        <v>3.73900</v>
      </c>
      <c r="F1718">
        <f t="shared" si="80"/>
        <v>11</v>
      </c>
      <c r="G1718">
        <f t="shared" si="78"/>
        <v>11</v>
      </c>
      <c r="H1718" s="1">
        <f>ROUND(SUMIF(G$2:G1718,"&gt;0")*3.464,0)</f>
        <v>21702</v>
      </c>
      <c r="J1718" t="str">
        <f t="shared" si="79"/>
        <v>2024-02-08 19:33:13+01:00,1362,4718,3.73900,21702,,,,</v>
      </c>
    </row>
    <row r="1719" spans="1:10" x14ac:dyDescent="0.25">
      <c r="A1719" t="str" cm="1">
        <f t="array" ref="A1719">_xlfn.CONCAT(_xlfn.TEXTBEFORE(_xlfn.CHOOSECOLS(_xlfn.TEXTSPLIT(feeds!$A1719,","),1),"T"), " ", _xlfn.TEXTAFTER(_xlfn.CHOOSECOLS(_xlfn.TEXTSPLIT(feeds!$A1719,","),1),"T"))</f>
        <v>2024-02-08 20:18:04+01:00</v>
      </c>
      <c r="B1719">
        <v>1718</v>
      </c>
      <c r="C1719" t="str" cm="1">
        <f t="array" ref="C1719">_xlfn.CHOOSECOLS(_xlfn.TEXTSPLIT(feeds!$A1719,","),3)</f>
        <v>1370</v>
      </c>
      <c r="D1719" t="str" cm="1">
        <f t="array" ref="D1719">_xlfn.CHOOSECOLS(_xlfn.TEXTSPLIT(feeds!$A1719,","),4)</f>
        <v>4746</v>
      </c>
      <c r="E1719" t="str" cm="1">
        <f t="array" ref="E1719">_xlfn.CHOOSECOLS(_xlfn.TEXTSPLIT(feeds!$A1719,","),5)</f>
        <v>3.73700</v>
      </c>
      <c r="F1719">
        <f t="shared" si="80"/>
        <v>-8</v>
      </c>
      <c r="G1719">
        <f t="shared" si="78"/>
        <v>0</v>
      </c>
      <c r="H1719" s="1">
        <f>ROUND(SUMIF(G$2:G1719,"&gt;0")*3.464,0)</f>
        <v>21702</v>
      </c>
      <c r="J1719" t="str">
        <f t="shared" si="79"/>
        <v>2024-02-08 20:18:04+01:00,1370,4746,3.73700,21702,,,,</v>
      </c>
    </row>
    <row r="1720" spans="1:10" x14ac:dyDescent="0.25">
      <c r="A1720" t="str" cm="1">
        <f t="array" ref="A1720">_xlfn.CONCAT(_xlfn.TEXTBEFORE(_xlfn.CHOOSECOLS(_xlfn.TEXTSPLIT(feeds!$A1720,","),1),"T"), " ", _xlfn.TEXTAFTER(_xlfn.CHOOSECOLS(_xlfn.TEXTSPLIT(feeds!$A1720,","),1),"T"))</f>
        <v>2024-02-08 21:17:51+01:00</v>
      </c>
      <c r="B1720">
        <v>1719</v>
      </c>
      <c r="C1720" t="str" cm="1">
        <f t="array" ref="C1720">_xlfn.CHOOSECOLS(_xlfn.TEXTSPLIT(feeds!$A1720,","),3)</f>
        <v>1358</v>
      </c>
      <c r="D1720" t="str" cm="1">
        <f t="array" ref="D1720">_xlfn.CHOOSECOLS(_xlfn.TEXTSPLIT(feeds!$A1720,","),4)</f>
        <v>4704</v>
      </c>
      <c r="E1720" t="str" cm="1">
        <f t="array" ref="E1720">_xlfn.CHOOSECOLS(_xlfn.TEXTSPLIT(feeds!$A1720,","),5)</f>
        <v>3.73900</v>
      </c>
      <c r="F1720">
        <f t="shared" si="80"/>
        <v>12</v>
      </c>
      <c r="G1720">
        <f t="shared" si="78"/>
        <v>12</v>
      </c>
      <c r="H1720" s="1">
        <f>ROUND(SUMIF(G$2:G1720,"&gt;0")*3.464,0)</f>
        <v>21744</v>
      </c>
      <c r="J1720" t="str">
        <f t="shared" si="79"/>
        <v>2024-02-08 21:17:51+01:00,1358,4704,3.73900,21744,,,,</v>
      </c>
    </row>
    <row r="1721" spans="1:10" x14ac:dyDescent="0.25">
      <c r="A1721" t="str" cm="1">
        <f t="array" ref="A1721">_xlfn.CONCAT(_xlfn.TEXTBEFORE(_xlfn.CHOOSECOLS(_xlfn.TEXTSPLIT(feeds!$A1721,","),1),"T"), " ", _xlfn.TEXTAFTER(_xlfn.CHOOSECOLS(_xlfn.TEXTSPLIT(feeds!$A1721,","),1),"T"))</f>
        <v>2024-02-08 21:47:45+01:00</v>
      </c>
      <c r="B1721">
        <v>1720</v>
      </c>
      <c r="C1721" t="str" cm="1">
        <f t="array" ref="C1721">_xlfn.CHOOSECOLS(_xlfn.TEXTSPLIT(feeds!$A1721,","),3)</f>
        <v>1373</v>
      </c>
      <c r="D1721" t="str" cm="1">
        <f t="array" ref="D1721">_xlfn.CHOOSECOLS(_xlfn.TEXTSPLIT(feeds!$A1721,","),4)</f>
        <v>4756</v>
      </c>
      <c r="E1721" t="str" cm="1">
        <f t="array" ref="E1721">_xlfn.CHOOSECOLS(_xlfn.TEXTSPLIT(feeds!$A1721,","),5)</f>
        <v>3.73900</v>
      </c>
      <c r="F1721">
        <f t="shared" si="80"/>
        <v>-15</v>
      </c>
      <c r="G1721">
        <f t="shared" si="78"/>
        <v>0</v>
      </c>
      <c r="H1721" s="1">
        <f>ROUND(SUMIF(G$2:G1721,"&gt;0")*3.464,0)</f>
        <v>21744</v>
      </c>
      <c r="J1721" t="str">
        <f t="shared" si="79"/>
        <v>2024-02-08 21:47:45+01:00,1373,4756,3.73900,21744,,,,</v>
      </c>
    </row>
    <row r="1722" spans="1:10" x14ac:dyDescent="0.25">
      <c r="A1722" t="str" cm="1">
        <f t="array" ref="A1722">_xlfn.CONCAT(_xlfn.TEXTBEFORE(_xlfn.CHOOSECOLS(_xlfn.TEXTSPLIT(feeds!$A1722,","),1),"T"), " ", _xlfn.TEXTAFTER(_xlfn.CHOOSECOLS(_xlfn.TEXTSPLIT(feeds!$A1722,","),1),"T"))</f>
        <v>2024-02-08 23:02:29+01:00</v>
      </c>
      <c r="B1722">
        <v>1721</v>
      </c>
      <c r="C1722" t="str" cm="1">
        <f t="array" ref="C1722">_xlfn.CHOOSECOLS(_xlfn.TEXTSPLIT(feeds!$A1722,","),3)</f>
        <v>1362</v>
      </c>
      <c r="D1722" t="str" cm="1">
        <f t="array" ref="D1722">_xlfn.CHOOSECOLS(_xlfn.TEXTSPLIT(feeds!$A1722,","),4)</f>
        <v>4718</v>
      </c>
      <c r="E1722" t="str" cm="1">
        <f t="array" ref="E1722">_xlfn.CHOOSECOLS(_xlfn.TEXTSPLIT(feeds!$A1722,","),5)</f>
        <v>3.73900</v>
      </c>
      <c r="F1722">
        <f t="shared" si="80"/>
        <v>11</v>
      </c>
      <c r="G1722">
        <f t="shared" si="78"/>
        <v>11</v>
      </c>
      <c r="H1722" s="1">
        <f>ROUND(SUMIF(G$2:G1722,"&gt;0")*3.464,0)</f>
        <v>21782</v>
      </c>
      <c r="J1722" t="str">
        <f t="shared" si="79"/>
        <v>2024-02-08 23:02:29+01:00,1362,4718,3.73900,21782,,,,</v>
      </c>
    </row>
    <row r="1723" spans="1:10" x14ac:dyDescent="0.25">
      <c r="A1723" t="str" cm="1">
        <f t="array" ref="A1723">_xlfn.CONCAT(_xlfn.TEXTBEFORE(_xlfn.CHOOSECOLS(_xlfn.TEXTSPLIT(feeds!$A1723,","),1),"T"), " ", _xlfn.TEXTAFTER(_xlfn.CHOOSECOLS(_xlfn.TEXTSPLIT(feeds!$A1723,","),1),"T"))</f>
        <v>2024-02-09 03:01:34+01:00</v>
      </c>
      <c r="B1723">
        <v>1722</v>
      </c>
      <c r="C1723" t="str" cm="1">
        <f t="array" ref="C1723">_xlfn.CHOOSECOLS(_xlfn.TEXTSPLIT(feeds!$A1723,","),3)</f>
        <v>1371</v>
      </c>
      <c r="D1723" t="str" cm="1">
        <f t="array" ref="D1723">_xlfn.CHOOSECOLS(_xlfn.TEXTSPLIT(feeds!$A1723,","),4)</f>
        <v>4749</v>
      </c>
      <c r="E1723" t="str" cm="1">
        <f t="array" ref="E1723">_xlfn.CHOOSECOLS(_xlfn.TEXTSPLIT(feeds!$A1723,","),5)</f>
        <v>3.73700</v>
      </c>
      <c r="F1723">
        <f t="shared" si="80"/>
        <v>-9</v>
      </c>
      <c r="G1723">
        <f t="shared" si="78"/>
        <v>0</v>
      </c>
      <c r="H1723" s="1">
        <f>ROUND(SUMIF(G$2:G1723,"&gt;0")*3.464,0)</f>
        <v>21782</v>
      </c>
      <c r="J1723" t="str">
        <f t="shared" si="79"/>
        <v>2024-02-09 03:01:34+01:00,1371,4749,3.73700,21782,,,,</v>
      </c>
    </row>
    <row r="1724" spans="1:10" x14ac:dyDescent="0.25">
      <c r="A1724" t="str" cm="1">
        <f t="array" ref="A1724">_xlfn.CONCAT(_xlfn.TEXTBEFORE(_xlfn.CHOOSECOLS(_xlfn.TEXTSPLIT(feeds!$A1724,","),1),"T"), " ", _xlfn.TEXTAFTER(_xlfn.CHOOSECOLS(_xlfn.TEXTSPLIT(feeds!$A1724,","),1),"T"))</f>
        <v>2024-02-09 03:16:32+01:00</v>
      </c>
      <c r="B1724">
        <v>1723</v>
      </c>
      <c r="C1724" t="str" cm="1">
        <f t="array" ref="C1724">_xlfn.CHOOSECOLS(_xlfn.TEXTSPLIT(feeds!$A1724,","),3)</f>
        <v>1383</v>
      </c>
      <c r="D1724" t="str" cm="1">
        <f t="array" ref="D1724">_xlfn.CHOOSECOLS(_xlfn.TEXTSPLIT(feeds!$A1724,","),4)</f>
        <v>4791</v>
      </c>
      <c r="E1724" t="str" cm="1">
        <f t="array" ref="E1724">_xlfn.CHOOSECOLS(_xlfn.TEXTSPLIT(feeds!$A1724,","),5)</f>
        <v>3.74100</v>
      </c>
      <c r="F1724">
        <f t="shared" si="80"/>
        <v>-12</v>
      </c>
      <c r="G1724">
        <f t="shared" si="78"/>
        <v>0</v>
      </c>
      <c r="H1724" s="1">
        <f>ROUND(SUMIF(G$2:G1724,"&gt;0")*3.464,0)</f>
        <v>21782</v>
      </c>
      <c r="J1724" t="str">
        <f t="shared" si="79"/>
        <v>2024-02-09 03:16:32+01:00,1383,4791,3.74100,21782,,,,</v>
      </c>
    </row>
    <row r="1725" spans="1:10" x14ac:dyDescent="0.25">
      <c r="A1725" t="str" cm="1">
        <f t="array" ref="A1725">_xlfn.CONCAT(_xlfn.TEXTBEFORE(_xlfn.CHOOSECOLS(_xlfn.TEXTSPLIT(feeds!$A1725,","),1),"T"), " ", _xlfn.TEXTAFTER(_xlfn.CHOOSECOLS(_xlfn.TEXTSPLIT(feeds!$A1725,","),1),"T"))</f>
        <v>2024-02-09 03:46:27+01:00</v>
      </c>
      <c r="B1725">
        <v>1724</v>
      </c>
      <c r="C1725" t="str" cm="1">
        <f t="array" ref="C1725">_xlfn.CHOOSECOLS(_xlfn.TEXTSPLIT(feeds!$A1725,","),3)</f>
        <v>1390</v>
      </c>
      <c r="D1725" t="str" cm="1">
        <f t="array" ref="D1725">_xlfn.CHOOSECOLS(_xlfn.TEXTSPLIT(feeds!$A1725,","),4)</f>
        <v>4815</v>
      </c>
      <c r="E1725" t="str" cm="1">
        <f t="array" ref="E1725">_xlfn.CHOOSECOLS(_xlfn.TEXTSPLIT(feeds!$A1725,","),5)</f>
        <v>3.73900</v>
      </c>
      <c r="F1725">
        <f t="shared" si="80"/>
        <v>-7</v>
      </c>
      <c r="G1725">
        <f t="shared" si="78"/>
        <v>0</v>
      </c>
      <c r="H1725" s="1">
        <f>ROUND(SUMIF(G$2:G1725,"&gt;0")*3.464,0)</f>
        <v>21782</v>
      </c>
      <c r="J1725" t="str">
        <f t="shared" si="79"/>
        <v>2024-02-09 03:46:27+01:00,1390,4815,3.73900,21782,,,,</v>
      </c>
    </row>
    <row r="1726" spans="1:10" x14ac:dyDescent="0.25">
      <c r="A1726" t="str" cm="1">
        <f t="array" ref="A1726">_xlfn.CONCAT(_xlfn.TEXTBEFORE(_xlfn.CHOOSECOLS(_xlfn.TEXTSPLIT(feeds!$A1726,","),1),"T"), " ", _xlfn.TEXTAFTER(_xlfn.CHOOSECOLS(_xlfn.TEXTSPLIT(feeds!$A1726,","),1),"T"))</f>
        <v>2024-02-09 04:46:14+01:00</v>
      </c>
      <c r="B1726">
        <v>1725</v>
      </c>
      <c r="C1726" t="str" cm="1">
        <f t="array" ref="C1726">_xlfn.CHOOSECOLS(_xlfn.TEXTSPLIT(feeds!$A1726,","),3)</f>
        <v>1380</v>
      </c>
      <c r="D1726" t="str" cm="1">
        <f t="array" ref="D1726">_xlfn.CHOOSECOLS(_xlfn.TEXTSPLIT(feeds!$A1726,","),4)</f>
        <v>4780</v>
      </c>
      <c r="E1726" t="str" cm="1">
        <f t="array" ref="E1726">_xlfn.CHOOSECOLS(_xlfn.TEXTSPLIT(feeds!$A1726,","),5)</f>
        <v>3.73900</v>
      </c>
      <c r="F1726">
        <f t="shared" si="80"/>
        <v>10</v>
      </c>
      <c r="G1726">
        <f t="shared" si="78"/>
        <v>10</v>
      </c>
      <c r="H1726" s="1">
        <f>ROUND(SUMIF(G$2:G1726,"&gt;0")*3.464,0)</f>
        <v>21816</v>
      </c>
      <c r="J1726" t="str">
        <f t="shared" si="79"/>
        <v>2024-02-09 04:46:14+01:00,1380,4780,3.73900,21816,,,,</v>
      </c>
    </row>
    <row r="1727" spans="1:10" x14ac:dyDescent="0.25">
      <c r="A1727" t="str" cm="1">
        <f t="array" ref="A1727">_xlfn.CONCAT(_xlfn.TEXTBEFORE(_xlfn.CHOOSECOLS(_xlfn.TEXTSPLIT(feeds!$A1727,","),1),"T"), " ", _xlfn.TEXTAFTER(_xlfn.CHOOSECOLS(_xlfn.TEXTSPLIT(feeds!$A1727,","),1),"T"))</f>
        <v>2024-02-09 06:00:58+01:00</v>
      </c>
      <c r="B1727">
        <v>1726</v>
      </c>
      <c r="C1727" t="str" cm="1">
        <f t="array" ref="C1727">_xlfn.CHOOSECOLS(_xlfn.TEXTSPLIT(feeds!$A1727,","),3)</f>
        <v>1371</v>
      </c>
      <c r="D1727" t="str" cm="1">
        <f t="array" ref="D1727">_xlfn.CHOOSECOLS(_xlfn.TEXTSPLIT(feeds!$A1727,","),4)</f>
        <v>4749</v>
      </c>
      <c r="E1727" t="str" cm="1">
        <f t="array" ref="E1727">_xlfn.CHOOSECOLS(_xlfn.TEXTSPLIT(feeds!$A1727,","),5)</f>
        <v>3.73900</v>
      </c>
      <c r="F1727">
        <f t="shared" si="80"/>
        <v>9</v>
      </c>
      <c r="G1727">
        <f t="shared" si="78"/>
        <v>9</v>
      </c>
      <c r="H1727" s="1">
        <f>ROUND(SUMIF(G$2:G1727,"&gt;0")*3.464,0)</f>
        <v>21847</v>
      </c>
      <c r="J1727" t="str">
        <f t="shared" si="79"/>
        <v>2024-02-09 06:00:58+01:00,1371,4749,3.73900,21847,,,,</v>
      </c>
    </row>
    <row r="1728" spans="1:10" x14ac:dyDescent="0.25">
      <c r="A1728" t="str" cm="1">
        <f t="array" ref="A1728">_xlfn.CONCAT(_xlfn.TEXTBEFORE(_xlfn.CHOOSECOLS(_xlfn.TEXTSPLIT(feeds!$A1728,","),1),"T"), " ", _xlfn.TEXTAFTER(_xlfn.CHOOSECOLS(_xlfn.TEXTSPLIT(feeds!$A1728,","),1),"T"))</f>
        <v>2024-02-09 06:15:56+01:00</v>
      </c>
      <c r="B1728">
        <v>1727</v>
      </c>
      <c r="C1728" t="str" cm="1">
        <f t="array" ref="C1728">_xlfn.CHOOSECOLS(_xlfn.TEXTSPLIT(feeds!$A1728,","),3)</f>
        <v>1378</v>
      </c>
      <c r="D1728" t="str" cm="1">
        <f t="array" ref="D1728">_xlfn.CHOOSECOLS(_xlfn.TEXTSPLIT(feeds!$A1728,","),4)</f>
        <v>4773</v>
      </c>
      <c r="E1728" t="str" cm="1">
        <f t="array" ref="E1728">_xlfn.CHOOSECOLS(_xlfn.TEXTSPLIT(feeds!$A1728,","),5)</f>
        <v>3.73900</v>
      </c>
      <c r="F1728">
        <f t="shared" si="80"/>
        <v>-7</v>
      </c>
      <c r="G1728">
        <f t="shared" si="78"/>
        <v>0</v>
      </c>
      <c r="H1728" s="1">
        <f>ROUND(SUMIF(G$2:G1728,"&gt;0")*3.464,0)</f>
        <v>21847</v>
      </c>
      <c r="J1728" t="str">
        <f t="shared" si="79"/>
        <v>2024-02-09 06:15:56+01:00,1378,4773,3.73900,21847,,,,</v>
      </c>
    </row>
    <row r="1729" spans="1:10" x14ac:dyDescent="0.25">
      <c r="A1729" t="str" cm="1">
        <f t="array" ref="A1729">_xlfn.CONCAT(_xlfn.TEXTBEFORE(_xlfn.CHOOSECOLS(_xlfn.TEXTSPLIT(feeds!$A1729,","),1),"T"), " ", _xlfn.TEXTAFTER(_xlfn.CHOOSECOLS(_xlfn.TEXTSPLIT(feeds!$A1729,","),1),"T"))</f>
        <v>2024-02-09 06:45:50+01:00</v>
      </c>
      <c r="B1729">
        <v>1728</v>
      </c>
      <c r="C1729" t="str" cm="1">
        <f t="array" ref="C1729">_xlfn.CHOOSECOLS(_xlfn.TEXTSPLIT(feeds!$A1729,","),3)</f>
        <v>1361</v>
      </c>
      <c r="D1729" t="str" cm="1">
        <f t="array" ref="D1729">_xlfn.CHOOSECOLS(_xlfn.TEXTSPLIT(feeds!$A1729,","),4)</f>
        <v>4715</v>
      </c>
      <c r="E1729" t="str" cm="1">
        <f t="array" ref="E1729">_xlfn.CHOOSECOLS(_xlfn.TEXTSPLIT(feeds!$A1729,","),5)</f>
        <v>3.73900</v>
      </c>
      <c r="F1729">
        <f t="shared" si="80"/>
        <v>17</v>
      </c>
      <c r="G1729">
        <f t="shared" si="78"/>
        <v>17</v>
      </c>
      <c r="H1729" s="1">
        <f>ROUND(SUMIF(G$2:G1729,"&gt;0")*3.464,0)</f>
        <v>21906</v>
      </c>
      <c r="J1729" t="str">
        <f t="shared" si="79"/>
        <v>2024-02-09 06:45:50+01:00,1361,4715,3.73900,21906,,,,</v>
      </c>
    </row>
    <row r="1730" spans="1:10" x14ac:dyDescent="0.25">
      <c r="A1730" t="str" cm="1">
        <f t="array" ref="A1730">_xlfn.CONCAT(_xlfn.TEXTBEFORE(_xlfn.CHOOSECOLS(_xlfn.TEXTSPLIT(feeds!$A1730,","),1),"T"), " ", _xlfn.TEXTAFTER(_xlfn.CHOOSECOLS(_xlfn.TEXTSPLIT(feeds!$A1730,","),1),"T"))</f>
        <v>2024-02-09 07:00:48+01:00</v>
      </c>
      <c r="B1730">
        <v>1729</v>
      </c>
      <c r="C1730" t="str" cm="1">
        <f t="array" ref="C1730">_xlfn.CHOOSECOLS(_xlfn.TEXTSPLIT(feeds!$A1730,","),3)</f>
        <v>1370</v>
      </c>
      <c r="D1730" t="str" cm="1">
        <f t="array" ref="D1730">_xlfn.CHOOSECOLS(_xlfn.TEXTSPLIT(feeds!$A1730,","),4)</f>
        <v>4746</v>
      </c>
      <c r="E1730" t="str" cm="1">
        <f t="array" ref="E1730">_xlfn.CHOOSECOLS(_xlfn.TEXTSPLIT(feeds!$A1730,","),5)</f>
        <v>3.73900</v>
      </c>
      <c r="F1730">
        <f t="shared" si="80"/>
        <v>-9</v>
      </c>
      <c r="G1730">
        <f t="shared" si="78"/>
        <v>0</v>
      </c>
      <c r="H1730" s="1">
        <f>ROUND(SUMIF(G$2:G1730,"&gt;0")*3.464,0)</f>
        <v>21906</v>
      </c>
      <c r="J1730" t="str">
        <f t="shared" si="79"/>
        <v>2024-02-09 07:00:48+01:00,1370,4746,3.73900,21906,,,,</v>
      </c>
    </row>
    <row r="1731" spans="1:10" x14ac:dyDescent="0.25">
      <c r="A1731" t="str" cm="1">
        <f t="array" ref="A1731">_xlfn.CONCAT(_xlfn.TEXTBEFORE(_xlfn.CHOOSECOLS(_xlfn.TEXTSPLIT(feeds!$A1731,","),1),"T"), " ", _xlfn.TEXTAFTER(_xlfn.CHOOSECOLS(_xlfn.TEXTSPLIT(feeds!$A1731,","),1),"T"))</f>
        <v>2024-02-09 07:45:39+01:00</v>
      </c>
      <c r="B1731">
        <v>1730</v>
      </c>
      <c r="C1731" t="str" cm="1">
        <f t="array" ref="C1731">_xlfn.CHOOSECOLS(_xlfn.TEXTSPLIT(feeds!$A1731,","),3)</f>
        <v>1362</v>
      </c>
      <c r="D1731" t="str" cm="1">
        <f t="array" ref="D1731">_xlfn.CHOOSECOLS(_xlfn.TEXTSPLIT(feeds!$A1731,","),4)</f>
        <v>4718</v>
      </c>
      <c r="E1731" t="str" cm="1">
        <f t="array" ref="E1731">_xlfn.CHOOSECOLS(_xlfn.TEXTSPLIT(feeds!$A1731,","),5)</f>
        <v>3.73700</v>
      </c>
      <c r="F1731">
        <f t="shared" si="80"/>
        <v>8</v>
      </c>
      <c r="G1731">
        <f t="shared" ref="G1731:G1794" si="81">IF(AND(F1731&gt;0,OR(B1731&lt;702,B1731&gt;1338)),F1731,0)</f>
        <v>8</v>
      </c>
      <c r="H1731" s="1">
        <f>ROUND(SUMIF(G$2:G1731,"&gt;0")*3.464,0)</f>
        <v>21934</v>
      </c>
      <c r="J1731" t="str">
        <f t="shared" ref="J1731:J1794" si="82">_xlfn.TEXTJOIN(",",FALSE,A1731,C1731,D1731,E1731,H1731,"","","","")</f>
        <v>2024-02-09 07:45:39+01:00,1362,4718,3.73700,21934,,,,</v>
      </c>
    </row>
    <row r="1732" spans="1:10" x14ac:dyDescent="0.25">
      <c r="A1732" t="str" cm="1">
        <f t="array" ref="A1732">_xlfn.CONCAT(_xlfn.TEXTBEFORE(_xlfn.CHOOSECOLS(_xlfn.TEXTSPLIT(feeds!$A1732,","),1),"T"), " ", _xlfn.TEXTAFTER(_xlfn.CHOOSECOLS(_xlfn.TEXTSPLIT(feeds!$A1732,","),1),"T"))</f>
        <v>2024-02-09 08:45:27+01:00</v>
      </c>
      <c r="B1732">
        <v>1731</v>
      </c>
      <c r="C1732" t="str" cm="1">
        <f t="array" ref="C1732">_xlfn.CHOOSECOLS(_xlfn.TEXTSPLIT(feeds!$A1732,","),3)</f>
        <v>1369</v>
      </c>
      <c r="D1732" t="str" cm="1">
        <f t="array" ref="D1732">_xlfn.CHOOSECOLS(_xlfn.TEXTSPLIT(feeds!$A1732,","),4)</f>
        <v>4742</v>
      </c>
      <c r="E1732" t="str" cm="1">
        <f t="array" ref="E1732">_xlfn.CHOOSECOLS(_xlfn.TEXTSPLIT(feeds!$A1732,","),5)</f>
        <v>3.73900</v>
      </c>
      <c r="F1732">
        <f t="shared" ref="F1732:F1795" si="83">C1731-C1732</f>
        <v>-7</v>
      </c>
      <c r="G1732">
        <f t="shared" si="81"/>
        <v>0</v>
      </c>
      <c r="H1732" s="1">
        <f>ROUND(SUMIF(G$2:G1732,"&gt;0")*3.464,0)</f>
        <v>21934</v>
      </c>
      <c r="J1732" t="str">
        <f t="shared" si="82"/>
        <v>2024-02-09 08:45:27+01:00,1369,4742,3.73900,21934,,,,</v>
      </c>
    </row>
    <row r="1733" spans="1:10" x14ac:dyDescent="0.25">
      <c r="A1733" t="str" cm="1">
        <f t="array" ref="A1733">_xlfn.CONCAT(_xlfn.TEXTBEFORE(_xlfn.CHOOSECOLS(_xlfn.TEXTSPLIT(feeds!$A1733,","),1),"T"), " ", _xlfn.TEXTAFTER(_xlfn.CHOOSECOLS(_xlfn.TEXTSPLIT(feeds!$A1733,","),1),"T"))</f>
        <v>2024-02-09 09:45:14+01:00</v>
      </c>
      <c r="B1733">
        <v>1732</v>
      </c>
      <c r="C1733" t="str" cm="1">
        <f t="array" ref="C1733">_xlfn.CHOOSECOLS(_xlfn.TEXTSPLIT(feeds!$A1733,","),3)</f>
        <v>1358</v>
      </c>
      <c r="D1733" t="str" cm="1">
        <f t="array" ref="D1733">_xlfn.CHOOSECOLS(_xlfn.TEXTSPLIT(feeds!$A1733,","),4)</f>
        <v>4704</v>
      </c>
      <c r="E1733" t="str" cm="1">
        <f t="array" ref="E1733">_xlfn.CHOOSECOLS(_xlfn.TEXTSPLIT(feeds!$A1733,","),5)</f>
        <v>3.73700</v>
      </c>
      <c r="F1733">
        <f t="shared" si="83"/>
        <v>11</v>
      </c>
      <c r="G1733">
        <f t="shared" si="81"/>
        <v>11</v>
      </c>
      <c r="H1733" s="1">
        <f>ROUND(SUMIF(G$2:G1733,"&gt;0")*3.464,0)</f>
        <v>21972</v>
      </c>
      <c r="J1733" t="str">
        <f t="shared" si="82"/>
        <v>2024-02-09 09:45:14+01:00,1358,4704,3.73700,21972,,,,</v>
      </c>
    </row>
    <row r="1734" spans="1:10" x14ac:dyDescent="0.25">
      <c r="A1734" t="str" cm="1">
        <f t="array" ref="A1734">_xlfn.CONCAT(_xlfn.TEXTBEFORE(_xlfn.CHOOSECOLS(_xlfn.TEXTSPLIT(feeds!$A1734,","),1),"T"), " ", _xlfn.TEXTAFTER(_xlfn.CHOOSECOLS(_xlfn.TEXTSPLIT(feeds!$A1734,","),1),"T"))</f>
        <v>2024-02-09 22:12:12+01:00</v>
      </c>
      <c r="B1734">
        <v>1733</v>
      </c>
      <c r="C1734" t="str" cm="1">
        <f t="array" ref="C1734">_xlfn.CHOOSECOLS(_xlfn.TEXTSPLIT(feeds!$A1734,","),3)</f>
        <v>1349</v>
      </c>
      <c r="D1734" t="str" cm="1">
        <f t="array" ref="D1734">_xlfn.CHOOSECOLS(_xlfn.TEXTSPLIT(feeds!$A1734,","),4)</f>
        <v>4673</v>
      </c>
      <c r="E1734" t="str" cm="1">
        <f t="array" ref="E1734">_xlfn.CHOOSECOLS(_xlfn.TEXTSPLIT(feeds!$A1734,","),5)</f>
        <v>3.73700</v>
      </c>
      <c r="F1734">
        <f t="shared" si="83"/>
        <v>9</v>
      </c>
      <c r="G1734">
        <f t="shared" si="81"/>
        <v>9</v>
      </c>
      <c r="H1734" s="1">
        <f>ROUND(SUMIF(G$2:G1734,"&gt;0")*3.464,0)</f>
        <v>22003</v>
      </c>
      <c r="J1734" t="str">
        <f t="shared" si="82"/>
        <v>2024-02-09 22:12:12+01:00,1349,4673,3.73700,22003,,,,</v>
      </c>
    </row>
    <row r="1735" spans="1:10" x14ac:dyDescent="0.25">
      <c r="A1735" t="str" cm="1">
        <f t="array" ref="A1735">_xlfn.CONCAT(_xlfn.TEXTBEFORE(_xlfn.CHOOSECOLS(_xlfn.TEXTSPLIT(feeds!$A1735,","),1),"T"), " ", _xlfn.TEXTAFTER(_xlfn.CHOOSECOLS(_xlfn.TEXTSPLIT(feeds!$A1735,","),1),"T"))</f>
        <v>2024-02-10 14:53:11+01:00</v>
      </c>
      <c r="B1735">
        <v>1734</v>
      </c>
      <c r="C1735" t="str" cm="1">
        <f t="array" ref="C1735">_xlfn.CHOOSECOLS(_xlfn.TEXTSPLIT(feeds!$A1735,","),3)</f>
        <v>1340</v>
      </c>
      <c r="D1735" t="str" cm="1">
        <f t="array" ref="D1735">_xlfn.CHOOSECOLS(_xlfn.TEXTSPLIT(feeds!$A1735,","),4)</f>
        <v>4642</v>
      </c>
      <c r="E1735" t="str" cm="1">
        <f t="array" ref="E1735">_xlfn.CHOOSECOLS(_xlfn.TEXTSPLIT(feeds!$A1735,","),5)</f>
        <v>3.73700</v>
      </c>
      <c r="F1735">
        <f t="shared" si="83"/>
        <v>9</v>
      </c>
      <c r="G1735">
        <f t="shared" si="81"/>
        <v>9</v>
      </c>
      <c r="H1735" s="1">
        <f>ROUND(SUMIF(G$2:G1735,"&gt;0")*3.464,0)</f>
        <v>22035</v>
      </c>
      <c r="J1735" t="str">
        <f t="shared" si="82"/>
        <v>2024-02-10 14:53:11+01:00,1340,4642,3.73700,22035,,,,</v>
      </c>
    </row>
    <row r="1736" spans="1:10" x14ac:dyDescent="0.25">
      <c r="A1736" t="str" cm="1">
        <f t="array" ref="A1736">_xlfn.CONCAT(_xlfn.TEXTBEFORE(_xlfn.CHOOSECOLS(_xlfn.TEXTSPLIT(feeds!$A1736,","),1),"T"), " ", _xlfn.TEXTAFTER(_xlfn.CHOOSECOLS(_xlfn.TEXTSPLIT(feeds!$A1736,","),1),"T"))</f>
        <v>2024-02-10 16:22:51+01:00</v>
      </c>
      <c r="B1736">
        <v>1735</v>
      </c>
      <c r="C1736" t="str" cm="1">
        <f t="array" ref="C1736">_xlfn.CHOOSECOLS(_xlfn.TEXTSPLIT(feeds!$A1736,","),3)</f>
        <v>1324</v>
      </c>
      <c r="D1736" t="str" cm="1">
        <f t="array" ref="D1736">_xlfn.CHOOSECOLS(_xlfn.TEXTSPLIT(feeds!$A1736,","),4)</f>
        <v>4586</v>
      </c>
      <c r="E1736" t="str" cm="1">
        <f t="array" ref="E1736">_xlfn.CHOOSECOLS(_xlfn.TEXTSPLIT(feeds!$A1736,","),5)</f>
        <v>3.73700</v>
      </c>
      <c r="F1736">
        <f t="shared" si="83"/>
        <v>16</v>
      </c>
      <c r="G1736">
        <f t="shared" si="81"/>
        <v>16</v>
      </c>
      <c r="H1736" s="1">
        <f>ROUND(SUMIF(G$2:G1736,"&gt;0")*3.464,0)</f>
        <v>22090</v>
      </c>
      <c r="J1736" t="str">
        <f t="shared" si="82"/>
        <v>2024-02-10 16:22:51+01:00,1324,4586,3.73700,22090,,,,</v>
      </c>
    </row>
    <row r="1737" spans="1:10" x14ac:dyDescent="0.25">
      <c r="A1737" t="str" cm="1">
        <f t="array" ref="A1737">_xlfn.CONCAT(_xlfn.TEXTBEFORE(_xlfn.CHOOSECOLS(_xlfn.TEXTSPLIT(feeds!$A1737,","),1),"T"), " ", _xlfn.TEXTAFTER(_xlfn.CHOOSECOLS(_xlfn.TEXTSPLIT(feeds!$A1737,","),1),"T"))</f>
        <v>2024-02-10 21:06:44+01:00</v>
      </c>
      <c r="B1737">
        <v>1736</v>
      </c>
      <c r="C1737" t="str" cm="1">
        <f t="array" ref="C1737">_xlfn.CHOOSECOLS(_xlfn.TEXTSPLIT(feeds!$A1737,","),3)</f>
        <v>1335</v>
      </c>
      <c r="D1737" t="str" cm="1">
        <f t="array" ref="D1737">_xlfn.CHOOSECOLS(_xlfn.TEXTSPLIT(feeds!$A1737,","),4)</f>
        <v>4624</v>
      </c>
      <c r="E1737" t="str" cm="1">
        <f t="array" ref="E1737">_xlfn.CHOOSECOLS(_xlfn.TEXTSPLIT(feeds!$A1737,","),5)</f>
        <v>3.73700</v>
      </c>
      <c r="F1737">
        <f t="shared" si="83"/>
        <v>-11</v>
      </c>
      <c r="G1737">
        <f t="shared" si="81"/>
        <v>0</v>
      </c>
      <c r="H1737" s="1">
        <f>ROUND(SUMIF(G$2:G1737,"&gt;0")*3.464,0)</f>
        <v>22090</v>
      </c>
      <c r="J1737" t="str">
        <f t="shared" si="82"/>
        <v>2024-02-10 21:06:44+01:00,1335,4624,3.73700,22090,,,,</v>
      </c>
    </row>
    <row r="1738" spans="1:10" x14ac:dyDescent="0.25">
      <c r="A1738" t="str" cm="1">
        <f t="array" ref="A1738">_xlfn.CONCAT(_xlfn.TEXTBEFORE(_xlfn.CHOOSECOLS(_xlfn.TEXTSPLIT(feeds!$A1738,","),1),"T"), " ", _xlfn.TEXTAFTER(_xlfn.CHOOSECOLS(_xlfn.TEXTSPLIT(feeds!$A1738,","),1),"T"))</f>
        <v>2024-02-10 23:06:16+01:00</v>
      </c>
      <c r="B1738">
        <v>1737</v>
      </c>
      <c r="C1738" t="str" cm="1">
        <f t="array" ref="C1738">_xlfn.CHOOSECOLS(_xlfn.TEXTSPLIT(feeds!$A1738,","),3)</f>
        <v>1343</v>
      </c>
      <c r="D1738" t="str" cm="1">
        <f t="array" ref="D1738">_xlfn.CHOOSECOLS(_xlfn.TEXTSPLIT(feeds!$A1738,","),4)</f>
        <v>4652</v>
      </c>
      <c r="E1738" t="str" cm="1">
        <f t="array" ref="E1738">_xlfn.CHOOSECOLS(_xlfn.TEXTSPLIT(feeds!$A1738,","),5)</f>
        <v>3.73700</v>
      </c>
      <c r="F1738">
        <f t="shared" si="83"/>
        <v>-8</v>
      </c>
      <c r="G1738">
        <f t="shared" si="81"/>
        <v>0</v>
      </c>
      <c r="H1738" s="1">
        <f>ROUND(SUMIF(G$2:G1738,"&gt;0")*3.464,0)</f>
        <v>22090</v>
      </c>
      <c r="J1738" t="str">
        <f t="shared" si="82"/>
        <v>2024-02-10 23:06:16+01:00,1343,4652,3.73700,22090,,,,</v>
      </c>
    </row>
    <row r="1739" spans="1:10" x14ac:dyDescent="0.25">
      <c r="A1739" t="str" cm="1">
        <f t="array" ref="A1739">_xlfn.CONCAT(_xlfn.TEXTBEFORE(_xlfn.CHOOSECOLS(_xlfn.TEXTSPLIT(feeds!$A1739,","),1),"T"), " ", _xlfn.TEXTAFTER(_xlfn.CHOOSECOLS(_xlfn.TEXTSPLIT(feeds!$A1739,","),1),"T"))</f>
        <v>2024-02-11 00:50:53+01:00</v>
      </c>
      <c r="B1739">
        <v>1738</v>
      </c>
      <c r="C1739" t="str" cm="1">
        <f t="array" ref="C1739">_xlfn.CHOOSECOLS(_xlfn.TEXTSPLIT(feeds!$A1739,","),3)</f>
        <v>1350</v>
      </c>
      <c r="D1739" t="str" cm="1">
        <f t="array" ref="D1739">_xlfn.CHOOSECOLS(_xlfn.TEXTSPLIT(feeds!$A1739,","),4)</f>
        <v>4676</v>
      </c>
      <c r="E1739" t="str" cm="1">
        <f t="array" ref="E1739">_xlfn.CHOOSECOLS(_xlfn.TEXTSPLIT(feeds!$A1739,","),5)</f>
        <v>3.73700</v>
      </c>
      <c r="F1739">
        <f t="shared" si="83"/>
        <v>-7</v>
      </c>
      <c r="G1739">
        <f t="shared" si="81"/>
        <v>0</v>
      </c>
      <c r="H1739" s="1">
        <f>ROUND(SUMIF(G$2:G1739,"&gt;0")*3.464,0)</f>
        <v>22090</v>
      </c>
      <c r="J1739" t="str">
        <f t="shared" si="82"/>
        <v>2024-02-11 00:50:53+01:00,1350,4676,3.73700,22090,,,,</v>
      </c>
    </row>
    <row r="1740" spans="1:10" x14ac:dyDescent="0.25">
      <c r="A1740" t="str" cm="1">
        <f t="array" ref="A1740">_xlfn.CONCAT(_xlfn.TEXTBEFORE(_xlfn.CHOOSECOLS(_xlfn.TEXTSPLIT(feeds!$A1740,","),1),"T"), " ", _xlfn.TEXTAFTER(_xlfn.CHOOSECOLS(_xlfn.TEXTSPLIT(feeds!$A1740,","),1),"T"))</f>
        <v>2024-02-11 02:50:26+01:00</v>
      </c>
      <c r="B1740">
        <v>1739</v>
      </c>
      <c r="C1740" t="str" cm="1">
        <f t="array" ref="C1740">_xlfn.CHOOSECOLS(_xlfn.TEXTSPLIT(feeds!$A1740,","),3)</f>
        <v>1362</v>
      </c>
      <c r="D1740" t="str" cm="1">
        <f t="array" ref="D1740">_xlfn.CHOOSECOLS(_xlfn.TEXTSPLIT(feeds!$A1740,","),4)</f>
        <v>4718</v>
      </c>
      <c r="E1740" t="str" cm="1">
        <f t="array" ref="E1740">_xlfn.CHOOSECOLS(_xlfn.TEXTSPLIT(feeds!$A1740,","),5)</f>
        <v>3.73600</v>
      </c>
      <c r="F1740">
        <f t="shared" si="83"/>
        <v>-12</v>
      </c>
      <c r="G1740">
        <f t="shared" si="81"/>
        <v>0</v>
      </c>
      <c r="H1740" s="1">
        <f>ROUND(SUMIF(G$2:G1740,"&gt;0")*3.464,0)</f>
        <v>22090</v>
      </c>
      <c r="J1740" t="str">
        <f t="shared" si="82"/>
        <v>2024-02-11 02:50:26+01:00,1362,4718,3.73600,22090,,,,</v>
      </c>
    </row>
    <row r="1741" spans="1:10" x14ac:dyDescent="0.25">
      <c r="A1741" t="str" cm="1">
        <f t="array" ref="A1741">_xlfn.CONCAT(_xlfn.TEXTBEFORE(_xlfn.CHOOSECOLS(_xlfn.TEXTSPLIT(feeds!$A1741,","),1),"T"), " ", _xlfn.TEXTAFTER(_xlfn.CHOOSECOLS(_xlfn.TEXTSPLIT(feeds!$A1741,","),1),"T"))</f>
        <v>2024-02-11 03:05:24+01:00</v>
      </c>
      <c r="B1741">
        <v>1740</v>
      </c>
      <c r="C1741" t="str" cm="1">
        <f t="array" ref="C1741">_xlfn.CHOOSECOLS(_xlfn.TEXTSPLIT(feeds!$A1741,","),3)</f>
        <v>1380</v>
      </c>
      <c r="D1741" t="str" cm="1">
        <f t="array" ref="D1741">_xlfn.CHOOSECOLS(_xlfn.TEXTSPLIT(feeds!$A1741,","),4)</f>
        <v>4780</v>
      </c>
      <c r="E1741" t="str" cm="1">
        <f t="array" ref="E1741">_xlfn.CHOOSECOLS(_xlfn.TEXTSPLIT(feeds!$A1741,","),5)</f>
        <v>3.73400</v>
      </c>
      <c r="F1741">
        <f t="shared" si="83"/>
        <v>-18</v>
      </c>
      <c r="G1741">
        <f t="shared" si="81"/>
        <v>0</v>
      </c>
      <c r="H1741" s="1">
        <f>ROUND(SUMIF(G$2:G1741,"&gt;0")*3.464,0)</f>
        <v>22090</v>
      </c>
      <c r="J1741" t="str">
        <f t="shared" si="82"/>
        <v>2024-02-11 03:05:24+01:00,1380,4780,3.73400,22090,,,,</v>
      </c>
    </row>
    <row r="1742" spans="1:10" x14ac:dyDescent="0.25">
      <c r="A1742" t="str" cm="1">
        <f t="array" ref="A1742">_xlfn.CONCAT(_xlfn.TEXTBEFORE(_xlfn.CHOOSECOLS(_xlfn.TEXTSPLIT(feeds!$A1742,","),1),"T"), " ", _xlfn.TEXTAFTER(_xlfn.CHOOSECOLS(_xlfn.TEXTSPLIT(feeds!$A1742,","),1),"T"))</f>
        <v>2024-02-11 03:20:23+01:00</v>
      </c>
      <c r="B1742">
        <v>1741</v>
      </c>
      <c r="C1742" t="str" cm="1">
        <f t="array" ref="C1742">_xlfn.CHOOSECOLS(_xlfn.TEXTSPLIT(feeds!$A1742,","),3)</f>
        <v>1389</v>
      </c>
      <c r="D1742" t="str" cm="1">
        <f t="array" ref="D1742">_xlfn.CHOOSECOLS(_xlfn.TEXTSPLIT(feeds!$A1742,","),4)</f>
        <v>4811</v>
      </c>
      <c r="E1742" t="str" cm="1">
        <f t="array" ref="E1742">_xlfn.CHOOSECOLS(_xlfn.TEXTSPLIT(feeds!$A1742,","),5)</f>
        <v>3.73400</v>
      </c>
      <c r="F1742">
        <f t="shared" si="83"/>
        <v>-9</v>
      </c>
      <c r="G1742">
        <f t="shared" si="81"/>
        <v>0</v>
      </c>
      <c r="H1742" s="1">
        <f>ROUND(SUMIF(G$2:G1742,"&gt;0")*3.464,0)</f>
        <v>22090</v>
      </c>
      <c r="J1742" t="str">
        <f t="shared" si="82"/>
        <v>2024-02-11 03:20:23+01:00,1389,4811,3.73400,22090,,,,</v>
      </c>
    </row>
    <row r="1743" spans="1:10" x14ac:dyDescent="0.25">
      <c r="A1743" t="str" cm="1">
        <f t="array" ref="A1743">_xlfn.CONCAT(_xlfn.TEXTBEFORE(_xlfn.CHOOSECOLS(_xlfn.TEXTSPLIT(feeds!$A1743,","),1),"T"), " ", _xlfn.TEXTAFTER(_xlfn.CHOOSECOLS(_xlfn.TEXTSPLIT(feeds!$A1743,","),1),"T"))</f>
        <v>2024-02-11 05:34:51+01:00</v>
      </c>
      <c r="B1743">
        <v>1742</v>
      </c>
      <c r="C1743" t="str" cm="1">
        <f t="array" ref="C1743">_xlfn.CHOOSECOLS(_xlfn.TEXTSPLIT(feeds!$A1743,","),3)</f>
        <v>1381</v>
      </c>
      <c r="D1743" t="str" cm="1">
        <f t="array" ref="D1743">_xlfn.CHOOSECOLS(_xlfn.TEXTSPLIT(feeds!$A1743,","),4)</f>
        <v>4784</v>
      </c>
      <c r="E1743" t="str" cm="1">
        <f t="array" ref="E1743">_xlfn.CHOOSECOLS(_xlfn.TEXTSPLIT(feeds!$A1743,","),5)</f>
        <v>3.73600</v>
      </c>
      <c r="F1743">
        <f t="shared" si="83"/>
        <v>8</v>
      </c>
      <c r="G1743">
        <f t="shared" si="81"/>
        <v>8</v>
      </c>
      <c r="H1743" s="1">
        <f>ROUND(SUMIF(G$2:G1743,"&gt;0")*3.464,0)</f>
        <v>22118</v>
      </c>
      <c r="J1743" t="str">
        <f t="shared" si="82"/>
        <v>2024-02-11 05:34:51+01:00,1381,4784,3.73600,22118,,,,</v>
      </c>
    </row>
    <row r="1744" spans="1:10" x14ac:dyDescent="0.25">
      <c r="A1744" t="str" cm="1">
        <f t="array" ref="A1744">_xlfn.CONCAT(_xlfn.TEXTBEFORE(_xlfn.CHOOSECOLS(_xlfn.TEXTSPLIT(feeds!$A1744,","),1),"T"), " ", _xlfn.TEXTAFTER(_xlfn.CHOOSECOLS(_xlfn.TEXTSPLIT(feeds!$A1744,","),1),"T"))</f>
        <v>2024-02-11 06:49:35+01:00</v>
      </c>
      <c r="B1744">
        <v>1743</v>
      </c>
      <c r="C1744" t="str" cm="1">
        <f t="array" ref="C1744">_xlfn.CHOOSECOLS(_xlfn.TEXTSPLIT(feeds!$A1744,","),3)</f>
        <v>1373</v>
      </c>
      <c r="D1744" t="str" cm="1">
        <f t="array" ref="D1744">_xlfn.CHOOSECOLS(_xlfn.TEXTSPLIT(feeds!$A1744,","),4)</f>
        <v>4756</v>
      </c>
      <c r="E1744" t="str" cm="1">
        <f t="array" ref="E1744">_xlfn.CHOOSECOLS(_xlfn.TEXTSPLIT(feeds!$A1744,","),5)</f>
        <v>3.73600</v>
      </c>
      <c r="F1744">
        <f t="shared" si="83"/>
        <v>8</v>
      </c>
      <c r="G1744">
        <f t="shared" si="81"/>
        <v>8</v>
      </c>
      <c r="H1744" s="1">
        <f>ROUND(SUMIF(G$2:G1744,"&gt;0")*3.464,0)</f>
        <v>22145</v>
      </c>
      <c r="J1744" t="str">
        <f t="shared" si="82"/>
        <v>2024-02-11 06:49:35+01:00,1373,4756,3.73600,22145,,,,</v>
      </c>
    </row>
    <row r="1745" spans="1:10" x14ac:dyDescent="0.25">
      <c r="A1745" t="str" cm="1">
        <f t="array" ref="A1745">_xlfn.CONCAT(_xlfn.TEXTBEFORE(_xlfn.CHOOSECOLS(_xlfn.TEXTSPLIT(feeds!$A1745,","),1),"T"), " ", _xlfn.TEXTAFTER(_xlfn.CHOOSECOLS(_xlfn.TEXTSPLIT(feeds!$A1745,","),1),"T"))</f>
        <v>2024-02-11 08:19:15+01:00</v>
      </c>
      <c r="B1745">
        <v>1744</v>
      </c>
      <c r="C1745" t="str" cm="1">
        <f t="array" ref="C1745">_xlfn.CHOOSECOLS(_xlfn.TEXTSPLIT(feeds!$A1745,","),3)</f>
        <v>1362</v>
      </c>
      <c r="D1745" t="str" cm="1">
        <f t="array" ref="D1745">_xlfn.CHOOSECOLS(_xlfn.TEXTSPLIT(feeds!$A1745,","),4)</f>
        <v>4718</v>
      </c>
      <c r="E1745" t="str" cm="1">
        <f t="array" ref="E1745">_xlfn.CHOOSECOLS(_xlfn.TEXTSPLIT(feeds!$A1745,","),5)</f>
        <v>3.73600</v>
      </c>
      <c r="F1745">
        <f t="shared" si="83"/>
        <v>11</v>
      </c>
      <c r="G1745">
        <f t="shared" si="81"/>
        <v>11</v>
      </c>
      <c r="H1745" s="1">
        <f>ROUND(SUMIF(G$2:G1745,"&gt;0")*3.464,0)</f>
        <v>22183</v>
      </c>
      <c r="J1745" t="str">
        <f t="shared" si="82"/>
        <v>2024-02-11 08:19:15+01:00,1362,4718,3.73600,22183,,,,</v>
      </c>
    </row>
    <row r="1746" spans="1:10" x14ac:dyDescent="0.25">
      <c r="A1746" t="str" cm="1">
        <f t="array" ref="A1746">_xlfn.CONCAT(_xlfn.TEXTBEFORE(_xlfn.CHOOSECOLS(_xlfn.TEXTSPLIT(feeds!$A1746,","),1),"T"), " ", _xlfn.TEXTAFTER(_xlfn.CHOOSECOLS(_xlfn.TEXTSPLIT(feeds!$A1746,","),1),"T"))</f>
        <v>2024-02-11 10:33:45+01:00</v>
      </c>
      <c r="B1746">
        <v>1745</v>
      </c>
      <c r="C1746" t="str" cm="1">
        <f t="array" ref="C1746">_xlfn.CHOOSECOLS(_xlfn.TEXTSPLIT(feeds!$A1746,","),3)</f>
        <v>1354</v>
      </c>
      <c r="D1746" t="str" cm="1">
        <f t="array" ref="D1746">_xlfn.CHOOSECOLS(_xlfn.TEXTSPLIT(feeds!$A1746,","),4)</f>
        <v>4690</v>
      </c>
      <c r="E1746" t="str" cm="1">
        <f t="array" ref="E1746">_xlfn.CHOOSECOLS(_xlfn.TEXTSPLIT(feeds!$A1746,","),5)</f>
        <v>3.73700</v>
      </c>
      <c r="F1746">
        <f t="shared" si="83"/>
        <v>8</v>
      </c>
      <c r="G1746">
        <f t="shared" si="81"/>
        <v>8</v>
      </c>
      <c r="H1746" s="1">
        <f>ROUND(SUMIF(G$2:G1746,"&gt;0")*3.464,0)</f>
        <v>22211</v>
      </c>
      <c r="J1746" t="str">
        <f t="shared" si="82"/>
        <v>2024-02-11 10:33:45+01:00,1354,4690,3.73700,22211,,,,</v>
      </c>
    </row>
    <row r="1747" spans="1:10" x14ac:dyDescent="0.25">
      <c r="A1747" t="str" cm="1">
        <f t="array" ref="A1747">_xlfn.CONCAT(_xlfn.TEXTBEFORE(_xlfn.CHOOSECOLS(_xlfn.TEXTSPLIT(feeds!$A1747,","),1),"T"), " ", _xlfn.TEXTAFTER(_xlfn.CHOOSECOLS(_xlfn.TEXTSPLIT(feeds!$A1747,","),1),"T"))</f>
        <v>2024-02-11 12:18:22+01:00</v>
      </c>
      <c r="B1747">
        <v>1746</v>
      </c>
      <c r="C1747" t="str" cm="1">
        <f t="array" ref="C1747">_xlfn.CHOOSECOLS(_xlfn.TEXTSPLIT(feeds!$A1747,","),3)</f>
        <v>1337</v>
      </c>
      <c r="D1747" t="str" cm="1">
        <f t="array" ref="D1747">_xlfn.CHOOSECOLS(_xlfn.TEXTSPLIT(feeds!$A1747,","),4)</f>
        <v>4631</v>
      </c>
      <c r="E1747" t="str" cm="1">
        <f t="array" ref="E1747">_xlfn.CHOOSECOLS(_xlfn.TEXTSPLIT(feeds!$A1747,","),5)</f>
        <v>3.73600</v>
      </c>
      <c r="F1747">
        <f t="shared" si="83"/>
        <v>17</v>
      </c>
      <c r="G1747">
        <f t="shared" si="81"/>
        <v>17</v>
      </c>
      <c r="H1747" s="1">
        <f>ROUND(SUMIF(G$2:G1747,"&gt;0")*3.464,0)</f>
        <v>22270</v>
      </c>
      <c r="J1747" t="str">
        <f t="shared" si="82"/>
        <v>2024-02-11 12:18:22+01:00,1337,4631,3.73600,22270,,,,</v>
      </c>
    </row>
    <row r="1748" spans="1:10" x14ac:dyDescent="0.25">
      <c r="A1748" t="str" cm="1">
        <f t="array" ref="A1748">_xlfn.CONCAT(_xlfn.TEXTBEFORE(_xlfn.CHOOSECOLS(_xlfn.TEXTSPLIT(feeds!$A1748,","),1),"T"), " ", _xlfn.TEXTAFTER(_xlfn.CHOOSECOLS(_xlfn.TEXTSPLIT(feeds!$A1748,","),1),"T"))</f>
        <v>2024-02-11 16:47:21+01:00</v>
      </c>
      <c r="B1748">
        <v>1747</v>
      </c>
      <c r="C1748" t="str" cm="1">
        <f t="array" ref="C1748">_xlfn.CHOOSECOLS(_xlfn.TEXTSPLIT(feeds!$A1748,","),3)</f>
        <v>1344</v>
      </c>
      <c r="D1748" t="str" cm="1">
        <f t="array" ref="D1748">_xlfn.CHOOSECOLS(_xlfn.TEXTSPLIT(feeds!$A1748,","),4)</f>
        <v>4656</v>
      </c>
      <c r="E1748" t="str" cm="1">
        <f t="array" ref="E1748">_xlfn.CHOOSECOLS(_xlfn.TEXTSPLIT(feeds!$A1748,","),5)</f>
        <v>3.73600</v>
      </c>
      <c r="F1748">
        <f t="shared" si="83"/>
        <v>-7</v>
      </c>
      <c r="G1748">
        <f t="shared" si="81"/>
        <v>0</v>
      </c>
      <c r="H1748" s="1">
        <f>ROUND(SUMIF(G$2:G1748,"&gt;0")*3.464,0)</f>
        <v>22270</v>
      </c>
      <c r="J1748" t="str">
        <f t="shared" si="82"/>
        <v>2024-02-11 16:47:21+01:00,1344,4656,3.73600,22270,,,,</v>
      </c>
    </row>
    <row r="1749" spans="1:10" x14ac:dyDescent="0.25">
      <c r="A1749" t="str" cm="1">
        <f t="array" ref="A1749">_xlfn.CONCAT(_xlfn.TEXTBEFORE(_xlfn.CHOOSECOLS(_xlfn.TEXTSPLIT(feeds!$A1749,","),1),"T"), " ", _xlfn.TEXTAFTER(_xlfn.CHOOSECOLS(_xlfn.TEXTSPLIT(feeds!$A1749,","),1),"T"))</f>
        <v>2024-02-11 17:02:18+01:00</v>
      </c>
      <c r="B1749">
        <v>1748</v>
      </c>
      <c r="C1749" t="str" cm="1">
        <f t="array" ref="C1749">_xlfn.CHOOSECOLS(_xlfn.TEXTSPLIT(feeds!$A1749,","),3)</f>
        <v>1352</v>
      </c>
      <c r="D1749" t="str" cm="1">
        <f t="array" ref="D1749">_xlfn.CHOOSECOLS(_xlfn.TEXTSPLIT(feeds!$A1749,","),4)</f>
        <v>4683</v>
      </c>
      <c r="E1749" t="str" cm="1">
        <f t="array" ref="E1749">_xlfn.CHOOSECOLS(_xlfn.TEXTSPLIT(feeds!$A1749,","),5)</f>
        <v>3.73600</v>
      </c>
      <c r="F1749">
        <f t="shared" si="83"/>
        <v>-8</v>
      </c>
      <c r="G1749">
        <f t="shared" si="81"/>
        <v>0</v>
      </c>
      <c r="H1749" s="1">
        <f>ROUND(SUMIF(G$2:G1749,"&gt;0")*3.464,0)</f>
        <v>22270</v>
      </c>
      <c r="J1749" t="str">
        <f t="shared" si="82"/>
        <v>2024-02-11 17:02:18+01:00,1352,4683,3.73600,22270,,,,</v>
      </c>
    </row>
    <row r="1750" spans="1:10" x14ac:dyDescent="0.25">
      <c r="A1750" t="str" cm="1">
        <f t="array" ref="A1750">_xlfn.CONCAT(_xlfn.TEXTBEFORE(_xlfn.CHOOSECOLS(_xlfn.TEXTSPLIT(feeds!$A1750,","),1),"T"), " ", _xlfn.TEXTAFTER(_xlfn.CHOOSECOLS(_xlfn.TEXTSPLIT(feeds!$A1750,","),1),"T"))</f>
        <v>2024-02-11 22:01:05+01:00</v>
      </c>
      <c r="B1750">
        <v>1749</v>
      </c>
      <c r="C1750" t="str" cm="1">
        <f t="array" ref="C1750">_xlfn.CHOOSECOLS(_xlfn.TEXTSPLIT(feeds!$A1750,","),3)</f>
        <v>1360</v>
      </c>
      <c r="D1750" t="str" cm="1">
        <f t="array" ref="D1750">_xlfn.CHOOSECOLS(_xlfn.TEXTSPLIT(feeds!$A1750,","),4)</f>
        <v>4711</v>
      </c>
      <c r="E1750" t="str" cm="1">
        <f t="array" ref="E1750">_xlfn.CHOOSECOLS(_xlfn.TEXTSPLIT(feeds!$A1750,","),5)</f>
        <v>3.73700</v>
      </c>
      <c r="F1750">
        <f t="shared" si="83"/>
        <v>-8</v>
      </c>
      <c r="G1750">
        <f t="shared" si="81"/>
        <v>0</v>
      </c>
      <c r="H1750" s="1">
        <f>ROUND(SUMIF(G$2:G1750,"&gt;0")*3.464,0)</f>
        <v>22270</v>
      </c>
      <c r="J1750" t="str">
        <f t="shared" si="82"/>
        <v>2024-02-11 22:01:05+01:00,1360,4711,3.73700,22270,,,,</v>
      </c>
    </row>
    <row r="1751" spans="1:10" x14ac:dyDescent="0.25">
      <c r="A1751" t="str" cm="1">
        <f t="array" ref="A1751">_xlfn.CONCAT(_xlfn.TEXTBEFORE(_xlfn.CHOOSECOLS(_xlfn.TEXTSPLIT(feeds!$A1751,","),1),"T"), " ", _xlfn.TEXTAFTER(_xlfn.CHOOSECOLS(_xlfn.TEXTSPLIT(feeds!$A1751,","),1),"T"))</f>
        <v>2024-02-11 23:00:52+01:00</v>
      </c>
      <c r="B1751">
        <v>1750</v>
      </c>
      <c r="C1751" t="str" cm="1">
        <f t="array" ref="C1751">_xlfn.CHOOSECOLS(_xlfn.TEXTSPLIT(feeds!$A1751,","),3)</f>
        <v>1372</v>
      </c>
      <c r="D1751" t="str" cm="1">
        <f t="array" ref="D1751">_xlfn.CHOOSECOLS(_xlfn.TEXTSPLIT(feeds!$A1751,","),4)</f>
        <v>4753</v>
      </c>
      <c r="E1751" t="str" cm="1">
        <f t="array" ref="E1751">_xlfn.CHOOSECOLS(_xlfn.TEXTSPLIT(feeds!$A1751,","),5)</f>
        <v>3.73600</v>
      </c>
      <c r="F1751">
        <f t="shared" si="83"/>
        <v>-12</v>
      </c>
      <c r="G1751">
        <f t="shared" si="81"/>
        <v>0</v>
      </c>
      <c r="H1751" s="1">
        <f>ROUND(SUMIF(G$2:G1751,"&gt;0")*3.464,0)</f>
        <v>22270</v>
      </c>
      <c r="J1751" t="str">
        <f t="shared" si="82"/>
        <v>2024-02-11 23:00:52+01:00,1372,4753,3.73600,22270,,,,</v>
      </c>
    </row>
    <row r="1752" spans="1:10" x14ac:dyDescent="0.25">
      <c r="A1752" t="str" cm="1">
        <f t="array" ref="A1752">_xlfn.CONCAT(_xlfn.TEXTBEFORE(_xlfn.CHOOSECOLS(_xlfn.TEXTSPLIT(feeds!$A1752,","),1),"T"), " ", _xlfn.TEXTAFTER(_xlfn.CHOOSECOLS(_xlfn.TEXTSPLIT(feeds!$A1752,","),1),"T"))</f>
        <v>2024-02-12 00:00:40+01:00</v>
      </c>
      <c r="B1752">
        <v>1751</v>
      </c>
      <c r="C1752" t="str" cm="1">
        <f t="array" ref="C1752">_xlfn.CHOOSECOLS(_xlfn.TEXTSPLIT(feeds!$A1752,","),3)</f>
        <v>1362</v>
      </c>
      <c r="D1752" t="str" cm="1">
        <f t="array" ref="D1752">_xlfn.CHOOSECOLS(_xlfn.TEXTSPLIT(feeds!$A1752,","),4)</f>
        <v>4718</v>
      </c>
      <c r="E1752" t="str" cm="1">
        <f t="array" ref="E1752">_xlfn.CHOOSECOLS(_xlfn.TEXTSPLIT(feeds!$A1752,","),5)</f>
        <v>3.73600</v>
      </c>
      <c r="F1752">
        <f t="shared" si="83"/>
        <v>10</v>
      </c>
      <c r="G1752">
        <f t="shared" si="81"/>
        <v>10</v>
      </c>
      <c r="H1752" s="1">
        <f>ROUND(SUMIF(G$2:G1752,"&gt;0")*3.464,0)</f>
        <v>22305</v>
      </c>
      <c r="J1752" t="str">
        <f t="shared" si="82"/>
        <v>2024-02-12 00:00:40+01:00,1362,4718,3.73600,22305,,,,</v>
      </c>
    </row>
    <row r="1753" spans="1:10" x14ac:dyDescent="0.25">
      <c r="A1753" t="str" cm="1">
        <f t="array" ref="A1753">_xlfn.CONCAT(_xlfn.TEXTBEFORE(_xlfn.CHOOSECOLS(_xlfn.TEXTSPLIT(feeds!$A1753,","),1),"T"), " ", _xlfn.TEXTAFTER(_xlfn.CHOOSECOLS(_xlfn.TEXTSPLIT(feeds!$A1753,","),1),"T"))</f>
        <v>2024-02-12 00:30:34+01:00</v>
      </c>
      <c r="B1753">
        <v>1752</v>
      </c>
      <c r="C1753" t="str" cm="1">
        <f t="array" ref="C1753">_xlfn.CHOOSECOLS(_xlfn.TEXTSPLIT(feeds!$A1753,","),3)</f>
        <v>1370</v>
      </c>
      <c r="D1753" t="str" cm="1">
        <f t="array" ref="D1753">_xlfn.CHOOSECOLS(_xlfn.TEXTSPLIT(feeds!$A1753,","),4)</f>
        <v>4746</v>
      </c>
      <c r="E1753" t="str" cm="1">
        <f t="array" ref="E1753">_xlfn.CHOOSECOLS(_xlfn.TEXTSPLIT(feeds!$A1753,","),5)</f>
        <v>3.73600</v>
      </c>
      <c r="F1753">
        <f t="shared" si="83"/>
        <v>-8</v>
      </c>
      <c r="G1753">
        <f t="shared" si="81"/>
        <v>0</v>
      </c>
      <c r="H1753" s="1">
        <f>ROUND(SUMIF(G$2:G1753,"&gt;0")*3.464,0)</f>
        <v>22305</v>
      </c>
      <c r="J1753" t="str">
        <f t="shared" si="82"/>
        <v>2024-02-12 00:30:34+01:00,1370,4746,3.73600,22305,,,,</v>
      </c>
    </row>
    <row r="1754" spans="1:10" x14ac:dyDescent="0.25">
      <c r="A1754" t="str" cm="1">
        <f t="array" ref="A1754">_xlfn.CONCAT(_xlfn.TEXTBEFORE(_xlfn.CHOOSECOLS(_xlfn.TEXTSPLIT(feeds!$A1754,","),1),"T"), " ", _xlfn.TEXTAFTER(_xlfn.CHOOSECOLS(_xlfn.TEXTSPLIT(feeds!$A1754,","),1),"T"))</f>
        <v>2024-02-12 01:15:24+01:00</v>
      </c>
      <c r="B1754">
        <v>1753</v>
      </c>
      <c r="C1754" t="str" cm="1">
        <f t="array" ref="C1754">_xlfn.CHOOSECOLS(_xlfn.TEXTSPLIT(feeds!$A1754,","),3)</f>
        <v>1362</v>
      </c>
      <c r="D1754" t="str" cm="1">
        <f t="array" ref="D1754">_xlfn.CHOOSECOLS(_xlfn.TEXTSPLIT(feeds!$A1754,","),4)</f>
        <v>4718</v>
      </c>
      <c r="E1754" t="str" cm="1">
        <f t="array" ref="E1754">_xlfn.CHOOSECOLS(_xlfn.TEXTSPLIT(feeds!$A1754,","),5)</f>
        <v>3.73600</v>
      </c>
      <c r="F1754">
        <f t="shared" si="83"/>
        <v>8</v>
      </c>
      <c r="G1754">
        <f t="shared" si="81"/>
        <v>8</v>
      </c>
      <c r="H1754" s="1">
        <f>ROUND(SUMIF(G$2:G1754,"&gt;0")*3.464,0)</f>
        <v>22332</v>
      </c>
      <c r="J1754" t="str">
        <f t="shared" si="82"/>
        <v>2024-02-12 01:15:24+01:00,1362,4718,3.73600,22332,,,,</v>
      </c>
    </row>
    <row r="1755" spans="1:10" x14ac:dyDescent="0.25">
      <c r="A1755" t="str" cm="1">
        <f t="array" ref="A1755">_xlfn.CONCAT(_xlfn.TEXTBEFORE(_xlfn.CHOOSECOLS(_xlfn.TEXTSPLIT(feeds!$A1755,","),1),"T"), " ", _xlfn.TEXTAFTER(_xlfn.CHOOSECOLS(_xlfn.TEXTSPLIT(feeds!$A1755,","),1),"T"))</f>
        <v>2024-02-12 02:45:04+01:00</v>
      </c>
      <c r="B1755">
        <v>1754</v>
      </c>
      <c r="C1755" t="str" cm="1">
        <f t="array" ref="C1755">_xlfn.CHOOSECOLS(_xlfn.TEXTSPLIT(feeds!$A1755,","),3)</f>
        <v>1369</v>
      </c>
      <c r="D1755" t="str" cm="1">
        <f t="array" ref="D1755">_xlfn.CHOOSECOLS(_xlfn.TEXTSPLIT(feeds!$A1755,","),4)</f>
        <v>4742</v>
      </c>
      <c r="E1755" t="str" cm="1">
        <f t="array" ref="E1755">_xlfn.CHOOSECOLS(_xlfn.TEXTSPLIT(feeds!$A1755,","),5)</f>
        <v>3.73600</v>
      </c>
      <c r="F1755">
        <f t="shared" si="83"/>
        <v>-7</v>
      </c>
      <c r="G1755">
        <f t="shared" si="81"/>
        <v>0</v>
      </c>
      <c r="H1755" s="1">
        <f>ROUND(SUMIF(G$2:G1755,"&gt;0")*3.464,0)</f>
        <v>22332</v>
      </c>
      <c r="J1755" t="str">
        <f t="shared" si="82"/>
        <v>2024-02-12 02:45:04+01:00,1369,4742,3.73600,22332,,,,</v>
      </c>
    </row>
    <row r="1756" spans="1:10" x14ac:dyDescent="0.25">
      <c r="A1756" t="str" cm="1">
        <f t="array" ref="A1756">_xlfn.CONCAT(_xlfn.TEXTBEFORE(_xlfn.CHOOSECOLS(_xlfn.TEXTSPLIT(feeds!$A1756,","),1),"T"), " ", _xlfn.TEXTAFTER(_xlfn.CHOOSECOLS(_xlfn.TEXTSPLIT(feeds!$A1756,","),1),"T"))</f>
        <v>2024-02-12 03:00:03+01:00</v>
      </c>
      <c r="B1756">
        <v>1755</v>
      </c>
      <c r="C1756" t="str" cm="1">
        <f t="array" ref="C1756">_xlfn.CHOOSECOLS(_xlfn.TEXTSPLIT(feeds!$A1756,","),3)</f>
        <v>1376</v>
      </c>
      <c r="D1756" t="str" cm="1">
        <f t="array" ref="D1756">_xlfn.CHOOSECOLS(_xlfn.TEXTSPLIT(feeds!$A1756,","),4)</f>
        <v>4766</v>
      </c>
      <c r="E1756" t="str" cm="1">
        <f t="array" ref="E1756">_xlfn.CHOOSECOLS(_xlfn.TEXTSPLIT(feeds!$A1756,","),5)</f>
        <v>3.73400</v>
      </c>
      <c r="F1756">
        <f t="shared" si="83"/>
        <v>-7</v>
      </c>
      <c r="G1756">
        <f t="shared" si="81"/>
        <v>0</v>
      </c>
      <c r="H1756" s="1">
        <f>ROUND(SUMIF(G$2:G1756,"&gt;0")*3.464,0)</f>
        <v>22332</v>
      </c>
      <c r="J1756" t="str">
        <f t="shared" si="82"/>
        <v>2024-02-12 03:00:03+01:00,1376,4766,3.73400,22332,,,,</v>
      </c>
    </row>
    <row r="1757" spans="1:10" x14ac:dyDescent="0.25">
      <c r="A1757" t="str" cm="1">
        <f t="array" ref="A1757">_xlfn.CONCAT(_xlfn.TEXTBEFORE(_xlfn.CHOOSECOLS(_xlfn.TEXTSPLIT(feeds!$A1757,","),1),"T"), " ", _xlfn.TEXTAFTER(_xlfn.CHOOSECOLS(_xlfn.TEXTSPLIT(feeds!$A1757,","),1),"T"))</f>
        <v>2024-02-12 04:59:35+01:00</v>
      </c>
      <c r="B1757">
        <v>1756</v>
      </c>
      <c r="C1757" t="str" cm="1">
        <f t="array" ref="C1757">_xlfn.CHOOSECOLS(_xlfn.TEXTSPLIT(feeds!$A1757,","),3)</f>
        <v>1386</v>
      </c>
      <c r="D1757" t="str" cm="1">
        <f t="array" ref="D1757">_xlfn.CHOOSECOLS(_xlfn.TEXTSPLIT(feeds!$A1757,","),4)</f>
        <v>4801</v>
      </c>
      <c r="E1757" t="str" cm="1">
        <f t="array" ref="E1757">_xlfn.CHOOSECOLS(_xlfn.TEXTSPLIT(feeds!$A1757,","),5)</f>
        <v>3.73400</v>
      </c>
      <c r="F1757">
        <f t="shared" si="83"/>
        <v>-10</v>
      </c>
      <c r="G1757">
        <f t="shared" si="81"/>
        <v>0</v>
      </c>
      <c r="H1757" s="1">
        <f>ROUND(SUMIF(G$2:G1757,"&gt;0")*3.464,0)</f>
        <v>22332</v>
      </c>
      <c r="J1757" t="str">
        <f t="shared" si="82"/>
        <v>2024-02-12 04:59:35+01:00,1386,4801,3.73400,22332,,,,</v>
      </c>
    </row>
    <row r="1758" spans="1:10" x14ac:dyDescent="0.25">
      <c r="A1758" t="str" cm="1">
        <f t="array" ref="A1758">_xlfn.CONCAT(_xlfn.TEXTBEFORE(_xlfn.CHOOSECOLS(_xlfn.TEXTSPLIT(feeds!$A1758,","),1),"T"), " ", _xlfn.TEXTAFTER(_xlfn.CHOOSECOLS(_xlfn.TEXTSPLIT(feeds!$A1758,","),1),"T"))</f>
        <v>2024-02-12 05:29:29+01:00</v>
      </c>
      <c r="B1758">
        <v>1757</v>
      </c>
      <c r="C1758" t="str" cm="1">
        <f t="array" ref="C1758">_xlfn.CHOOSECOLS(_xlfn.TEXTSPLIT(feeds!$A1758,","),3)</f>
        <v>1375</v>
      </c>
      <c r="D1758" t="str" cm="1">
        <f t="array" ref="D1758">_xlfn.CHOOSECOLS(_xlfn.TEXTSPLIT(feeds!$A1758,","),4)</f>
        <v>4763</v>
      </c>
      <c r="E1758" t="str" cm="1">
        <f t="array" ref="E1758">_xlfn.CHOOSECOLS(_xlfn.TEXTSPLIT(feeds!$A1758,","),5)</f>
        <v>3.73600</v>
      </c>
      <c r="F1758">
        <f t="shared" si="83"/>
        <v>11</v>
      </c>
      <c r="G1758">
        <f t="shared" si="81"/>
        <v>11</v>
      </c>
      <c r="H1758" s="1">
        <f>ROUND(SUMIF(G$2:G1758,"&gt;0")*3.464,0)</f>
        <v>22371</v>
      </c>
      <c r="J1758" t="str">
        <f t="shared" si="82"/>
        <v>2024-02-12 05:29:29+01:00,1375,4763,3.73600,22371,,,,</v>
      </c>
    </row>
    <row r="1759" spans="1:10" x14ac:dyDescent="0.25">
      <c r="A1759" t="str" cm="1">
        <f t="array" ref="A1759">_xlfn.CONCAT(_xlfn.TEXTBEFORE(_xlfn.CHOOSECOLS(_xlfn.TEXTSPLIT(feeds!$A1759,","),1),"T"), " ", _xlfn.TEXTAFTER(_xlfn.CHOOSECOLS(_xlfn.TEXTSPLIT(feeds!$A1759,","),1),"T"))</f>
        <v>2024-02-12 05:44:27+01:00</v>
      </c>
      <c r="B1759">
        <v>1758</v>
      </c>
      <c r="C1759" t="str" cm="1">
        <f t="array" ref="C1759">_xlfn.CHOOSECOLS(_xlfn.TEXTSPLIT(feeds!$A1759,","),3)</f>
        <v>1382</v>
      </c>
      <c r="D1759" t="str" cm="1">
        <f t="array" ref="D1759">_xlfn.CHOOSECOLS(_xlfn.TEXTSPLIT(feeds!$A1759,","),4)</f>
        <v>4787</v>
      </c>
      <c r="E1759" t="str" cm="1">
        <f t="array" ref="E1759">_xlfn.CHOOSECOLS(_xlfn.TEXTSPLIT(feeds!$A1759,","),5)</f>
        <v>3.73300</v>
      </c>
      <c r="F1759">
        <f t="shared" si="83"/>
        <v>-7</v>
      </c>
      <c r="G1759">
        <f t="shared" si="81"/>
        <v>0</v>
      </c>
      <c r="H1759" s="1">
        <f>ROUND(SUMIF(G$2:G1759,"&gt;0")*3.464,0)</f>
        <v>22371</v>
      </c>
      <c r="J1759" t="str">
        <f t="shared" si="82"/>
        <v>2024-02-12 05:44:27+01:00,1382,4787,3.73300,22371,,,,</v>
      </c>
    </row>
    <row r="1760" spans="1:10" x14ac:dyDescent="0.25">
      <c r="A1760" t="str" cm="1">
        <f t="array" ref="A1760">_xlfn.CONCAT(_xlfn.TEXTBEFORE(_xlfn.CHOOSECOLS(_xlfn.TEXTSPLIT(feeds!$A1760,","),1),"T"), " ", _xlfn.TEXTAFTER(_xlfn.CHOOSECOLS(_xlfn.TEXTSPLIT(feeds!$A1760,","),1),"T"))</f>
        <v>2024-02-12 06:14:21+01:00</v>
      </c>
      <c r="B1760">
        <v>1759</v>
      </c>
      <c r="C1760" t="str" cm="1">
        <f t="array" ref="C1760">_xlfn.CHOOSECOLS(_xlfn.TEXTSPLIT(feeds!$A1760,","),3)</f>
        <v>1371</v>
      </c>
      <c r="D1760" t="str" cm="1">
        <f t="array" ref="D1760">_xlfn.CHOOSECOLS(_xlfn.TEXTSPLIT(feeds!$A1760,","),4)</f>
        <v>4749</v>
      </c>
      <c r="E1760" t="str" cm="1">
        <f t="array" ref="E1760">_xlfn.CHOOSECOLS(_xlfn.TEXTSPLIT(feeds!$A1760,","),5)</f>
        <v>3.73600</v>
      </c>
      <c r="F1760">
        <f t="shared" si="83"/>
        <v>11</v>
      </c>
      <c r="G1760">
        <f t="shared" si="81"/>
        <v>11</v>
      </c>
      <c r="H1760" s="1">
        <f>ROUND(SUMIF(G$2:G1760,"&gt;0")*3.464,0)</f>
        <v>22409</v>
      </c>
      <c r="J1760" t="str">
        <f t="shared" si="82"/>
        <v>2024-02-12 06:14:21+01:00,1371,4749,3.73600,22409,,,,</v>
      </c>
    </row>
    <row r="1761" spans="1:10" x14ac:dyDescent="0.25">
      <c r="A1761" t="str" cm="1">
        <f t="array" ref="A1761">_xlfn.CONCAT(_xlfn.TEXTBEFORE(_xlfn.CHOOSECOLS(_xlfn.TEXTSPLIT(feeds!$A1761,","),1),"T"), " ", _xlfn.TEXTAFTER(_xlfn.CHOOSECOLS(_xlfn.TEXTSPLIT(feeds!$A1761,","),1),"T"))</f>
        <v>2024-02-12 06:29:20+01:00</v>
      </c>
      <c r="B1761">
        <v>1760</v>
      </c>
      <c r="C1761" t="str" cm="1">
        <f t="array" ref="C1761">_xlfn.CHOOSECOLS(_xlfn.TEXTSPLIT(feeds!$A1761,","),3)</f>
        <v>1378</v>
      </c>
      <c r="D1761" t="str" cm="1">
        <f t="array" ref="D1761">_xlfn.CHOOSECOLS(_xlfn.TEXTSPLIT(feeds!$A1761,","),4)</f>
        <v>4773</v>
      </c>
      <c r="E1761" t="str" cm="1">
        <f t="array" ref="E1761">_xlfn.CHOOSECOLS(_xlfn.TEXTSPLIT(feeds!$A1761,","),5)</f>
        <v>3.73400</v>
      </c>
      <c r="F1761">
        <f t="shared" si="83"/>
        <v>-7</v>
      </c>
      <c r="G1761">
        <f t="shared" si="81"/>
        <v>0</v>
      </c>
      <c r="H1761" s="1">
        <f>ROUND(SUMIF(G$2:G1761,"&gt;0")*3.464,0)</f>
        <v>22409</v>
      </c>
      <c r="J1761" t="str">
        <f t="shared" si="82"/>
        <v>2024-02-12 06:29:20+01:00,1378,4773,3.73400,22409,,,,</v>
      </c>
    </row>
    <row r="1762" spans="1:10" x14ac:dyDescent="0.25">
      <c r="A1762" t="str" cm="1">
        <f t="array" ref="A1762">_xlfn.CONCAT(_xlfn.TEXTBEFORE(_xlfn.CHOOSECOLS(_xlfn.TEXTSPLIT(feeds!$A1762,","),1),"T"), " ", _xlfn.TEXTAFTER(_xlfn.CHOOSECOLS(_xlfn.TEXTSPLIT(feeds!$A1762,","),1),"T"))</f>
        <v>2024-02-12 06:59:14+01:00</v>
      </c>
      <c r="B1762">
        <v>1761</v>
      </c>
      <c r="C1762" t="str" cm="1">
        <f t="array" ref="C1762">_xlfn.CHOOSECOLS(_xlfn.TEXTSPLIT(feeds!$A1762,","),3)</f>
        <v>1362</v>
      </c>
      <c r="D1762" t="str" cm="1">
        <f t="array" ref="D1762">_xlfn.CHOOSECOLS(_xlfn.TEXTSPLIT(feeds!$A1762,","),4)</f>
        <v>4718</v>
      </c>
      <c r="E1762" t="str" cm="1">
        <f t="array" ref="E1762">_xlfn.CHOOSECOLS(_xlfn.TEXTSPLIT(feeds!$A1762,","),5)</f>
        <v>3.73600</v>
      </c>
      <c r="F1762">
        <f t="shared" si="83"/>
        <v>16</v>
      </c>
      <c r="G1762">
        <f t="shared" si="81"/>
        <v>16</v>
      </c>
      <c r="H1762" s="1">
        <f>ROUND(SUMIF(G$2:G1762,"&gt;0")*3.464,0)</f>
        <v>22464</v>
      </c>
      <c r="J1762" t="str">
        <f t="shared" si="82"/>
        <v>2024-02-12 06:59:14+01:00,1362,4718,3.73600,22464,,,,</v>
      </c>
    </row>
    <row r="1763" spans="1:10" x14ac:dyDescent="0.25">
      <c r="A1763" t="str" cm="1">
        <f t="array" ref="A1763">_xlfn.CONCAT(_xlfn.TEXTBEFORE(_xlfn.CHOOSECOLS(_xlfn.TEXTSPLIT(feeds!$A1763,","),1),"T"), " ", _xlfn.TEXTAFTER(_xlfn.CHOOSECOLS(_xlfn.TEXTSPLIT(feeds!$A1763,","),1),"T"))</f>
        <v>2024-02-12 07:14:12+01:00</v>
      </c>
      <c r="B1763">
        <v>1762</v>
      </c>
      <c r="C1763" t="str" cm="1">
        <f t="array" ref="C1763">_xlfn.CHOOSECOLS(_xlfn.TEXTSPLIT(feeds!$A1763,","),3)</f>
        <v>1370</v>
      </c>
      <c r="D1763" t="str" cm="1">
        <f t="array" ref="D1763">_xlfn.CHOOSECOLS(_xlfn.TEXTSPLIT(feeds!$A1763,","),4)</f>
        <v>4746</v>
      </c>
      <c r="E1763" t="str" cm="1">
        <f t="array" ref="E1763">_xlfn.CHOOSECOLS(_xlfn.TEXTSPLIT(feeds!$A1763,","),5)</f>
        <v>3.73300</v>
      </c>
      <c r="F1763">
        <f t="shared" si="83"/>
        <v>-8</v>
      </c>
      <c r="G1763">
        <f t="shared" si="81"/>
        <v>0</v>
      </c>
      <c r="H1763" s="1">
        <f>ROUND(SUMIF(G$2:G1763,"&gt;0")*3.464,0)</f>
        <v>22464</v>
      </c>
      <c r="J1763" t="str">
        <f t="shared" si="82"/>
        <v>2024-02-12 07:14:12+01:00,1370,4746,3.73300,22464,,,,</v>
      </c>
    </row>
    <row r="1764" spans="1:10" x14ac:dyDescent="0.25">
      <c r="A1764" t="str" cm="1">
        <f t="array" ref="A1764">_xlfn.CONCAT(_xlfn.TEXTBEFORE(_xlfn.CHOOSECOLS(_xlfn.TEXTSPLIT(feeds!$A1764,","),1),"T"), " ", _xlfn.TEXTAFTER(_xlfn.CHOOSECOLS(_xlfn.TEXTSPLIT(feeds!$A1764,","),1),"T"))</f>
        <v>2024-02-12 07:44:06+01:00</v>
      </c>
      <c r="B1764">
        <v>1763</v>
      </c>
      <c r="C1764" t="str" cm="1">
        <f t="array" ref="C1764">_xlfn.CHOOSECOLS(_xlfn.TEXTSPLIT(feeds!$A1764,","),3)</f>
        <v>1357</v>
      </c>
      <c r="D1764" t="str" cm="1">
        <f t="array" ref="D1764">_xlfn.CHOOSECOLS(_xlfn.TEXTSPLIT(feeds!$A1764,","),4)</f>
        <v>4701</v>
      </c>
      <c r="E1764" t="str" cm="1">
        <f t="array" ref="E1764">_xlfn.CHOOSECOLS(_xlfn.TEXTSPLIT(feeds!$A1764,","),5)</f>
        <v>3.73600</v>
      </c>
      <c r="F1764">
        <f t="shared" si="83"/>
        <v>13</v>
      </c>
      <c r="G1764">
        <f t="shared" si="81"/>
        <v>13</v>
      </c>
      <c r="H1764" s="1">
        <f>ROUND(SUMIF(G$2:G1764,"&gt;0")*3.464,0)</f>
        <v>22509</v>
      </c>
      <c r="J1764" t="str">
        <f t="shared" si="82"/>
        <v>2024-02-12 07:44:06+01:00,1357,4701,3.73600,22509,,,,</v>
      </c>
    </row>
    <row r="1765" spans="1:10" x14ac:dyDescent="0.25">
      <c r="A1765" t="str" cm="1">
        <f t="array" ref="A1765">_xlfn.CONCAT(_xlfn.TEXTBEFORE(_xlfn.CHOOSECOLS(_xlfn.TEXTSPLIT(feeds!$A1765,","),1),"T"), " ", _xlfn.TEXTAFTER(_xlfn.CHOOSECOLS(_xlfn.TEXTSPLIT(feeds!$A1765,","),1),"T"))</f>
        <v>2024-02-12 08:14:01+01:00</v>
      </c>
      <c r="B1765">
        <v>1764</v>
      </c>
      <c r="C1765" t="str" cm="1">
        <f t="array" ref="C1765">_xlfn.CHOOSECOLS(_xlfn.TEXTSPLIT(feeds!$A1765,","),3)</f>
        <v>1368</v>
      </c>
      <c r="D1765" t="str" cm="1">
        <f t="array" ref="D1765">_xlfn.CHOOSECOLS(_xlfn.TEXTSPLIT(feeds!$A1765,","),4)</f>
        <v>4739</v>
      </c>
      <c r="E1765" t="str" cm="1">
        <f t="array" ref="E1765">_xlfn.CHOOSECOLS(_xlfn.TEXTSPLIT(feeds!$A1765,","),5)</f>
        <v>3.73600</v>
      </c>
      <c r="F1765">
        <f t="shared" si="83"/>
        <v>-11</v>
      </c>
      <c r="G1765">
        <f t="shared" si="81"/>
        <v>0</v>
      </c>
      <c r="H1765" s="1">
        <f>ROUND(SUMIF(G$2:G1765,"&gt;0")*3.464,0)</f>
        <v>22509</v>
      </c>
      <c r="J1765" t="str">
        <f t="shared" si="82"/>
        <v>2024-02-12 08:14:01+01:00,1368,4739,3.73600,22509,,,,</v>
      </c>
    </row>
    <row r="1766" spans="1:10" x14ac:dyDescent="0.25">
      <c r="A1766" t="str" cm="1">
        <f t="array" ref="A1766">_xlfn.CONCAT(_xlfn.TEXTBEFORE(_xlfn.CHOOSECOLS(_xlfn.TEXTSPLIT(feeds!$A1766,","),1),"T"), " ", _xlfn.TEXTAFTER(_xlfn.CHOOSECOLS(_xlfn.TEXTSPLIT(feeds!$A1766,","),1),"T"))</f>
        <v>2024-02-12 08:58:52+01:00</v>
      </c>
      <c r="B1766">
        <v>1765</v>
      </c>
      <c r="C1766" t="str" cm="1">
        <f t="array" ref="C1766">_xlfn.CHOOSECOLS(_xlfn.TEXTSPLIT(feeds!$A1766,","),3)</f>
        <v>1353</v>
      </c>
      <c r="D1766" t="str" cm="1">
        <f t="array" ref="D1766">_xlfn.CHOOSECOLS(_xlfn.TEXTSPLIT(feeds!$A1766,","),4)</f>
        <v>4687</v>
      </c>
      <c r="E1766" t="str" cm="1">
        <f t="array" ref="E1766">_xlfn.CHOOSECOLS(_xlfn.TEXTSPLIT(feeds!$A1766,","),5)</f>
        <v>3.73400</v>
      </c>
      <c r="F1766">
        <f t="shared" si="83"/>
        <v>15</v>
      </c>
      <c r="G1766">
        <f t="shared" si="81"/>
        <v>15</v>
      </c>
      <c r="H1766" s="1">
        <f>ROUND(SUMIF(G$2:G1766,"&gt;0")*3.464,0)</f>
        <v>22561</v>
      </c>
      <c r="J1766" t="str">
        <f t="shared" si="82"/>
        <v>2024-02-12 08:58:52+01:00,1353,4687,3.73400,22561,,,,</v>
      </c>
    </row>
    <row r="1767" spans="1:10" x14ac:dyDescent="0.25">
      <c r="A1767" t="str" cm="1">
        <f t="array" ref="A1767">_xlfn.CONCAT(_xlfn.TEXTBEFORE(_xlfn.CHOOSECOLS(_xlfn.TEXTSPLIT(feeds!$A1767,","),1),"T"), " ", _xlfn.TEXTAFTER(_xlfn.CHOOSECOLS(_xlfn.TEXTSPLIT(feeds!$A1767,","),1),"T"))</f>
        <v>2024-02-13 08:38:04+01:00</v>
      </c>
      <c r="B1767">
        <v>1766</v>
      </c>
      <c r="C1767" t="str" cm="1">
        <f t="array" ref="C1767">_xlfn.CHOOSECOLS(_xlfn.TEXTSPLIT(feeds!$A1767,","),3)</f>
        <v>1341</v>
      </c>
      <c r="D1767" t="str" cm="1">
        <f t="array" ref="D1767">_xlfn.CHOOSECOLS(_xlfn.TEXTSPLIT(feeds!$A1767,","),4)</f>
        <v>4645</v>
      </c>
      <c r="E1767" t="str" cm="1">
        <f t="array" ref="E1767">_xlfn.CHOOSECOLS(_xlfn.TEXTSPLIT(feeds!$A1767,","),5)</f>
        <v>3.73300</v>
      </c>
      <c r="F1767">
        <f t="shared" si="83"/>
        <v>12</v>
      </c>
      <c r="G1767">
        <f t="shared" si="81"/>
        <v>12</v>
      </c>
      <c r="H1767" s="1">
        <f>ROUND(SUMIF(G$2:G1767,"&gt;0")*3.464,0)</f>
        <v>22603</v>
      </c>
      <c r="J1767" t="str">
        <f t="shared" si="82"/>
        <v>2024-02-13 08:38:04+01:00,1341,4645,3.73300,22603,,,,</v>
      </c>
    </row>
    <row r="1768" spans="1:10" x14ac:dyDescent="0.25">
      <c r="A1768" t="str" cm="1">
        <f t="array" ref="A1768">_xlfn.CONCAT(_xlfn.TEXTBEFORE(_xlfn.CHOOSECOLS(_xlfn.TEXTSPLIT(feeds!$A1768,","),1),"T"), " ", _xlfn.TEXTAFTER(_xlfn.CHOOSECOLS(_xlfn.TEXTSPLIT(feeds!$A1768,","),1),"T"))</f>
        <v>2024-02-14 08:17:20+01:00</v>
      </c>
      <c r="B1768">
        <v>1767</v>
      </c>
      <c r="C1768" t="str" cm="1">
        <f t="array" ref="C1768">_xlfn.CHOOSECOLS(_xlfn.TEXTSPLIT(feeds!$A1768,","),3)</f>
        <v>1334</v>
      </c>
      <c r="D1768" t="str" cm="1">
        <f t="array" ref="D1768">_xlfn.CHOOSECOLS(_xlfn.TEXTSPLIT(feeds!$A1768,","),4)</f>
        <v>4621</v>
      </c>
      <c r="E1768" t="str" cm="1">
        <f t="array" ref="E1768">_xlfn.CHOOSECOLS(_xlfn.TEXTSPLIT(feeds!$A1768,","),5)</f>
        <v>3.73400</v>
      </c>
      <c r="F1768">
        <f t="shared" si="83"/>
        <v>7</v>
      </c>
      <c r="G1768">
        <f t="shared" si="81"/>
        <v>7</v>
      </c>
      <c r="H1768" s="1">
        <f>ROUND(SUMIF(G$2:G1768,"&gt;0")*3.464,0)</f>
        <v>22627</v>
      </c>
      <c r="J1768" t="str">
        <f t="shared" si="82"/>
        <v>2024-02-14 08:17:20+01:00,1334,4621,3.73400,22627,,,,</v>
      </c>
    </row>
    <row r="1769" spans="1:10" x14ac:dyDescent="0.25">
      <c r="A1769" t="str" cm="1">
        <f t="array" ref="A1769">_xlfn.CONCAT(_xlfn.TEXTBEFORE(_xlfn.CHOOSECOLS(_xlfn.TEXTSPLIT(feeds!$A1769,","),1),"T"), " ", _xlfn.TEXTAFTER(_xlfn.CHOOSECOLS(_xlfn.TEXTSPLIT(feeds!$A1769,","),1),"T"))</f>
        <v>2024-02-14 14:01:26+01:00</v>
      </c>
      <c r="B1769">
        <v>1768</v>
      </c>
      <c r="C1769" t="str" cm="1">
        <f t="array" ref="C1769">_xlfn.CHOOSECOLS(_xlfn.TEXTSPLIT(feeds!$A1769,","),3)</f>
        <v>1354</v>
      </c>
      <c r="D1769" t="str" cm="1">
        <f t="array" ref="D1769">_xlfn.CHOOSECOLS(_xlfn.TEXTSPLIT(feeds!$A1769,","),4)</f>
        <v>4690</v>
      </c>
      <c r="E1769" t="str" cm="1">
        <f t="array" ref="E1769">_xlfn.CHOOSECOLS(_xlfn.TEXTSPLIT(feeds!$A1769,","),5)</f>
        <v>3.72900</v>
      </c>
      <c r="F1769">
        <f t="shared" si="83"/>
        <v>-20</v>
      </c>
      <c r="G1769">
        <f t="shared" si="81"/>
        <v>0</v>
      </c>
      <c r="H1769" s="1">
        <f>ROUND(SUMIF(G$2:G1769,"&gt;0")*3.464,0)</f>
        <v>22627</v>
      </c>
      <c r="J1769" t="str">
        <f t="shared" si="82"/>
        <v>2024-02-14 14:01:26+01:00,1354,4690,3.72900,22627,,,,</v>
      </c>
    </row>
    <row r="1770" spans="1:10" x14ac:dyDescent="0.25">
      <c r="A1770" t="str" cm="1">
        <f t="array" ref="A1770">_xlfn.CONCAT(_xlfn.TEXTBEFORE(_xlfn.CHOOSECOLS(_xlfn.TEXTSPLIT(feeds!$A1770,","),1),"T"), " ", _xlfn.TEXTAFTER(_xlfn.CHOOSECOLS(_xlfn.TEXTSPLIT(feeds!$A1770,","),1),"T"))</f>
        <v>2024-02-14 16:16:05+01:00</v>
      </c>
      <c r="B1770">
        <v>1769</v>
      </c>
      <c r="C1770" t="str" cm="1">
        <f t="array" ref="C1770">_xlfn.CHOOSECOLS(_xlfn.TEXTSPLIT(feeds!$A1770,","),3)</f>
        <v>1373</v>
      </c>
      <c r="D1770" t="str" cm="1">
        <f t="array" ref="D1770">_xlfn.CHOOSECOLS(_xlfn.TEXTSPLIT(feeds!$A1770,","),4)</f>
        <v>4756</v>
      </c>
      <c r="E1770" t="str" cm="1">
        <f t="array" ref="E1770">_xlfn.CHOOSECOLS(_xlfn.TEXTSPLIT(feeds!$A1770,","),5)</f>
        <v>3.73300</v>
      </c>
      <c r="F1770">
        <f t="shared" si="83"/>
        <v>-19</v>
      </c>
      <c r="G1770">
        <f t="shared" si="81"/>
        <v>0</v>
      </c>
      <c r="H1770" s="1">
        <f>ROUND(SUMIF(G$2:G1770,"&gt;0")*3.464,0)</f>
        <v>22627</v>
      </c>
      <c r="J1770" t="str">
        <f t="shared" si="82"/>
        <v>2024-02-14 16:16:05+01:00,1373,4756,3.73300,22627,,,,</v>
      </c>
    </row>
    <row r="1771" spans="1:10" x14ac:dyDescent="0.25">
      <c r="A1771" t="str" cm="1">
        <f t="array" ref="A1771">_xlfn.CONCAT(_xlfn.TEXTBEFORE(_xlfn.CHOOSECOLS(_xlfn.TEXTSPLIT(feeds!$A1771,","),1),"T"), " ", _xlfn.TEXTAFTER(_xlfn.CHOOSECOLS(_xlfn.TEXTSPLIT(feeds!$A1771,","),1),"T"))</f>
        <v>2024-02-14 16:31:10+01:00</v>
      </c>
      <c r="B1771">
        <v>1770</v>
      </c>
      <c r="C1771" t="str" cm="1">
        <f t="array" ref="C1771">_xlfn.CHOOSECOLS(_xlfn.TEXTSPLIT(feeds!$A1771,","),3)</f>
        <v>1361</v>
      </c>
      <c r="D1771" t="str" cm="1">
        <f t="array" ref="D1771">_xlfn.CHOOSECOLS(_xlfn.TEXTSPLIT(feeds!$A1771,","),4)</f>
        <v>4715</v>
      </c>
      <c r="E1771" t="str" cm="1">
        <f t="array" ref="E1771">_xlfn.CHOOSECOLS(_xlfn.TEXTSPLIT(feeds!$A1771,","),5)</f>
        <v>3.73100</v>
      </c>
      <c r="F1771">
        <f t="shared" si="83"/>
        <v>12</v>
      </c>
      <c r="G1771">
        <f t="shared" si="81"/>
        <v>12</v>
      </c>
      <c r="H1771" s="1">
        <f>ROUND(SUMIF(G$2:G1771,"&gt;0")*3.464,0)</f>
        <v>22668</v>
      </c>
      <c r="J1771" t="str">
        <f t="shared" si="82"/>
        <v>2024-02-14 16:31:10+01:00,1361,4715,3.73100,22668,,,,</v>
      </c>
    </row>
    <row r="1772" spans="1:10" x14ac:dyDescent="0.25">
      <c r="A1772" t="str" cm="1">
        <f t="array" ref="A1772">_xlfn.CONCAT(_xlfn.TEXTBEFORE(_xlfn.CHOOSECOLS(_xlfn.TEXTSPLIT(feeds!$A1772,","),1),"T"), " ", _xlfn.TEXTAFTER(_xlfn.CHOOSECOLS(_xlfn.TEXTSPLIT(feeds!$A1772,","),1),"T"))</f>
        <v>2024-02-14 17:31:22+01:00</v>
      </c>
      <c r="B1772">
        <v>1771</v>
      </c>
      <c r="C1772" t="str" cm="1">
        <f t="array" ref="C1772">_xlfn.CHOOSECOLS(_xlfn.TEXTSPLIT(feeds!$A1772,","),3)</f>
        <v>1382</v>
      </c>
      <c r="D1772" t="str" cm="1">
        <f t="array" ref="D1772">_xlfn.CHOOSECOLS(_xlfn.TEXTSPLIT(feeds!$A1772,","),4)</f>
        <v>4787</v>
      </c>
      <c r="E1772" t="str" cm="1">
        <f t="array" ref="E1772">_xlfn.CHOOSECOLS(_xlfn.TEXTSPLIT(feeds!$A1772,","),5)</f>
        <v>3.73100</v>
      </c>
      <c r="F1772">
        <f t="shared" si="83"/>
        <v>-21</v>
      </c>
      <c r="G1772">
        <f t="shared" si="81"/>
        <v>0</v>
      </c>
      <c r="H1772" s="1">
        <f>ROUND(SUMIF(G$2:G1772,"&gt;0")*3.464,0)</f>
        <v>22668</v>
      </c>
      <c r="J1772" t="str">
        <f t="shared" si="82"/>
        <v>2024-02-14 17:31:22+01:00,1382,4787,3.73100,22668,,,,</v>
      </c>
    </row>
    <row r="1773" spans="1:10" x14ac:dyDescent="0.25">
      <c r="A1773" t="str" cm="1">
        <f t="array" ref="A1773">_xlfn.CONCAT(_xlfn.TEXTBEFORE(_xlfn.CHOOSECOLS(_xlfn.TEXTSPLIT(feeds!$A1773,","),1),"T"), " ", _xlfn.TEXTAFTER(_xlfn.CHOOSECOLS(_xlfn.TEXTSPLIT(feeds!$A1773,","),1),"T"))</f>
        <v>2024-02-14 20:01:44+01:00</v>
      </c>
      <c r="B1773">
        <v>1772</v>
      </c>
      <c r="C1773" t="str" cm="1">
        <f t="array" ref="C1773">_xlfn.CHOOSECOLS(_xlfn.TEXTSPLIT(feeds!$A1773,","),3)</f>
        <v>1357</v>
      </c>
      <c r="D1773" t="str" cm="1">
        <f t="array" ref="D1773">_xlfn.CHOOSECOLS(_xlfn.TEXTSPLIT(feeds!$A1773,","),4)</f>
        <v>4701</v>
      </c>
      <c r="E1773" t="str" cm="1">
        <f t="array" ref="E1773">_xlfn.CHOOSECOLS(_xlfn.TEXTSPLIT(feeds!$A1773,","),5)</f>
        <v>3.72900</v>
      </c>
      <c r="F1773">
        <f t="shared" si="83"/>
        <v>25</v>
      </c>
      <c r="G1773">
        <f t="shared" si="81"/>
        <v>25</v>
      </c>
      <c r="H1773" s="1">
        <f>ROUND(SUMIF(G$2:G1773,"&gt;0")*3.464,0)</f>
        <v>22755</v>
      </c>
      <c r="J1773" t="str">
        <f t="shared" si="82"/>
        <v>2024-02-14 20:01:44+01:00,1357,4701,3.72900,22755,,,,</v>
      </c>
    </row>
    <row r="1774" spans="1:10" x14ac:dyDescent="0.25">
      <c r="A1774" t="str" cm="1">
        <f t="array" ref="A1774">_xlfn.CONCAT(_xlfn.TEXTBEFORE(_xlfn.CHOOSECOLS(_xlfn.TEXTSPLIT(feeds!$A1774,","),1),"T"), " ", _xlfn.TEXTAFTER(_xlfn.CHOOSECOLS(_xlfn.TEXTSPLIT(feeds!$A1774,","),1),"T"))</f>
        <v>2024-02-15 18:26:26+01:00</v>
      </c>
      <c r="B1774">
        <v>1773</v>
      </c>
      <c r="C1774" t="str" cm="1">
        <f t="array" ref="C1774">_xlfn.CHOOSECOLS(_xlfn.TEXTSPLIT(feeds!$A1774,","),3)</f>
        <v>1350</v>
      </c>
      <c r="D1774" t="str" cm="1">
        <f t="array" ref="D1774">_xlfn.CHOOSECOLS(_xlfn.TEXTSPLIT(feeds!$A1774,","),4)</f>
        <v>4676</v>
      </c>
      <c r="E1774" t="str" cm="1">
        <f t="array" ref="E1774">_xlfn.CHOOSECOLS(_xlfn.TEXTSPLIT(feeds!$A1774,","),5)</f>
        <v>3.72900</v>
      </c>
      <c r="F1774">
        <f t="shared" si="83"/>
        <v>7</v>
      </c>
      <c r="G1774">
        <f t="shared" si="81"/>
        <v>7</v>
      </c>
      <c r="H1774" s="1">
        <f>ROUND(SUMIF(G$2:G1774,"&gt;0")*3.464,0)</f>
        <v>22779</v>
      </c>
      <c r="J1774" t="str">
        <f t="shared" si="82"/>
        <v>2024-02-15 18:26:26+01:00,1350,4676,3.72900,22779,,,,</v>
      </c>
    </row>
    <row r="1775" spans="1:10" x14ac:dyDescent="0.25">
      <c r="A1775" t="str" cm="1">
        <f t="array" ref="A1775">_xlfn.CONCAT(_xlfn.TEXTBEFORE(_xlfn.CHOOSECOLS(_xlfn.TEXTSPLIT(feeds!$A1775,","),1),"T"), " ", _xlfn.TEXTAFTER(_xlfn.CHOOSECOLS(_xlfn.TEXTSPLIT(feeds!$A1775,","),1),"T"))</f>
        <v>2024-02-16 08:52:58+01:00</v>
      </c>
      <c r="B1775">
        <v>1774</v>
      </c>
      <c r="C1775" t="str" cm="1">
        <f t="array" ref="C1775">_xlfn.CHOOSECOLS(_xlfn.TEXTSPLIT(feeds!$A1775,","),3)</f>
        <v>1341</v>
      </c>
      <c r="D1775" t="str" cm="1">
        <f t="array" ref="D1775">_xlfn.CHOOSECOLS(_xlfn.TEXTSPLIT(feeds!$A1775,","),4)</f>
        <v>4645</v>
      </c>
      <c r="E1775" t="str" cm="1">
        <f t="array" ref="E1775">_xlfn.CHOOSECOLS(_xlfn.TEXTSPLIT(feeds!$A1775,","),5)</f>
        <v>3.73100</v>
      </c>
      <c r="F1775">
        <f t="shared" si="83"/>
        <v>9</v>
      </c>
      <c r="G1775">
        <f t="shared" si="81"/>
        <v>9</v>
      </c>
      <c r="H1775" s="1">
        <f>ROUND(SUMIF(G$2:G1775,"&gt;0")*3.464,0)</f>
        <v>22810</v>
      </c>
      <c r="J1775" t="str">
        <f t="shared" si="82"/>
        <v>2024-02-16 08:52:58+01:00,1341,4645,3.73100,22810,,,,</v>
      </c>
    </row>
    <row r="1776" spans="1:10" x14ac:dyDescent="0.25">
      <c r="A1776" t="str" cm="1">
        <f t="array" ref="A1776">_xlfn.CONCAT(_xlfn.TEXTBEFORE(_xlfn.CHOOSECOLS(_xlfn.TEXTSPLIT(feeds!$A1776,","),1),"T"), " ", _xlfn.TEXTAFTER(_xlfn.CHOOSECOLS(_xlfn.TEXTSPLIT(feeds!$A1776,","),1),"T"))</f>
        <v>2024-02-17 08:47:12+01:00</v>
      </c>
      <c r="B1776">
        <v>1775</v>
      </c>
      <c r="C1776" t="str" cm="1">
        <f t="array" ref="C1776">_xlfn.CHOOSECOLS(_xlfn.TEXTSPLIT(feeds!$A1776,","),3)</f>
        <v>1333</v>
      </c>
      <c r="D1776" t="str" cm="1">
        <f t="array" ref="D1776">_xlfn.CHOOSECOLS(_xlfn.TEXTSPLIT(feeds!$A1776,","),4)</f>
        <v>4618</v>
      </c>
      <c r="E1776" t="str" cm="1">
        <f t="array" ref="E1776">_xlfn.CHOOSECOLS(_xlfn.TEXTSPLIT(feeds!$A1776,","),5)</f>
        <v>3.72900</v>
      </c>
      <c r="F1776">
        <f t="shared" si="83"/>
        <v>8</v>
      </c>
      <c r="G1776">
        <f t="shared" si="81"/>
        <v>8</v>
      </c>
      <c r="H1776" s="1">
        <f>ROUND(SUMIF(G$2:G1776,"&gt;0")*3.464,0)</f>
        <v>22838</v>
      </c>
      <c r="J1776" t="str">
        <f t="shared" si="82"/>
        <v>2024-02-17 08:47:12+01:00,1333,4618,3.72900,22838,,,,</v>
      </c>
    </row>
    <row r="1777" spans="1:10" x14ac:dyDescent="0.25">
      <c r="A1777" t="str" cm="1">
        <f t="array" ref="A1777">_xlfn.CONCAT(_xlfn.TEXTBEFORE(_xlfn.CHOOSECOLS(_xlfn.TEXTSPLIT(feeds!$A1777,","),1),"T"), " ", _xlfn.TEXTAFTER(_xlfn.CHOOSECOLS(_xlfn.TEXTSPLIT(feeds!$A1777,","),1),"T"))</f>
        <v>2024-02-17 12:16:24+01:00</v>
      </c>
      <c r="B1777">
        <v>1776</v>
      </c>
      <c r="C1777" t="str" cm="1">
        <f t="array" ref="C1777">_xlfn.CHOOSECOLS(_xlfn.TEXTSPLIT(feeds!$A1777,","),3)</f>
        <v>1311</v>
      </c>
      <c r="D1777" t="str" cm="1">
        <f t="array" ref="D1777">_xlfn.CHOOSECOLS(_xlfn.TEXTSPLIT(feeds!$A1777,","),4)</f>
        <v>4541</v>
      </c>
      <c r="E1777" t="str" cm="1">
        <f t="array" ref="E1777">_xlfn.CHOOSECOLS(_xlfn.TEXTSPLIT(feeds!$A1777,","),5)</f>
        <v>3.73100</v>
      </c>
      <c r="F1777">
        <f t="shared" si="83"/>
        <v>22</v>
      </c>
      <c r="G1777">
        <f t="shared" si="81"/>
        <v>22</v>
      </c>
      <c r="H1777" s="1">
        <f>ROUND(SUMIF(G$2:G1777,"&gt;0")*3.464,0)</f>
        <v>22914</v>
      </c>
      <c r="J1777" t="str">
        <f t="shared" si="82"/>
        <v>2024-02-17 12:16:24+01:00,1311,4541,3.73100,22914,,,,</v>
      </c>
    </row>
    <row r="1778" spans="1:10" x14ac:dyDescent="0.25">
      <c r="A1778" t="str" cm="1">
        <f t="array" ref="A1778">_xlfn.CONCAT(_xlfn.TEXTBEFORE(_xlfn.CHOOSECOLS(_xlfn.TEXTSPLIT(feeds!$A1778,","),1),"T"), " ", _xlfn.TEXTAFTER(_xlfn.CHOOSECOLS(_xlfn.TEXTSPLIT(feeds!$A1778,","),1),"T"))</f>
        <v>2024-02-17 22:58:50+01:00</v>
      </c>
      <c r="B1778">
        <v>1777</v>
      </c>
      <c r="C1778" t="str" cm="1">
        <f t="array" ref="C1778">_xlfn.CHOOSECOLS(_xlfn.TEXTSPLIT(feeds!$A1778,","),3)</f>
        <v>1304</v>
      </c>
      <c r="D1778" t="str" cm="1">
        <f t="array" ref="D1778">_xlfn.CHOOSECOLS(_xlfn.TEXTSPLIT(feeds!$A1778,","),4)</f>
        <v>4517</v>
      </c>
      <c r="E1778" t="str" cm="1">
        <f t="array" ref="E1778">_xlfn.CHOOSECOLS(_xlfn.TEXTSPLIT(feeds!$A1778,","),5)</f>
        <v>3.72900</v>
      </c>
      <c r="F1778">
        <f t="shared" si="83"/>
        <v>7</v>
      </c>
      <c r="G1778">
        <f t="shared" si="81"/>
        <v>7</v>
      </c>
      <c r="H1778" s="1">
        <f>ROUND(SUMIF(G$2:G1778,"&gt;0")*3.464,0)</f>
        <v>22939</v>
      </c>
      <c r="J1778" t="str">
        <f t="shared" si="82"/>
        <v>2024-02-17 22:58:50+01:00,1304,4517,3.72900,22939,,,,</v>
      </c>
    </row>
    <row r="1779" spans="1:10" x14ac:dyDescent="0.25">
      <c r="A1779" t="str" cm="1">
        <f t="array" ref="A1779">_xlfn.CONCAT(_xlfn.TEXTBEFORE(_xlfn.CHOOSECOLS(_xlfn.TEXTSPLIT(feeds!$A1779,","),1),"T"), " ", _xlfn.TEXTAFTER(_xlfn.CHOOSECOLS(_xlfn.TEXTSPLIT(feeds!$A1779,","),1),"T"))</f>
        <v>2024-02-18 12:56:03+01:00</v>
      </c>
      <c r="B1779">
        <v>1778</v>
      </c>
      <c r="C1779" t="str" cm="1">
        <f t="array" ref="C1779">_xlfn.CHOOSECOLS(_xlfn.TEXTSPLIT(feeds!$A1779,","),3)</f>
        <v>1318</v>
      </c>
      <c r="D1779" t="str" cm="1">
        <f t="array" ref="D1779">_xlfn.CHOOSECOLS(_xlfn.TEXTSPLIT(feeds!$A1779,","),4)</f>
        <v>4566</v>
      </c>
      <c r="E1779" t="str" cm="1">
        <f t="array" ref="E1779">_xlfn.CHOOSECOLS(_xlfn.TEXTSPLIT(feeds!$A1779,","),5)</f>
        <v>3.72600</v>
      </c>
      <c r="F1779">
        <f t="shared" si="83"/>
        <v>-14</v>
      </c>
      <c r="G1779">
        <f t="shared" si="81"/>
        <v>0</v>
      </c>
      <c r="H1779" s="1">
        <f>ROUND(SUMIF(G$2:G1779,"&gt;0")*3.464,0)</f>
        <v>22939</v>
      </c>
      <c r="J1779" t="str">
        <f t="shared" si="82"/>
        <v>2024-02-18 12:56:03+01:00,1318,4566,3.72600,22939,,,,</v>
      </c>
    </row>
    <row r="1780" spans="1:10" x14ac:dyDescent="0.25">
      <c r="A1780" t="str" cm="1">
        <f t="array" ref="A1780">_xlfn.CONCAT(_xlfn.TEXTBEFORE(_xlfn.CHOOSECOLS(_xlfn.TEXTSPLIT(feeds!$A1780,","),1),"T"), " ", _xlfn.TEXTAFTER(_xlfn.CHOOSECOLS(_xlfn.TEXTSPLIT(feeds!$A1780,","),1),"T"))</f>
        <v>2024-02-18 14:10:48+01:00</v>
      </c>
      <c r="B1780">
        <v>1779</v>
      </c>
      <c r="C1780" t="str" cm="1">
        <f t="array" ref="C1780">_xlfn.CHOOSECOLS(_xlfn.TEXTSPLIT(feeds!$A1780,","),3)</f>
        <v>1309</v>
      </c>
      <c r="D1780" t="str" cm="1">
        <f t="array" ref="D1780">_xlfn.CHOOSECOLS(_xlfn.TEXTSPLIT(feeds!$A1780,","),4)</f>
        <v>4534</v>
      </c>
      <c r="E1780" t="str" cm="1">
        <f t="array" ref="E1780">_xlfn.CHOOSECOLS(_xlfn.TEXTSPLIT(feeds!$A1780,","),5)</f>
        <v>3.72800</v>
      </c>
      <c r="F1780">
        <f t="shared" si="83"/>
        <v>9</v>
      </c>
      <c r="G1780">
        <f t="shared" si="81"/>
        <v>9</v>
      </c>
      <c r="H1780" s="1">
        <f>ROUND(SUMIF(G$2:G1780,"&gt;0")*3.464,0)</f>
        <v>22970</v>
      </c>
      <c r="J1780" t="str">
        <f t="shared" si="82"/>
        <v>2024-02-18 14:10:48+01:00,1309,4534,3.72800,22970,,,,</v>
      </c>
    </row>
    <row r="1781" spans="1:10" x14ac:dyDescent="0.25">
      <c r="A1781" t="str" cm="1">
        <f t="array" ref="A1781">_xlfn.CONCAT(_xlfn.TEXTBEFORE(_xlfn.CHOOSECOLS(_xlfn.TEXTSPLIT(feeds!$A1781,","),1),"T"), " ", _xlfn.TEXTAFTER(_xlfn.CHOOSECOLS(_xlfn.TEXTSPLIT(feeds!$A1781,","),1),"T"))</f>
        <v>2024-02-18 14:55:41+01:00</v>
      </c>
      <c r="B1781">
        <v>1780</v>
      </c>
      <c r="C1781" t="str" cm="1">
        <f t="array" ref="C1781">_xlfn.CHOOSECOLS(_xlfn.TEXTSPLIT(feeds!$A1781,","),3)</f>
        <v>1319</v>
      </c>
      <c r="D1781" t="str" cm="1">
        <f t="array" ref="D1781">_xlfn.CHOOSECOLS(_xlfn.TEXTSPLIT(feeds!$A1781,","),4)</f>
        <v>4569</v>
      </c>
      <c r="E1781" t="str" cm="1">
        <f t="array" ref="E1781">_xlfn.CHOOSECOLS(_xlfn.TEXTSPLIT(feeds!$A1781,","),5)</f>
        <v>3.72500</v>
      </c>
      <c r="F1781">
        <f t="shared" si="83"/>
        <v>-10</v>
      </c>
      <c r="G1781">
        <f t="shared" si="81"/>
        <v>0</v>
      </c>
      <c r="H1781" s="1">
        <f>ROUND(SUMIF(G$2:G1781,"&gt;0")*3.464,0)</f>
        <v>22970</v>
      </c>
      <c r="J1781" t="str">
        <f t="shared" si="82"/>
        <v>2024-02-18 14:55:41+01:00,1319,4569,3.72500,22970,,,,</v>
      </c>
    </row>
    <row r="1782" spans="1:10" x14ac:dyDescent="0.25">
      <c r="A1782" t="str" cm="1">
        <f t="array" ref="A1782">_xlfn.CONCAT(_xlfn.TEXTBEFORE(_xlfn.CHOOSECOLS(_xlfn.TEXTSPLIT(feeds!$A1782,","),1),"T"), " ", _xlfn.TEXTAFTER(_xlfn.CHOOSECOLS(_xlfn.TEXTSPLIT(feeds!$A1782,","),1),"T"))</f>
        <v>2024-02-18 18:25:00+01:00</v>
      </c>
      <c r="B1782">
        <v>1781</v>
      </c>
      <c r="C1782" t="str" cm="1">
        <f t="array" ref="C1782">_xlfn.CHOOSECOLS(_xlfn.TEXTSPLIT(feeds!$A1782,","),3)</f>
        <v>1331</v>
      </c>
      <c r="D1782" t="str" cm="1">
        <f t="array" ref="D1782">_xlfn.CHOOSECOLS(_xlfn.TEXTSPLIT(feeds!$A1782,","),4)</f>
        <v>4611</v>
      </c>
      <c r="E1782" t="str" cm="1">
        <f t="array" ref="E1782">_xlfn.CHOOSECOLS(_xlfn.TEXTSPLIT(feeds!$A1782,","),5)</f>
        <v>3.72300</v>
      </c>
      <c r="F1782">
        <f t="shared" si="83"/>
        <v>-12</v>
      </c>
      <c r="G1782">
        <f t="shared" si="81"/>
        <v>0</v>
      </c>
      <c r="H1782" s="1">
        <f>ROUND(SUMIF(G$2:G1782,"&gt;0")*3.464,0)</f>
        <v>22970</v>
      </c>
      <c r="J1782" t="str">
        <f t="shared" si="82"/>
        <v>2024-02-18 18:25:00+01:00,1331,4611,3.72300,22970,,,,</v>
      </c>
    </row>
    <row r="1783" spans="1:10" x14ac:dyDescent="0.25">
      <c r="A1783" t="str" cm="1">
        <f t="array" ref="A1783">_xlfn.CONCAT(_xlfn.TEXTBEFORE(_xlfn.CHOOSECOLS(_xlfn.TEXTSPLIT(feeds!$A1783,","),1),"T"), " ", _xlfn.TEXTAFTER(_xlfn.CHOOSECOLS(_xlfn.TEXTSPLIT(feeds!$A1783,","),1),"T"))</f>
        <v>2024-02-18 19:25:01+01:00</v>
      </c>
      <c r="B1783">
        <v>1782</v>
      </c>
      <c r="C1783" t="str" cm="1">
        <f t="array" ref="C1783">_xlfn.CHOOSECOLS(_xlfn.TEXTSPLIT(feeds!$A1783,","),3)</f>
        <v>1342</v>
      </c>
      <c r="D1783" t="str" cm="1">
        <f t="array" ref="D1783">_xlfn.CHOOSECOLS(_xlfn.TEXTSPLIT(feeds!$A1783,","),4)</f>
        <v>4649</v>
      </c>
      <c r="E1783" t="str" cm="1">
        <f t="array" ref="E1783">_xlfn.CHOOSECOLS(_xlfn.TEXTSPLIT(feeds!$A1783,","),5)</f>
        <v>3.72800</v>
      </c>
      <c r="F1783">
        <f t="shared" si="83"/>
        <v>-11</v>
      </c>
      <c r="G1783">
        <f t="shared" si="81"/>
        <v>0</v>
      </c>
      <c r="H1783" s="1">
        <f>ROUND(SUMIF(G$2:G1783,"&gt;0")*3.464,0)</f>
        <v>22970</v>
      </c>
      <c r="J1783" t="str">
        <f t="shared" si="82"/>
        <v>2024-02-18 19:25:01+01:00,1342,4649,3.72800,22970,,,,</v>
      </c>
    </row>
    <row r="1784" spans="1:10" x14ac:dyDescent="0.25">
      <c r="A1784" t="str" cm="1">
        <f t="array" ref="A1784">_xlfn.CONCAT(_xlfn.TEXTBEFORE(_xlfn.CHOOSECOLS(_xlfn.TEXTSPLIT(feeds!$A1784,","),1),"T"), " ", _xlfn.TEXTAFTER(_xlfn.CHOOSECOLS(_xlfn.TEXTSPLIT(feeds!$A1784,","),1),"T"))</f>
        <v>2024-02-18 20:09:52+01:00</v>
      </c>
      <c r="B1784">
        <v>1783</v>
      </c>
      <c r="C1784" t="str" cm="1">
        <f t="array" ref="C1784">_xlfn.CHOOSECOLS(_xlfn.TEXTSPLIT(feeds!$A1784,","),3)</f>
        <v>1351</v>
      </c>
      <c r="D1784" t="str" cm="1">
        <f t="array" ref="D1784">_xlfn.CHOOSECOLS(_xlfn.TEXTSPLIT(feeds!$A1784,","),4)</f>
        <v>4680</v>
      </c>
      <c r="E1784" t="str" cm="1">
        <f t="array" ref="E1784">_xlfn.CHOOSECOLS(_xlfn.TEXTSPLIT(feeds!$A1784,","),5)</f>
        <v>3.72600</v>
      </c>
      <c r="F1784">
        <f t="shared" si="83"/>
        <v>-9</v>
      </c>
      <c r="G1784">
        <f t="shared" si="81"/>
        <v>0</v>
      </c>
      <c r="H1784" s="1">
        <f>ROUND(SUMIF(G$2:G1784,"&gt;0")*3.464,0)</f>
        <v>22970</v>
      </c>
      <c r="J1784" t="str">
        <f t="shared" si="82"/>
        <v>2024-02-18 20:09:52+01:00,1351,4680,3.72600,22970,,,,</v>
      </c>
    </row>
    <row r="1785" spans="1:10" x14ac:dyDescent="0.25">
      <c r="A1785" t="str" cm="1">
        <f t="array" ref="A1785">_xlfn.CONCAT(_xlfn.TEXTBEFORE(_xlfn.CHOOSECOLS(_xlfn.TEXTSPLIT(feeds!$A1785,","),1),"T"), " ", _xlfn.TEXTAFTER(_xlfn.CHOOSECOLS(_xlfn.TEXTSPLIT(feeds!$A1785,","),1),"T"))</f>
        <v>2024-02-19 14:20:32+01:00</v>
      </c>
      <c r="B1785">
        <v>1784</v>
      </c>
      <c r="C1785" t="str" cm="1">
        <f t="array" ref="C1785">_xlfn.CHOOSECOLS(_xlfn.TEXTSPLIT(feeds!$A1785,","),3)</f>
        <v>1343</v>
      </c>
      <c r="D1785" t="str" cm="1">
        <f t="array" ref="D1785">_xlfn.CHOOSECOLS(_xlfn.TEXTSPLIT(feeds!$A1785,","),4)</f>
        <v>4652</v>
      </c>
      <c r="E1785" t="str" cm="1">
        <f t="array" ref="E1785">_xlfn.CHOOSECOLS(_xlfn.TEXTSPLIT(feeds!$A1785,","),5)</f>
        <v>3.72600</v>
      </c>
      <c r="F1785">
        <f t="shared" si="83"/>
        <v>8</v>
      </c>
      <c r="G1785">
        <f t="shared" si="81"/>
        <v>8</v>
      </c>
      <c r="H1785" s="1">
        <f>ROUND(SUMIF(G$2:G1785,"&gt;0")*3.464,0)</f>
        <v>22997</v>
      </c>
      <c r="J1785" t="str">
        <f t="shared" si="82"/>
        <v>2024-02-19 14:20:32+01:00,1343,4652,3.72600,22997,,,,</v>
      </c>
    </row>
    <row r="1786" spans="1:10" x14ac:dyDescent="0.25">
      <c r="A1786" t="str" cm="1">
        <f t="array" ref="A1786">_xlfn.CONCAT(_xlfn.TEXTBEFORE(_xlfn.CHOOSECOLS(_xlfn.TEXTSPLIT(feeds!$A1786,","),1),"T"), " ", _xlfn.TEXTAFTER(_xlfn.CHOOSECOLS(_xlfn.TEXTSPLIT(feeds!$A1786,","),1),"T"))</f>
        <v>2024-02-19 21:35:29+01:00</v>
      </c>
      <c r="B1786">
        <v>1785</v>
      </c>
      <c r="C1786" t="str" cm="1">
        <f t="array" ref="C1786">_xlfn.CHOOSECOLS(_xlfn.TEXTSPLIT(feeds!$A1786,","),3)</f>
        <v>1376</v>
      </c>
      <c r="D1786" t="str" cm="1">
        <f t="array" ref="D1786">_xlfn.CHOOSECOLS(_xlfn.TEXTSPLIT(feeds!$A1786,","),4)</f>
        <v>4766</v>
      </c>
      <c r="E1786" t="str" cm="1">
        <f t="array" ref="E1786">_xlfn.CHOOSECOLS(_xlfn.TEXTSPLIT(feeds!$A1786,","),5)</f>
        <v>3.72100</v>
      </c>
      <c r="F1786">
        <f t="shared" si="83"/>
        <v>-33</v>
      </c>
      <c r="G1786">
        <f t="shared" si="81"/>
        <v>0</v>
      </c>
      <c r="H1786" s="1">
        <f>ROUND(SUMIF(G$2:G1786,"&gt;0")*3.464,0)</f>
        <v>22997</v>
      </c>
      <c r="J1786" t="str">
        <f t="shared" si="82"/>
        <v>2024-02-19 21:35:29+01:00,1376,4766,3.72100,22997,,,,</v>
      </c>
    </row>
    <row r="1787" spans="1:10" x14ac:dyDescent="0.25">
      <c r="A1787" t="str" cm="1">
        <f t="array" ref="A1787">_xlfn.CONCAT(_xlfn.TEXTBEFORE(_xlfn.CHOOSECOLS(_xlfn.TEXTSPLIT(feeds!$A1787,","),1),"T"), " ", _xlfn.TEXTAFTER(_xlfn.CHOOSECOLS(_xlfn.TEXTSPLIT(feeds!$A1787,","),1),"T"))</f>
        <v>2024-02-19 23:50:43+01:00</v>
      </c>
      <c r="B1787">
        <v>1786</v>
      </c>
      <c r="C1787" t="str" cm="1">
        <f t="array" ref="C1787">_xlfn.CHOOSECOLS(_xlfn.TEXTSPLIT(feeds!$A1787,","),3)</f>
        <v>1362</v>
      </c>
      <c r="D1787" t="str" cm="1">
        <f t="array" ref="D1787">_xlfn.CHOOSECOLS(_xlfn.TEXTSPLIT(feeds!$A1787,","),4)</f>
        <v>4718</v>
      </c>
      <c r="E1787" t="str" cm="1">
        <f t="array" ref="E1787">_xlfn.CHOOSECOLS(_xlfn.TEXTSPLIT(feeds!$A1787,","),5)</f>
        <v>3.72300</v>
      </c>
      <c r="F1787">
        <f t="shared" si="83"/>
        <v>14</v>
      </c>
      <c r="G1787">
        <f t="shared" si="81"/>
        <v>14</v>
      </c>
      <c r="H1787" s="1">
        <f>ROUND(SUMIF(G$2:G1787,"&gt;0")*3.464,0)</f>
        <v>23046</v>
      </c>
      <c r="J1787" t="str">
        <f t="shared" si="82"/>
        <v>2024-02-19 23:50:43+01:00,1362,4718,3.72300,23046,,,,</v>
      </c>
    </row>
    <row r="1788" spans="1:10" x14ac:dyDescent="0.25">
      <c r="A1788" t="str" cm="1">
        <f t="array" ref="A1788">_xlfn.CONCAT(_xlfn.TEXTBEFORE(_xlfn.CHOOSECOLS(_xlfn.TEXTSPLIT(feeds!$A1788,","),1),"T"), " ", _xlfn.TEXTAFTER(_xlfn.CHOOSECOLS(_xlfn.TEXTSPLIT(feeds!$A1788,","),1),"T"))</f>
        <v>2024-02-20 02:50:05+01:00</v>
      </c>
      <c r="B1788">
        <v>1787</v>
      </c>
      <c r="C1788" t="str" cm="1">
        <f t="array" ref="C1788">_xlfn.CHOOSECOLS(_xlfn.TEXTSPLIT(feeds!$A1788,","),3)</f>
        <v>1370</v>
      </c>
      <c r="D1788" t="str" cm="1">
        <f t="array" ref="D1788">_xlfn.CHOOSECOLS(_xlfn.TEXTSPLIT(feeds!$A1788,","),4)</f>
        <v>4746</v>
      </c>
      <c r="E1788" t="str" cm="1">
        <f t="array" ref="E1788">_xlfn.CHOOSECOLS(_xlfn.TEXTSPLIT(feeds!$A1788,","),5)</f>
        <v>3.72100</v>
      </c>
      <c r="F1788">
        <f t="shared" si="83"/>
        <v>-8</v>
      </c>
      <c r="G1788">
        <f t="shared" si="81"/>
        <v>0</v>
      </c>
      <c r="H1788" s="1">
        <f>ROUND(SUMIF(G$2:G1788,"&gt;0")*3.464,0)</f>
        <v>23046</v>
      </c>
      <c r="J1788" t="str">
        <f t="shared" si="82"/>
        <v>2024-02-20 02:50:05+01:00,1370,4746,3.72100,23046,,,,</v>
      </c>
    </row>
    <row r="1789" spans="1:10" x14ac:dyDescent="0.25">
      <c r="A1789" t="str" cm="1">
        <f t="array" ref="A1789">_xlfn.CONCAT(_xlfn.TEXTBEFORE(_xlfn.CHOOSECOLS(_xlfn.TEXTSPLIT(feeds!$A1789,","),1),"T"), " ", _xlfn.TEXTAFTER(_xlfn.CHOOSECOLS(_xlfn.TEXTSPLIT(feeds!$A1789,","),1),"T"))</f>
        <v>2024-02-20 08:18:47+01:00</v>
      </c>
      <c r="B1789">
        <v>1788</v>
      </c>
      <c r="C1789" t="str" cm="1">
        <f t="array" ref="C1789">_xlfn.CHOOSECOLS(_xlfn.TEXTSPLIT(feeds!$A1789,","),3)</f>
        <v>1353</v>
      </c>
      <c r="D1789" t="str" cm="1">
        <f t="array" ref="D1789">_xlfn.CHOOSECOLS(_xlfn.TEXTSPLIT(feeds!$A1789,","),4)</f>
        <v>4687</v>
      </c>
      <c r="E1789" t="str" cm="1">
        <f t="array" ref="E1789">_xlfn.CHOOSECOLS(_xlfn.TEXTSPLIT(feeds!$A1789,","),5)</f>
        <v>3.72000</v>
      </c>
      <c r="F1789">
        <f t="shared" si="83"/>
        <v>17</v>
      </c>
      <c r="G1789">
        <f t="shared" si="81"/>
        <v>17</v>
      </c>
      <c r="H1789" s="1">
        <f>ROUND(SUMIF(G$2:G1789,"&gt;0")*3.464,0)</f>
        <v>23105</v>
      </c>
      <c r="J1789" t="str">
        <f t="shared" si="82"/>
        <v>2024-02-20 08:18:47+01:00,1353,4687,3.72000,23105,,,,</v>
      </c>
    </row>
    <row r="1790" spans="1:10" x14ac:dyDescent="0.25">
      <c r="A1790" t="str" cm="1">
        <f t="array" ref="A1790">_xlfn.CONCAT(_xlfn.TEXTBEFORE(_xlfn.CHOOSECOLS(_xlfn.TEXTSPLIT(feeds!$A1790,","),1),"T"), " ", _xlfn.TEXTAFTER(_xlfn.CHOOSECOLS(_xlfn.TEXTSPLIT(feeds!$A1790,","),1),"T"))</f>
        <v>2024-02-20 22:15:35+01:00</v>
      </c>
      <c r="B1790">
        <v>1789</v>
      </c>
      <c r="C1790" t="str" cm="1">
        <f t="array" ref="C1790">_xlfn.CHOOSECOLS(_xlfn.TEXTSPLIT(feeds!$A1790,","),3)</f>
        <v>1346</v>
      </c>
      <c r="D1790" t="str" cm="1">
        <f t="array" ref="D1790">_xlfn.CHOOSECOLS(_xlfn.TEXTSPLIT(feeds!$A1790,","),4)</f>
        <v>4663</v>
      </c>
      <c r="E1790" t="str" cm="1">
        <f t="array" ref="E1790">_xlfn.CHOOSECOLS(_xlfn.TEXTSPLIT(feeds!$A1790,","),5)</f>
        <v>3.72100</v>
      </c>
      <c r="F1790">
        <f t="shared" si="83"/>
        <v>7</v>
      </c>
      <c r="G1790">
        <f t="shared" si="81"/>
        <v>7</v>
      </c>
      <c r="H1790" s="1">
        <f>ROUND(SUMIF(G$2:G1790,"&gt;0")*3.464,0)</f>
        <v>23129</v>
      </c>
      <c r="J1790" t="str">
        <f t="shared" si="82"/>
        <v>2024-02-20 22:15:35+01:00,1346,4663,3.72100,23129,,,,</v>
      </c>
    </row>
    <row r="1791" spans="1:10" x14ac:dyDescent="0.25">
      <c r="A1791" t="str" cm="1">
        <f t="array" ref="A1791">_xlfn.CONCAT(_xlfn.TEXTBEFORE(_xlfn.CHOOSECOLS(_xlfn.TEXTSPLIT(feeds!$A1791,","),1),"T"), " ", _xlfn.TEXTAFTER(_xlfn.CHOOSECOLS(_xlfn.TEXTSPLIT(feeds!$A1791,","),1),"T"))</f>
        <v>2024-02-21 21:25:47+01:00</v>
      </c>
      <c r="B1791">
        <v>1790</v>
      </c>
      <c r="C1791" t="str" cm="1">
        <f t="array" ref="C1791">_xlfn.CHOOSECOLS(_xlfn.TEXTSPLIT(feeds!$A1791,","),3)</f>
        <v>1383</v>
      </c>
      <c r="D1791" t="str" cm="1">
        <f t="array" ref="D1791">_xlfn.CHOOSECOLS(_xlfn.TEXTSPLIT(feeds!$A1791,","),4)</f>
        <v>4791</v>
      </c>
      <c r="E1791" t="str" cm="1">
        <f t="array" ref="E1791">_xlfn.CHOOSECOLS(_xlfn.TEXTSPLIT(feeds!$A1791,","),5)</f>
        <v>3.72000</v>
      </c>
      <c r="F1791">
        <f t="shared" si="83"/>
        <v>-37</v>
      </c>
      <c r="G1791">
        <f t="shared" si="81"/>
        <v>0</v>
      </c>
      <c r="H1791" s="1">
        <f>ROUND(SUMIF(G$2:G1791,"&gt;0")*3.464,0)</f>
        <v>23129</v>
      </c>
      <c r="J1791" t="str">
        <f t="shared" si="82"/>
        <v>2024-02-21 21:25:47+01:00,1383,4791,3.72000,23129,,,,</v>
      </c>
    </row>
    <row r="1792" spans="1:10" x14ac:dyDescent="0.25">
      <c r="A1792" t="str" cm="1">
        <f t="array" ref="A1792">_xlfn.CONCAT(_xlfn.TEXTBEFORE(_xlfn.CHOOSECOLS(_xlfn.TEXTSPLIT(feeds!$A1792,","),1),"T"), " ", _xlfn.TEXTAFTER(_xlfn.CHOOSECOLS(_xlfn.TEXTSPLIT(feeds!$A1792,","),1),"T"))</f>
        <v>2024-02-21 23:25:28+01:00</v>
      </c>
      <c r="B1792">
        <v>1791</v>
      </c>
      <c r="C1792" t="str" cm="1">
        <f t="array" ref="C1792">_xlfn.CHOOSECOLS(_xlfn.TEXTSPLIT(feeds!$A1792,","),3)</f>
        <v>1391</v>
      </c>
      <c r="D1792" t="str" cm="1">
        <f t="array" ref="D1792">_xlfn.CHOOSECOLS(_xlfn.TEXTSPLIT(feeds!$A1792,","),4)</f>
        <v>4818</v>
      </c>
      <c r="E1792" t="str" cm="1">
        <f t="array" ref="E1792">_xlfn.CHOOSECOLS(_xlfn.TEXTSPLIT(feeds!$A1792,","),5)</f>
        <v>3.72000</v>
      </c>
      <c r="F1792">
        <f t="shared" si="83"/>
        <v>-8</v>
      </c>
      <c r="G1792">
        <f t="shared" si="81"/>
        <v>0</v>
      </c>
      <c r="H1792" s="1">
        <f>ROUND(SUMIF(G$2:G1792,"&gt;0")*3.464,0)</f>
        <v>23129</v>
      </c>
      <c r="J1792" t="str">
        <f t="shared" si="82"/>
        <v>2024-02-21 23:25:28+01:00,1391,4818,3.72000,23129,,,,</v>
      </c>
    </row>
    <row r="1793" spans="1:10" x14ac:dyDescent="0.25">
      <c r="A1793" t="str" cm="1">
        <f t="array" ref="A1793">_xlfn.CONCAT(_xlfn.TEXTBEFORE(_xlfn.CHOOSECOLS(_xlfn.TEXTSPLIT(feeds!$A1793,","),1),"T"), " ", _xlfn.TEXTAFTER(_xlfn.CHOOSECOLS(_xlfn.TEXTSPLIT(feeds!$A1793,","),1),"T"))</f>
        <v>2024-02-22 05:39:00+01:00</v>
      </c>
      <c r="B1793">
        <v>1792</v>
      </c>
      <c r="C1793" t="str" cm="1">
        <f t="array" ref="C1793">_xlfn.CHOOSECOLS(_xlfn.TEXTSPLIT(feeds!$A1793,","),3)</f>
        <v>1380</v>
      </c>
      <c r="D1793" t="str" cm="1">
        <f t="array" ref="D1793">_xlfn.CHOOSECOLS(_xlfn.TEXTSPLIT(feeds!$A1793,","),4)</f>
        <v>4780</v>
      </c>
      <c r="E1793" t="str" cm="1">
        <f t="array" ref="E1793">_xlfn.CHOOSECOLS(_xlfn.TEXTSPLIT(feeds!$A1793,","),5)</f>
        <v>3.72100</v>
      </c>
      <c r="F1793">
        <f t="shared" si="83"/>
        <v>11</v>
      </c>
      <c r="G1793">
        <f t="shared" si="81"/>
        <v>11</v>
      </c>
      <c r="H1793" s="1">
        <f>ROUND(SUMIF(G$2:G1793,"&gt;0")*3.464,0)</f>
        <v>23167</v>
      </c>
      <c r="J1793" t="str">
        <f t="shared" si="82"/>
        <v>2024-02-22 05:39:00+01:00,1380,4780,3.72100,23167,,,,</v>
      </c>
    </row>
    <row r="1794" spans="1:10" x14ac:dyDescent="0.25">
      <c r="A1794" t="str" cm="1">
        <f t="array" ref="A1794">_xlfn.CONCAT(_xlfn.TEXTBEFORE(_xlfn.CHOOSECOLS(_xlfn.TEXTSPLIT(feeds!$A1794,","),1),"T"), " ", _xlfn.TEXTAFTER(_xlfn.CHOOSECOLS(_xlfn.TEXTSPLIT(feeds!$A1794,","),1),"T"))</f>
        <v>2024-02-22 07:38:36+01:00</v>
      </c>
      <c r="B1794">
        <v>1793</v>
      </c>
      <c r="C1794" t="str" cm="1">
        <f t="array" ref="C1794">_xlfn.CHOOSECOLS(_xlfn.TEXTSPLIT(feeds!$A1794,","),3)</f>
        <v>1373</v>
      </c>
      <c r="D1794" t="str" cm="1">
        <f t="array" ref="D1794">_xlfn.CHOOSECOLS(_xlfn.TEXTSPLIT(feeds!$A1794,","),4)</f>
        <v>4756</v>
      </c>
      <c r="E1794" t="str" cm="1">
        <f t="array" ref="E1794">_xlfn.CHOOSECOLS(_xlfn.TEXTSPLIT(feeds!$A1794,","),5)</f>
        <v>3.71800</v>
      </c>
      <c r="F1794">
        <f t="shared" si="83"/>
        <v>7</v>
      </c>
      <c r="G1794">
        <f t="shared" si="81"/>
        <v>7</v>
      </c>
      <c r="H1794" s="1">
        <f>ROUND(SUMIF(G$2:G1794,"&gt;0")*3.464,0)</f>
        <v>23191</v>
      </c>
      <c r="J1794" t="str">
        <f t="shared" si="82"/>
        <v>2024-02-22 07:38:36+01:00,1373,4756,3.71800,23191,,,,</v>
      </c>
    </row>
    <row r="1795" spans="1:10" x14ac:dyDescent="0.25">
      <c r="A1795" t="str" cm="1">
        <f t="array" ref="A1795">_xlfn.CONCAT(_xlfn.TEXTBEFORE(_xlfn.CHOOSECOLS(_xlfn.TEXTSPLIT(feeds!$A1795,","),1),"T"), " ", _xlfn.TEXTAFTER(_xlfn.CHOOSECOLS(_xlfn.TEXTSPLIT(feeds!$A1795,","),1),"T"))</f>
        <v>2024-02-22 09:53:37+01:00</v>
      </c>
      <c r="B1795">
        <v>1794</v>
      </c>
      <c r="C1795" t="str" cm="1">
        <f t="array" ref="C1795">_xlfn.CHOOSECOLS(_xlfn.TEXTSPLIT(feeds!$A1795,","),3)</f>
        <v>1361</v>
      </c>
      <c r="D1795" t="str" cm="1">
        <f t="array" ref="D1795">_xlfn.CHOOSECOLS(_xlfn.TEXTSPLIT(feeds!$A1795,","),4)</f>
        <v>4715</v>
      </c>
      <c r="E1795" t="str" cm="1">
        <f t="array" ref="E1795">_xlfn.CHOOSECOLS(_xlfn.TEXTSPLIT(feeds!$A1795,","),5)</f>
        <v>3.71800</v>
      </c>
      <c r="F1795">
        <f t="shared" si="83"/>
        <v>12</v>
      </c>
      <c r="G1795">
        <f t="shared" ref="G1795:G1858" si="84">IF(AND(F1795&gt;0,OR(B1795&lt;702,B1795&gt;1338)),F1795,0)</f>
        <v>12</v>
      </c>
      <c r="H1795" s="1">
        <f>ROUND(SUMIF(G$2:G1795,"&gt;0")*3.464,0)</f>
        <v>23233</v>
      </c>
      <c r="J1795" t="str">
        <f t="shared" ref="J1795:J1858" si="85">_xlfn.TEXTJOIN(",",FALSE,A1795,C1795,D1795,E1795,H1795,"","","","")</f>
        <v>2024-02-22 09:53:37+01:00,1361,4715,3.71800,23233,,,,</v>
      </c>
    </row>
    <row r="1796" spans="1:10" x14ac:dyDescent="0.25">
      <c r="A1796" t="str" cm="1">
        <f t="array" ref="A1796">_xlfn.CONCAT(_xlfn.TEXTBEFORE(_xlfn.CHOOSECOLS(_xlfn.TEXTSPLIT(feeds!$A1796,","),1),"T"), " ", _xlfn.TEXTAFTER(_xlfn.CHOOSECOLS(_xlfn.TEXTSPLIT(feeds!$A1796,","),1),"T"))</f>
        <v>2024-02-22 14:37:52+01:00</v>
      </c>
      <c r="B1796">
        <v>1795</v>
      </c>
      <c r="C1796" t="str" cm="1">
        <f t="array" ref="C1796">_xlfn.CHOOSECOLS(_xlfn.TEXTSPLIT(feeds!$A1796,","),3)</f>
        <v>1384</v>
      </c>
      <c r="D1796" t="str" cm="1">
        <f t="array" ref="D1796">_xlfn.CHOOSECOLS(_xlfn.TEXTSPLIT(feeds!$A1796,","),4)</f>
        <v>4794</v>
      </c>
      <c r="E1796" t="str" cm="1">
        <f t="array" ref="E1796">_xlfn.CHOOSECOLS(_xlfn.TEXTSPLIT(feeds!$A1796,","),5)</f>
        <v>3.71800</v>
      </c>
      <c r="F1796">
        <f t="shared" ref="F1796:F1859" si="86">C1795-C1796</f>
        <v>-23</v>
      </c>
      <c r="G1796">
        <f t="shared" si="84"/>
        <v>0</v>
      </c>
      <c r="H1796" s="1">
        <f>ROUND(SUMIF(G$2:G1796,"&gt;0")*3.464,0)</f>
        <v>23233</v>
      </c>
      <c r="J1796" t="str">
        <f t="shared" si="85"/>
        <v>2024-02-22 14:37:52+01:00,1384,4794,3.71800,23233,,,,</v>
      </c>
    </row>
    <row r="1797" spans="1:10" x14ac:dyDescent="0.25">
      <c r="A1797" t="str" cm="1">
        <f t="array" ref="A1797">_xlfn.CONCAT(_xlfn.TEXTBEFORE(_xlfn.CHOOSECOLS(_xlfn.TEXTSPLIT(feeds!$A1797,","),1),"T"), " ", _xlfn.TEXTAFTER(_xlfn.CHOOSECOLS(_xlfn.TEXTSPLIT(feeds!$A1797,","),1),"T"))</f>
        <v>2024-02-22 15:22:57+01:00</v>
      </c>
      <c r="B1797">
        <v>1796</v>
      </c>
      <c r="C1797" t="str" cm="1">
        <f t="array" ref="C1797">_xlfn.CHOOSECOLS(_xlfn.TEXTSPLIT(feeds!$A1797,","),3)</f>
        <v>1375</v>
      </c>
      <c r="D1797" t="str" cm="1">
        <f t="array" ref="D1797">_xlfn.CHOOSECOLS(_xlfn.TEXTSPLIT(feeds!$A1797,","),4)</f>
        <v>4763</v>
      </c>
      <c r="E1797" t="str" cm="1">
        <f t="array" ref="E1797">_xlfn.CHOOSECOLS(_xlfn.TEXTSPLIT(feeds!$A1797,","),5)</f>
        <v>3.71800</v>
      </c>
      <c r="F1797">
        <f t="shared" si="86"/>
        <v>9</v>
      </c>
      <c r="G1797">
        <f t="shared" si="84"/>
        <v>9</v>
      </c>
      <c r="H1797" s="1">
        <f>ROUND(SUMIF(G$2:G1797,"&gt;0")*3.464,0)</f>
        <v>23264</v>
      </c>
      <c r="J1797" t="str">
        <f t="shared" si="85"/>
        <v>2024-02-22 15:22:57+01:00,1375,4763,3.71800,23264,,,,</v>
      </c>
    </row>
    <row r="1798" spans="1:10" x14ac:dyDescent="0.25">
      <c r="A1798" t="str" cm="1">
        <f t="array" ref="A1798">_xlfn.CONCAT(_xlfn.TEXTBEFORE(_xlfn.CHOOSECOLS(_xlfn.TEXTSPLIT(feeds!$A1798,","),1),"T"), " ", _xlfn.TEXTAFTER(_xlfn.CHOOSECOLS(_xlfn.TEXTSPLIT(feeds!$A1798,","),1),"T"))</f>
        <v>2024-02-22 17:52:57+01:00</v>
      </c>
      <c r="B1798">
        <v>1797</v>
      </c>
      <c r="C1798" t="str" cm="1">
        <f t="array" ref="C1798">_xlfn.CHOOSECOLS(_xlfn.TEXTSPLIT(feeds!$A1798,","),3)</f>
        <v>1390</v>
      </c>
      <c r="D1798" t="str" cm="1">
        <f t="array" ref="D1798">_xlfn.CHOOSECOLS(_xlfn.TEXTSPLIT(feeds!$A1798,","),4)</f>
        <v>4815</v>
      </c>
      <c r="E1798" t="str" cm="1">
        <f t="array" ref="E1798">_xlfn.CHOOSECOLS(_xlfn.TEXTSPLIT(feeds!$A1798,","),5)</f>
        <v>3.71800</v>
      </c>
      <c r="F1798">
        <f t="shared" si="86"/>
        <v>-15</v>
      </c>
      <c r="G1798">
        <f t="shared" si="84"/>
        <v>0</v>
      </c>
      <c r="H1798" s="1">
        <f>ROUND(SUMIF(G$2:G1798,"&gt;0")*3.464,0)</f>
        <v>23264</v>
      </c>
      <c r="J1798" t="str">
        <f t="shared" si="85"/>
        <v>2024-02-22 17:52:57+01:00,1390,4815,3.71800,23264,,,,</v>
      </c>
    </row>
    <row r="1799" spans="1:10" x14ac:dyDescent="0.25">
      <c r="A1799" t="str" cm="1">
        <f t="array" ref="A1799">_xlfn.CONCAT(_xlfn.TEXTBEFORE(_xlfn.CHOOSECOLS(_xlfn.TEXTSPLIT(feeds!$A1799,","),1),"T"), " ", _xlfn.TEXTAFTER(_xlfn.CHOOSECOLS(_xlfn.TEXTSPLIT(feeds!$A1799,","),1),"T"))</f>
        <v>2024-02-22 21:07:51+01:00</v>
      </c>
      <c r="B1799">
        <v>1798</v>
      </c>
      <c r="C1799" t="str" cm="1">
        <f t="array" ref="C1799">_xlfn.CHOOSECOLS(_xlfn.TEXTSPLIT(feeds!$A1799,","),3)</f>
        <v>1376</v>
      </c>
      <c r="D1799" t="str" cm="1">
        <f t="array" ref="D1799">_xlfn.CHOOSECOLS(_xlfn.TEXTSPLIT(feeds!$A1799,","),4)</f>
        <v>4766</v>
      </c>
      <c r="E1799" t="str" cm="1">
        <f t="array" ref="E1799">_xlfn.CHOOSECOLS(_xlfn.TEXTSPLIT(feeds!$A1799,","),5)</f>
        <v>3.71800</v>
      </c>
      <c r="F1799">
        <f t="shared" si="86"/>
        <v>14</v>
      </c>
      <c r="G1799">
        <f t="shared" si="84"/>
        <v>14</v>
      </c>
      <c r="H1799" s="1">
        <f>ROUND(SUMIF(G$2:G1799,"&gt;0")*3.464,0)</f>
        <v>23313</v>
      </c>
      <c r="J1799" t="str">
        <f t="shared" si="85"/>
        <v>2024-02-22 21:07:51+01:00,1376,4766,3.71800,23313,,,,</v>
      </c>
    </row>
    <row r="1800" spans="1:10" x14ac:dyDescent="0.25">
      <c r="A1800" t="str" cm="1">
        <f t="array" ref="A1800">_xlfn.CONCAT(_xlfn.TEXTBEFORE(_xlfn.CHOOSECOLS(_xlfn.TEXTSPLIT(feeds!$A1800,","),1),"T"), " ", _xlfn.TEXTAFTER(_xlfn.CHOOSECOLS(_xlfn.TEXTSPLIT(feeds!$A1800,","),1),"T"))</f>
        <v>2024-02-22 23:07:47+01:00</v>
      </c>
      <c r="B1800">
        <v>1799</v>
      </c>
      <c r="C1800" t="str" cm="1">
        <f t="array" ref="C1800">_xlfn.CHOOSECOLS(_xlfn.TEXTSPLIT(feeds!$A1800,","),3)</f>
        <v>1361</v>
      </c>
      <c r="D1800" t="str" cm="1">
        <f t="array" ref="D1800">_xlfn.CHOOSECOLS(_xlfn.TEXTSPLIT(feeds!$A1800,","),4)</f>
        <v>4715</v>
      </c>
      <c r="E1800" t="str" cm="1">
        <f t="array" ref="E1800">_xlfn.CHOOSECOLS(_xlfn.TEXTSPLIT(feeds!$A1800,","),5)</f>
        <v>3.71500</v>
      </c>
      <c r="F1800">
        <f t="shared" si="86"/>
        <v>15</v>
      </c>
      <c r="G1800">
        <f t="shared" si="84"/>
        <v>15</v>
      </c>
      <c r="H1800" s="1">
        <f>ROUND(SUMIF(G$2:G1800,"&gt;0")*3.464,0)</f>
        <v>23365</v>
      </c>
      <c r="J1800" t="str">
        <f t="shared" si="85"/>
        <v>2024-02-22 23:07:47+01:00,1361,4715,3.71500,23365,,,,</v>
      </c>
    </row>
    <row r="1801" spans="1:10" x14ac:dyDescent="0.25">
      <c r="A1801" t="str" cm="1">
        <f t="array" ref="A1801">_xlfn.CONCAT(_xlfn.TEXTBEFORE(_xlfn.CHOOSECOLS(_xlfn.TEXTSPLIT(feeds!$A1801,","),1),"T"), " ", _xlfn.TEXTAFTER(_xlfn.CHOOSECOLS(_xlfn.TEXTSPLIT(feeds!$A1801,","),1),"T"))</f>
        <v>2024-02-23 01:37:11+01:00</v>
      </c>
      <c r="B1801">
        <v>1800</v>
      </c>
      <c r="C1801" t="str" cm="1">
        <f t="array" ref="C1801">_xlfn.CHOOSECOLS(_xlfn.TEXTSPLIT(feeds!$A1801,","),3)</f>
        <v>1368</v>
      </c>
      <c r="D1801" t="str" cm="1">
        <f t="array" ref="D1801">_xlfn.CHOOSECOLS(_xlfn.TEXTSPLIT(feeds!$A1801,","),4)</f>
        <v>4739</v>
      </c>
      <c r="E1801" t="str" cm="1">
        <f t="array" ref="E1801">_xlfn.CHOOSECOLS(_xlfn.TEXTSPLIT(feeds!$A1801,","),5)</f>
        <v>3.71500</v>
      </c>
      <c r="F1801">
        <f t="shared" si="86"/>
        <v>-7</v>
      </c>
      <c r="G1801">
        <f t="shared" si="84"/>
        <v>0</v>
      </c>
      <c r="H1801" s="1">
        <f>ROUND(SUMIF(G$2:G1801,"&gt;0")*3.464,0)</f>
        <v>23365</v>
      </c>
      <c r="J1801" t="str">
        <f t="shared" si="85"/>
        <v>2024-02-23 01:37:11+01:00,1368,4739,3.71500,23365,,,,</v>
      </c>
    </row>
    <row r="1802" spans="1:10" x14ac:dyDescent="0.25">
      <c r="A1802" t="str" cm="1">
        <f t="array" ref="A1802">_xlfn.CONCAT(_xlfn.TEXTBEFORE(_xlfn.CHOOSECOLS(_xlfn.TEXTSPLIT(feeds!$A1802,","),1),"T"), " ", _xlfn.TEXTAFTER(_xlfn.CHOOSECOLS(_xlfn.TEXTSPLIT(feeds!$A1802,","),1),"T"))</f>
        <v>2024-02-23 05:06:27+01:00</v>
      </c>
      <c r="B1802">
        <v>1801</v>
      </c>
      <c r="C1802" t="str" cm="1">
        <f t="array" ref="C1802">_xlfn.CHOOSECOLS(_xlfn.TEXTSPLIT(feeds!$A1802,","),3)</f>
        <v>1359</v>
      </c>
      <c r="D1802" t="str" cm="1">
        <f t="array" ref="D1802">_xlfn.CHOOSECOLS(_xlfn.TEXTSPLIT(feeds!$A1802,","),4)</f>
        <v>4708</v>
      </c>
      <c r="E1802" t="str" cm="1">
        <f t="array" ref="E1802">_xlfn.CHOOSECOLS(_xlfn.TEXTSPLIT(feeds!$A1802,","),5)</f>
        <v>3.71800</v>
      </c>
      <c r="F1802">
        <f t="shared" si="86"/>
        <v>9</v>
      </c>
      <c r="G1802">
        <f t="shared" si="84"/>
        <v>9</v>
      </c>
      <c r="H1802" s="1">
        <f>ROUND(SUMIF(G$2:G1802,"&gt;0")*3.464,0)</f>
        <v>23396</v>
      </c>
      <c r="J1802" t="str">
        <f t="shared" si="85"/>
        <v>2024-02-23 05:06:27+01:00,1359,4708,3.71800,23396,,,,</v>
      </c>
    </row>
    <row r="1803" spans="1:10" x14ac:dyDescent="0.25">
      <c r="A1803" t="str" cm="1">
        <f t="array" ref="A1803">_xlfn.CONCAT(_xlfn.TEXTBEFORE(_xlfn.CHOOSECOLS(_xlfn.TEXTSPLIT(feeds!$A1803,","),1),"T"), " ", _xlfn.TEXTAFTER(_xlfn.CHOOSECOLS(_xlfn.TEXTSPLIT(feeds!$A1803,","),1),"T"))</f>
        <v>2024-02-23 17:03:38+01:00</v>
      </c>
      <c r="B1803">
        <v>1802</v>
      </c>
      <c r="C1803" t="str" cm="1">
        <f t="array" ref="C1803">_xlfn.CHOOSECOLS(_xlfn.TEXTSPLIT(feeds!$A1803,","),3)</f>
        <v>1370</v>
      </c>
      <c r="D1803" t="str" cm="1">
        <f t="array" ref="D1803">_xlfn.CHOOSECOLS(_xlfn.TEXTSPLIT(feeds!$A1803,","),4)</f>
        <v>4746</v>
      </c>
      <c r="E1803" t="str" cm="1">
        <f t="array" ref="E1803">_xlfn.CHOOSECOLS(_xlfn.TEXTSPLIT(feeds!$A1803,","),5)</f>
        <v>3.71700</v>
      </c>
      <c r="F1803">
        <f t="shared" si="86"/>
        <v>-11</v>
      </c>
      <c r="G1803">
        <f t="shared" si="84"/>
        <v>0</v>
      </c>
      <c r="H1803" s="1">
        <f>ROUND(SUMIF(G$2:G1803,"&gt;0")*3.464,0)</f>
        <v>23396</v>
      </c>
      <c r="J1803" t="str">
        <f t="shared" si="85"/>
        <v>2024-02-23 17:03:38+01:00,1370,4746,3.71700,23396,,,,</v>
      </c>
    </row>
    <row r="1804" spans="1:10" x14ac:dyDescent="0.25">
      <c r="A1804" t="str" cm="1">
        <f t="array" ref="A1804">_xlfn.CONCAT(_xlfn.TEXTBEFORE(_xlfn.CHOOSECOLS(_xlfn.TEXTSPLIT(feeds!$A1804,","),1),"T"), " ", _xlfn.TEXTAFTER(_xlfn.CHOOSECOLS(_xlfn.TEXTSPLIT(feeds!$A1804,","),1),"T"))</f>
        <v>2024-02-23 17:18:36+01:00</v>
      </c>
      <c r="B1804">
        <v>1803</v>
      </c>
      <c r="C1804" t="str" cm="1">
        <f t="array" ref="C1804">_xlfn.CHOOSECOLS(_xlfn.TEXTSPLIT(feeds!$A1804,","),3)</f>
        <v>1362</v>
      </c>
      <c r="D1804" t="str" cm="1">
        <f t="array" ref="D1804">_xlfn.CHOOSECOLS(_xlfn.TEXTSPLIT(feeds!$A1804,","),4)</f>
        <v>4718</v>
      </c>
      <c r="E1804" t="str" cm="1">
        <f t="array" ref="E1804">_xlfn.CHOOSECOLS(_xlfn.TEXTSPLIT(feeds!$A1804,","),5)</f>
        <v>3.71500</v>
      </c>
      <c r="F1804">
        <f t="shared" si="86"/>
        <v>8</v>
      </c>
      <c r="G1804">
        <f t="shared" si="84"/>
        <v>8</v>
      </c>
      <c r="H1804" s="1">
        <f>ROUND(SUMIF(G$2:G1804,"&gt;0")*3.464,0)</f>
        <v>23424</v>
      </c>
      <c r="J1804" t="str">
        <f t="shared" si="85"/>
        <v>2024-02-23 17:18:36+01:00,1362,4718,3.71500,23424,,,,</v>
      </c>
    </row>
    <row r="1805" spans="1:10" x14ac:dyDescent="0.25">
      <c r="A1805" t="str" cm="1">
        <f t="array" ref="A1805">_xlfn.CONCAT(_xlfn.TEXTBEFORE(_xlfn.CHOOSECOLS(_xlfn.TEXTSPLIT(feeds!$A1805,","),1),"T"), " ", _xlfn.TEXTAFTER(_xlfn.CHOOSECOLS(_xlfn.TEXTSPLIT(feeds!$A1805,","),1),"T"))</f>
        <v>2024-02-23 21:17:39+01:00</v>
      </c>
      <c r="B1805">
        <v>1804</v>
      </c>
      <c r="C1805" t="str" cm="1">
        <f t="array" ref="C1805">_xlfn.CHOOSECOLS(_xlfn.TEXTSPLIT(feeds!$A1805,","),3)</f>
        <v>1370</v>
      </c>
      <c r="D1805" t="str" cm="1">
        <f t="array" ref="D1805">_xlfn.CHOOSECOLS(_xlfn.TEXTSPLIT(feeds!$A1805,","),4)</f>
        <v>4746</v>
      </c>
      <c r="E1805" t="str" cm="1">
        <f t="array" ref="E1805">_xlfn.CHOOSECOLS(_xlfn.TEXTSPLIT(feeds!$A1805,","),5)</f>
        <v>3.71800</v>
      </c>
      <c r="F1805">
        <f t="shared" si="86"/>
        <v>-8</v>
      </c>
      <c r="G1805">
        <f t="shared" si="84"/>
        <v>0</v>
      </c>
      <c r="H1805" s="1">
        <f>ROUND(SUMIF(G$2:G1805,"&gt;0")*3.464,0)</f>
        <v>23424</v>
      </c>
      <c r="J1805" t="str">
        <f t="shared" si="85"/>
        <v>2024-02-23 21:17:39+01:00,1370,4746,3.71800,23424,,,,</v>
      </c>
    </row>
    <row r="1806" spans="1:10" x14ac:dyDescent="0.25">
      <c r="A1806" t="str" cm="1">
        <f t="array" ref="A1806">_xlfn.CONCAT(_xlfn.TEXTBEFORE(_xlfn.CHOOSECOLS(_xlfn.TEXTSPLIT(feeds!$A1806,","),1),"T"), " ", _xlfn.TEXTAFTER(_xlfn.CHOOSECOLS(_xlfn.TEXTSPLIT(feeds!$A1806,","),1),"T"))</f>
        <v>2024-02-23 22:17:29+01:00</v>
      </c>
      <c r="B1806">
        <v>1805</v>
      </c>
      <c r="C1806" t="str" cm="1">
        <f t="array" ref="C1806">_xlfn.CHOOSECOLS(_xlfn.TEXTSPLIT(feeds!$A1806,","),3)</f>
        <v>1357</v>
      </c>
      <c r="D1806" t="str" cm="1">
        <f t="array" ref="D1806">_xlfn.CHOOSECOLS(_xlfn.TEXTSPLIT(feeds!$A1806,","),4)</f>
        <v>4701</v>
      </c>
      <c r="E1806" t="str" cm="1">
        <f t="array" ref="E1806">_xlfn.CHOOSECOLS(_xlfn.TEXTSPLIT(feeds!$A1806,","),5)</f>
        <v>3.71800</v>
      </c>
      <c r="F1806">
        <f t="shared" si="86"/>
        <v>13</v>
      </c>
      <c r="G1806">
        <f t="shared" si="84"/>
        <v>13</v>
      </c>
      <c r="H1806" s="1">
        <f>ROUND(SUMIF(G$2:G1806,"&gt;0")*3.464,0)</f>
        <v>23469</v>
      </c>
      <c r="J1806" t="str">
        <f t="shared" si="85"/>
        <v>2024-02-23 22:17:29+01:00,1357,4701,3.71800,23469,,,,</v>
      </c>
    </row>
    <row r="1807" spans="1:10" x14ac:dyDescent="0.25">
      <c r="A1807" t="str" cm="1">
        <f t="array" ref="A1807">_xlfn.CONCAT(_xlfn.TEXTBEFORE(_xlfn.CHOOSECOLS(_xlfn.TEXTSPLIT(feeds!$A1807,","),1),"T"), " ", _xlfn.TEXTAFTER(_xlfn.CHOOSECOLS(_xlfn.TEXTSPLIT(feeds!$A1807,","),1),"T"))</f>
        <v>2024-02-23 22:32:28+01:00</v>
      </c>
      <c r="B1807">
        <v>1806</v>
      </c>
      <c r="C1807" t="str" cm="1">
        <f t="array" ref="C1807">_xlfn.CHOOSECOLS(_xlfn.TEXTSPLIT(feeds!$A1807,","),3)</f>
        <v>1373</v>
      </c>
      <c r="D1807" t="str" cm="1">
        <f t="array" ref="D1807">_xlfn.CHOOSECOLS(_xlfn.TEXTSPLIT(feeds!$A1807,","),4)</f>
        <v>4756</v>
      </c>
      <c r="E1807" t="str" cm="1">
        <f t="array" ref="E1807">_xlfn.CHOOSECOLS(_xlfn.TEXTSPLIT(feeds!$A1807,","),5)</f>
        <v>3.71700</v>
      </c>
      <c r="F1807">
        <f t="shared" si="86"/>
        <v>-16</v>
      </c>
      <c r="G1807">
        <f t="shared" si="84"/>
        <v>0</v>
      </c>
      <c r="H1807" s="1">
        <f>ROUND(SUMIF(G$2:G1807,"&gt;0")*3.464,0)</f>
        <v>23469</v>
      </c>
      <c r="J1807" t="str">
        <f t="shared" si="85"/>
        <v>2024-02-23 22:32:28+01:00,1373,4756,3.71700,23469,,,,</v>
      </c>
    </row>
    <row r="1808" spans="1:10" x14ac:dyDescent="0.25">
      <c r="A1808" t="str" cm="1">
        <f t="array" ref="A1808">_xlfn.CONCAT(_xlfn.TEXTBEFORE(_xlfn.CHOOSECOLS(_xlfn.TEXTSPLIT(feeds!$A1808,","),1),"T"), " ", _xlfn.TEXTAFTER(_xlfn.CHOOSECOLS(_xlfn.TEXTSPLIT(feeds!$A1808,","),1),"T"))</f>
        <v>2024-02-23 22:47:25+01:00</v>
      </c>
      <c r="B1808">
        <v>1807</v>
      </c>
      <c r="C1808" t="str" cm="1">
        <f t="array" ref="C1808">_xlfn.CHOOSECOLS(_xlfn.TEXTSPLIT(feeds!$A1808,","),3)</f>
        <v>1380</v>
      </c>
      <c r="D1808" t="str" cm="1">
        <f t="array" ref="D1808">_xlfn.CHOOSECOLS(_xlfn.TEXTSPLIT(feeds!$A1808,","),4)</f>
        <v>4780</v>
      </c>
      <c r="E1808" t="str" cm="1">
        <f t="array" ref="E1808">_xlfn.CHOOSECOLS(_xlfn.TEXTSPLIT(feeds!$A1808,","),5)</f>
        <v>3.71700</v>
      </c>
      <c r="F1808">
        <f t="shared" si="86"/>
        <v>-7</v>
      </c>
      <c r="G1808">
        <f t="shared" si="84"/>
        <v>0</v>
      </c>
      <c r="H1808" s="1">
        <f>ROUND(SUMIF(G$2:G1808,"&gt;0")*3.464,0)</f>
        <v>23469</v>
      </c>
      <c r="J1808" t="str">
        <f t="shared" si="85"/>
        <v>2024-02-23 22:47:25+01:00,1380,4780,3.71700,23469,,,,</v>
      </c>
    </row>
    <row r="1809" spans="1:10" x14ac:dyDescent="0.25">
      <c r="A1809" t="str" cm="1">
        <f t="array" ref="A1809">_xlfn.CONCAT(_xlfn.TEXTBEFORE(_xlfn.CHOOSECOLS(_xlfn.TEXTSPLIT(feeds!$A1809,","),1),"T"), " ", _xlfn.TEXTAFTER(_xlfn.CHOOSECOLS(_xlfn.TEXTSPLIT(feeds!$A1809,","),1),"T"))</f>
        <v>2024-02-24 00:32:01+01:00</v>
      </c>
      <c r="B1809">
        <v>1808</v>
      </c>
      <c r="C1809" t="str" cm="1">
        <f t="array" ref="C1809">_xlfn.CHOOSECOLS(_xlfn.TEXTSPLIT(feeds!$A1809,","),3)</f>
        <v>1372</v>
      </c>
      <c r="D1809" t="str" cm="1">
        <f t="array" ref="D1809">_xlfn.CHOOSECOLS(_xlfn.TEXTSPLIT(feeds!$A1809,","),4)</f>
        <v>4753</v>
      </c>
      <c r="E1809" t="str" cm="1">
        <f t="array" ref="E1809">_xlfn.CHOOSECOLS(_xlfn.TEXTSPLIT(feeds!$A1809,","),5)</f>
        <v>3.71500</v>
      </c>
      <c r="F1809">
        <f t="shared" si="86"/>
        <v>8</v>
      </c>
      <c r="G1809">
        <f t="shared" si="84"/>
        <v>8</v>
      </c>
      <c r="H1809" s="1">
        <f>ROUND(SUMIF(G$2:G1809,"&gt;0")*3.464,0)</f>
        <v>23496</v>
      </c>
      <c r="J1809" t="str">
        <f t="shared" si="85"/>
        <v>2024-02-24 00:32:01+01:00,1372,4753,3.71500,23496,,,,</v>
      </c>
    </row>
    <row r="1810" spans="1:10" x14ac:dyDescent="0.25">
      <c r="A1810" t="str" cm="1">
        <f t="array" ref="A1810">_xlfn.CONCAT(_xlfn.TEXTBEFORE(_xlfn.CHOOSECOLS(_xlfn.TEXTSPLIT(feeds!$A1810,","),1),"T"), " ", _xlfn.TEXTAFTER(_xlfn.CHOOSECOLS(_xlfn.TEXTSPLIT(feeds!$A1810,","),1),"T"))</f>
        <v>2024-02-24 01:46:45+01:00</v>
      </c>
      <c r="B1810">
        <v>1809</v>
      </c>
      <c r="C1810" t="str" cm="1">
        <f t="array" ref="C1810">_xlfn.CHOOSECOLS(_xlfn.TEXTSPLIT(feeds!$A1810,","),3)</f>
        <v>1362</v>
      </c>
      <c r="D1810" t="str" cm="1">
        <f t="array" ref="D1810">_xlfn.CHOOSECOLS(_xlfn.TEXTSPLIT(feeds!$A1810,","),4)</f>
        <v>4718</v>
      </c>
      <c r="E1810" t="str" cm="1">
        <f t="array" ref="E1810">_xlfn.CHOOSECOLS(_xlfn.TEXTSPLIT(feeds!$A1810,","),5)</f>
        <v>3.71500</v>
      </c>
      <c r="F1810">
        <f t="shared" si="86"/>
        <v>10</v>
      </c>
      <c r="G1810">
        <f t="shared" si="84"/>
        <v>10</v>
      </c>
      <c r="H1810" s="1">
        <f>ROUND(SUMIF(G$2:G1810,"&gt;0")*3.464,0)</f>
        <v>23531</v>
      </c>
      <c r="J1810" t="str">
        <f t="shared" si="85"/>
        <v>2024-02-24 01:46:45+01:00,1362,4718,3.71500,23531,,,,</v>
      </c>
    </row>
    <row r="1811" spans="1:10" x14ac:dyDescent="0.25">
      <c r="A1811" t="str" cm="1">
        <f t="array" ref="A1811">_xlfn.CONCAT(_xlfn.TEXTBEFORE(_xlfn.CHOOSECOLS(_xlfn.TEXTSPLIT(feeds!$A1811,","),1),"T"), " ", _xlfn.TEXTAFTER(_xlfn.CHOOSECOLS(_xlfn.TEXTSPLIT(feeds!$A1811,","),1),"T"))</f>
        <v>2024-02-24 03:31:21+01:00</v>
      </c>
      <c r="B1811">
        <v>1810</v>
      </c>
      <c r="C1811" t="str" cm="1">
        <f t="array" ref="C1811">_xlfn.CHOOSECOLS(_xlfn.TEXTSPLIT(feeds!$A1811,","),3)</f>
        <v>1374</v>
      </c>
      <c r="D1811" t="str" cm="1">
        <f t="array" ref="D1811">_xlfn.CHOOSECOLS(_xlfn.TEXTSPLIT(feeds!$A1811,","),4)</f>
        <v>4760</v>
      </c>
      <c r="E1811" t="str" cm="1">
        <f t="array" ref="E1811">_xlfn.CHOOSECOLS(_xlfn.TEXTSPLIT(feeds!$A1811,","),5)</f>
        <v>3.71700</v>
      </c>
      <c r="F1811">
        <f t="shared" si="86"/>
        <v>-12</v>
      </c>
      <c r="G1811">
        <f t="shared" si="84"/>
        <v>0</v>
      </c>
      <c r="H1811" s="1">
        <f>ROUND(SUMIF(G$2:G1811,"&gt;0")*3.464,0)</f>
        <v>23531</v>
      </c>
      <c r="J1811" t="str">
        <f t="shared" si="85"/>
        <v>2024-02-24 03:31:21+01:00,1374,4760,3.71700,23531,,,,</v>
      </c>
    </row>
    <row r="1812" spans="1:10" x14ac:dyDescent="0.25">
      <c r="A1812" t="str" cm="1">
        <f t="array" ref="A1812">_xlfn.CONCAT(_xlfn.TEXTBEFORE(_xlfn.CHOOSECOLS(_xlfn.TEXTSPLIT(feeds!$A1812,","),1),"T"), " ", _xlfn.TEXTAFTER(_xlfn.CHOOSECOLS(_xlfn.TEXTSPLIT(feeds!$A1812,","),1),"T"))</f>
        <v>2024-02-24 05:30:54+01:00</v>
      </c>
      <c r="B1812">
        <v>1811</v>
      </c>
      <c r="C1812" t="str" cm="1">
        <f t="array" ref="C1812">_xlfn.CHOOSECOLS(_xlfn.TEXTSPLIT(feeds!$A1812,","),3)</f>
        <v>1382</v>
      </c>
      <c r="D1812" t="str" cm="1">
        <f t="array" ref="D1812">_xlfn.CHOOSECOLS(_xlfn.TEXTSPLIT(feeds!$A1812,","),4)</f>
        <v>4787</v>
      </c>
      <c r="E1812" t="str" cm="1">
        <f t="array" ref="E1812">_xlfn.CHOOSECOLS(_xlfn.TEXTSPLIT(feeds!$A1812,","),5)</f>
        <v>3.71500</v>
      </c>
      <c r="F1812">
        <f t="shared" si="86"/>
        <v>-8</v>
      </c>
      <c r="G1812">
        <f t="shared" si="84"/>
        <v>0</v>
      </c>
      <c r="H1812" s="1">
        <f>ROUND(SUMIF(G$2:G1812,"&gt;0")*3.464,0)</f>
        <v>23531</v>
      </c>
      <c r="J1812" t="str">
        <f t="shared" si="85"/>
        <v>2024-02-24 05:30:54+01:00,1382,4787,3.71500,23531,,,,</v>
      </c>
    </row>
    <row r="1813" spans="1:10" x14ac:dyDescent="0.25">
      <c r="A1813" t="str" cm="1">
        <f t="array" ref="A1813">_xlfn.CONCAT(_xlfn.TEXTBEFORE(_xlfn.CHOOSECOLS(_xlfn.TEXTSPLIT(feeds!$A1813,","),1),"T"), " ", _xlfn.TEXTAFTER(_xlfn.CHOOSECOLS(_xlfn.TEXTSPLIT(feeds!$A1813,","),1),"T"))</f>
        <v>2024-02-24 07:00:34+01:00</v>
      </c>
      <c r="B1813">
        <v>1812</v>
      </c>
      <c r="C1813" t="str" cm="1">
        <f t="array" ref="C1813">_xlfn.CHOOSECOLS(_xlfn.TEXTSPLIT(feeds!$A1813,","),3)</f>
        <v>1375</v>
      </c>
      <c r="D1813" t="str" cm="1">
        <f t="array" ref="D1813">_xlfn.CHOOSECOLS(_xlfn.TEXTSPLIT(feeds!$A1813,","),4)</f>
        <v>4763</v>
      </c>
      <c r="E1813" t="str" cm="1">
        <f t="array" ref="E1813">_xlfn.CHOOSECOLS(_xlfn.TEXTSPLIT(feeds!$A1813,","),5)</f>
        <v>3.71500</v>
      </c>
      <c r="F1813">
        <f t="shared" si="86"/>
        <v>7</v>
      </c>
      <c r="G1813">
        <f t="shared" si="84"/>
        <v>7</v>
      </c>
      <c r="H1813" s="1">
        <f>ROUND(SUMIF(G$2:G1813,"&gt;0")*3.464,0)</f>
        <v>23555</v>
      </c>
      <c r="J1813" t="str">
        <f t="shared" si="85"/>
        <v>2024-02-24 07:00:34+01:00,1375,4763,3.71500,23555,,,,</v>
      </c>
    </row>
    <row r="1814" spans="1:10" x14ac:dyDescent="0.25">
      <c r="A1814" t="str" cm="1">
        <f t="array" ref="A1814">_xlfn.CONCAT(_xlfn.TEXTBEFORE(_xlfn.CHOOSECOLS(_xlfn.TEXTSPLIT(feeds!$A1814,","),1),"T"), " ", _xlfn.TEXTAFTER(_xlfn.CHOOSECOLS(_xlfn.TEXTSPLIT(feeds!$A1814,","),1),"T"))</f>
        <v>2024-02-24 09:00:07+01:00</v>
      </c>
      <c r="B1814">
        <v>1813</v>
      </c>
      <c r="C1814" t="str" cm="1">
        <f t="array" ref="C1814">_xlfn.CHOOSECOLS(_xlfn.TEXTSPLIT(feeds!$A1814,","),3)</f>
        <v>1362</v>
      </c>
      <c r="D1814" t="str" cm="1">
        <f t="array" ref="D1814">_xlfn.CHOOSECOLS(_xlfn.TEXTSPLIT(feeds!$A1814,","),4)</f>
        <v>4718</v>
      </c>
      <c r="E1814" t="str" cm="1">
        <f t="array" ref="E1814">_xlfn.CHOOSECOLS(_xlfn.TEXTSPLIT(feeds!$A1814,","),5)</f>
        <v>3.71500</v>
      </c>
      <c r="F1814">
        <f t="shared" si="86"/>
        <v>13</v>
      </c>
      <c r="G1814">
        <f t="shared" si="84"/>
        <v>13</v>
      </c>
      <c r="H1814" s="1">
        <f>ROUND(SUMIF(G$2:G1814,"&gt;0")*3.464,0)</f>
        <v>23600</v>
      </c>
      <c r="J1814" t="str">
        <f t="shared" si="85"/>
        <v>2024-02-24 09:00:07+01:00,1362,4718,3.71500,23600,,,,</v>
      </c>
    </row>
    <row r="1815" spans="1:10" x14ac:dyDescent="0.25">
      <c r="A1815" t="str" cm="1">
        <f t="array" ref="A1815">_xlfn.CONCAT(_xlfn.TEXTBEFORE(_xlfn.CHOOSECOLS(_xlfn.TEXTSPLIT(feeds!$A1815,","),1),"T"), " ", _xlfn.TEXTAFTER(_xlfn.CHOOSECOLS(_xlfn.TEXTSPLIT(feeds!$A1815,","),1),"T"))</f>
        <v>2024-02-24 10:59:41+01:00</v>
      </c>
      <c r="B1815">
        <v>1814</v>
      </c>
      <c r="C1815" t="str" cm="1">
        <f t="array" ref="C1815">_xlfn.CHOOSECOLS(_xlfn.TEXTSPLIT(feeds!$A1815,","),3)</f>
        <v>1369</v>
      </c>
      <c r="D1815" t="str" cm="1">
        <f t="array" ref="D1815">_xlfn.CHOOSECOLS(_xlfn.TEXTSPLIT(feeds!$A1815,","),4)</f>
        <v>4742</v>
      </c>
      <c r="E1815" t="str" cm="1">
        <f t="array" ref="E1815">_xlfn.CHOOSECOLS(_xlfn.TEXTSPLIT(feeds!$A1815,","),5)</f>
        <v>3.71500</v>
      </c>
      <c r="F1815">
        <f t="shared" si="86"/>
        <v>-7</v>
      </c>
      <c r="G1815">
        <f t="shared" si="84"/>
        <v>0</v>
      </c>
      <c r="H1815" s="1">
        <f>ROUND(SUMIF(G$2:G1815,"&gt;0")*3.464,0)</f>
        <v>23600</v>
      </c>
      <c r="J1815" t="str">
        <f t="shared" si="85"/>
        <v>2024-02-24 10:59:41+01:00,1369,4742,3.71500,23600,,,,</v>
      </c>
    </row>
    <row r="1816" spans="1:10" x14ac:dyDescent="0.25">
      <c r="A1816" t="str" cm="1">
        <f t="array" ref="A1816">_xlfn.CONCAT(_xlfn.TEXTBEFORE(_xlfn.CHOOSECOLS(_xlfn.TEXTSPLIT(feeds!$A1816,","),1),"T"), " ", _xlfn.TEXTAFTER(_xlfn.CHOOSECOLS(_xlfn.TEXTSPLIT(feeds!$A1816,","),1),"T"))</f>
        <v>2024-02-24 12:44:17+01:00</v>
      </c>
      <c r="B1816">
        <v>1815</v>
      </c>
      <c r="C1816" t="str" cm="1">
        <f t="array" ref="C1816">_xlfn.CHOOSECOLS(_xlfn.TEXTSPLIT(feeds!$A1816,","),3)</f>
        <v>1360</v>
      </c>
      <c r="D1816" t="str" cm="1">
        <f t="array" ref="D1816">_xlfn.CHOOSECOLS(_xlfn.TEXTSPLIT(feeds!$A1816,","),4)</f>
        <v>4711</v>
      </c>
      <c r="E1816" t="str" cm="1">
        <f t="array" ref="E1816">_xlfn.CHOOSECOLS(_xlfn.TEXTSPLIT(feeds!$A1816,","),5)</f>
        <v>3.71500</v>
      </c>
      <c r="F1816">
        <f t="shared" si="86"/>
        <v>9</v>
      </c>
      <c r="G1816">
        <f t="shared" si="84"/>
        <v>9</v>
      </c>
      <c r="H1816" s="1">
        <f>ROUND(SUMIF(G$2:G1816,"&gt;0")*3.464,0)</f>
        <v>23631</v>
      </c>
      <c r="J1816" t="str">
        <f t="shared" si="85"/>
        <v>2024-02-24 12:44:17+01:00,1360,4711,3.71500,23631,,,,</v>
      </c>
    </row>
    <row r="1817" spans="1:10" x14ac:dyDescent="0.25">
      <c r="A1817" t="str" cm="1">
        <f t="array" ref="A1817">_xlfn.CONCAT(_xlfn.TEXTBEFORE(_xlfn.CHOOSECOLS(_xlfn.TEXTSPLIT(feeds!$A1817,","),1),"T"), " ", _xlfn.TEXTAFTER(_xlfn.CHOOSECOLS(_xlfn.TEXTSPLIT(feeds!$A1817,","),1),"T"))</f>
        <v>2024-02-24 19:12:47+01:00</v>
      </c>
      <c r="B1817">
        <v>1816</v>
      </c>
      <c r="C1817" t="str" cm="1">
        <f t="array" ref="C1817">_xlfn.CHOOSECOLS(_xlfn.TEXTSPLIT(feeds!$A1817,","),3)</f>
        <v>1370</v>
      </c>
      <c r="D1817" t="str" cm="1">
        <f t="array" ref="D1817">_xlfn.CHOOSECOLS(_xlfn.TEXTSPLIT(feeds!$A1817,","),4)</f>
        <v>4746</v>
      </c>
      <c r="E1817" t="str" cm="1">
        <f t="array" ref="E1817">_xlfn.CHOOSECOLS(_xlfn.TEXTSPLIT(feeds!$A1817,","),5)</f>
        <v>3.71400</v>
      </c>
      <c r="F1817">
        <f t="shared" si="86"/>
        <v>-10</v>
      </c>
      <c r="G1817">
        <f t="shared" si="84"/>
        <v>0</v>
      </c>
      <c r="H1817" s="1">
        <f>ROUND(SUMIF(G$2:G1817,"&gt;0")*3.464,0)</f>
        <v>23631</v>
      </c>
      <c r="J1817" t="str">
        <f t="shared" si="85"/>
        <v>2024-02-24 19:12:47+01:00,1370,4746,3.71400,23631,,,,</v>
      </c>
    </row>
    <row r="1818" spans="1:10" x14ac:dyDescent="0.25">
      <c r="A1818" t="str" cm="1">
        <f t="array" ref="A1818">_xlfn.CONCAT(_xlfn.TEXTBEFORE(_xlfn.CHOOSECOLS(_xlfn.TEXTSPLIT(feeds!$A1818,","),1),"T"), " ", _xlfn.TEXTAFTER(_xlfn.CHOOSECOLS(_xlfn.TEXTSPLIT(feeds!$A1818,","),1),"T"))</f>
        <v>2024-02-24 20:42:25+01:00</v>
      </c>
      <c r="B1818">
        <v>1817</v>
      </c>
      <c r="C1818" t="str" cm="1">
        <f t="array" ref="C1818">_xlfn.CHOOSECOLS(_xlfn.TEXTSPLIT(feeds!$A1818,","),3)</f>
        <v>1359</v>
      </c>
      <c r="D1818" t="str" cm="1">
        <f t="array" ref="D1818">_xlfn.CHOOSECOLS(_xlfn.TEXTSPLIT(feeds!$A1818,","),4)</f>
        <v>4708</v>
      </c>
      <c r="E1818" t="str" cm="1">
        <f t="array" ref="E1818">_xlfn.CHOOSECOLS(_xlfn.TEXTSPLIT(feeds!$A1818,","),5)</f>
        <v>3.71700</v>
      </c>
      <c r="F1818">
        <f t="shared" si="86"/>
        <v>11</v>
      </c>
      <c r="G1818">
        <f t="shared" si="84"/>
        <v>11</v>
      </c>
      <c r="H1818" s="1">
        <f>ROUND(SUMIF(G$2:G1818,"&gt;0")*3.464,0)</f>
        <v>23670</v>
      </c>
      <c r="J1818" t="str">
        <f t="shared" si="85"/>
        <v>2024-02-24 20:42:25+01:00,1359,4708,3.71700,23670,,,,</v>
      </c>
    </row>
    <row r="1819" spans="1:10" x14ac:dyDescent="0.25">
      <c r="A1819" t="str" cm="1">
        <f t="array" ref="A1819">_xlfn.CONCAT(_xlfn.TEXTBEFORE(_xlfn.CHOOSECOLS(_xlfn.TEXTSPLIT(feeds!$A1819,","),1),"T"), " ", _xlfn.TEXTAFTER(_xlfn.CHOOSECOLS(_xlfn.TEXTSPLIT(feeds!$A1819,","),1),"T"))</f>
        <v>2024-02-25 02:26:03+01:00</v>
      </c>
      <c r="B1819">
        <v>1818</v>
      </c>
      <c r="C1819" t="str" cm="1">
        <f t="array" ref="C1819">_xlfn.CHOOSECOLS(_xlfn.TEXTSPLIT(feeds!$A1819,","),3)</f>
        <v>1367</v>
      </c>
      <c r="D1819" t="str" cm="1">
        <f t="array" ref="D1819">_xlfn.CHOOSECOLS(_xlfn.TEXTSPLIT(feeds!$A1819,","),4)</f>
        <v>4735</v>
      </c>
      <c r="E1819" t="str" cm="1">
        <f t="array" ref="E1819">_xlfn.CHOOSECOLS(_xlfn.TEXTSPLIT(feeds!$A1819,","),5)</f>
        <v>3.71700</v>
      </c>
      <c r="F1819">
        <f t="shared" si="86"/>
        <v>-8</v>
      </c>
      <c r="G1819">
        <f t="shared" si="84"/>
        <v>0</v>
      </c>
      <c r="H1819" s="1">
        <f>ROUND(SUMIF(G$2:G1819,"&gt;0")*3.464,0)</f>
        <v>23670</v>
      </c>
      <c r="J1819" t="str">
        <f t="shared" si="85"/>
        <v>2024-02-25 02:26:03+01:00,1367,4735,3.71700,23670,,,,</v>
      </c>
    </row>
    <row r="1820" spans="1:10" x14ac:dyDescent="0.25">
      <c r="A1820" t="str" cm="1">
        <f t="array" ref="A1820">_xlfn.CONCAT(_xlfn.TEXTBEFORE(_xlfn.CHOOSECOLS(_xlfn.TEXTSPLIT(feeds!$A1820,","),1),"T"), " ", _xlfn.TEXTAFTER(_xlfn.CHOOSECOLS(_xlfn.TEXTSPLIT(feeds!$A1820,","),1),"T"))</f>
        <v>2024-02-25 06:40:04+01:00</v>
      </c>
      <c r="B1820">
        <v>1819</v>
      </c>
      <c r="C1820" t="str" cm="1">
        <f t="array" ref="C1820">_xlfn.CHOOSECOLS(_xlfn.TEXTSPLIT(feeds!$A1820,","),3)</f>
        <v>1374</v>
      </c>
      <c r="D1820" t="str" cm="1">
        <f t="array" ref="D1820">_xlfn.CHOOSECOLS(_xlfn.TEXTSPLIT(feeds!$A1820,","),4)</f>
        <v>4760</v>
      </c>
      <c r="E1820" t="str" cm="1">
        <f t="array" ref="E1820">_xlfn.CHOOSECOLS(_xlfn.TEXTSPLIT(feeds!$A1820,","),5)</f>
        <v>3.71500</v>
      </c>
      <c r="F1820">
        <f t="shared" si="86"/>
        <v>-7</v>
      </c>
      <c r="G1820">
        <f t="shared" si="84"/>
        <v>0</v>
      </c>
      <c r="H1820" s="1">
        <f>ROUND(SUMIF(G$2:G1820,"&gt;0")*3.464,0)</f>
        <v>23670</v>
      </c>
      <c r="J1820" t="str">
        <f t="shared" si="85"/>
        <v>2024-02-25 06:40:04+01:00,1374,4760,3.71500,23670,,,,</v>
      </c>
    </row>
    <row r="1821" spans="1:10" x14ac:dyDescent="0.25">
      <c r="A1821" t="str" cm="1">
        <f t="array" ref="A1821">_xlfn.CONCAT(_xlfn.TEXTBEFORE(_xlfn.CHOOSECOLS(_xlfn.TEXTSPLIT(feeds!$A1821,","),1),"T"), " ", _xlfn.TEXTAFTER(_xlfn.CHOOSECOLS(_xlfn.TEXTSPLIT(feeds!$A1821,","),1),"T"))</f>
        <v>2024-02-25 07:54:47+01:00</v>
      </c>
      <c r="B1821">
        <v>1820</v>
      </c>
      <c r="C1821" t="str" cm="1">
        <f t="array" ref="C1821">_xlfn.CHOOSECOLS(_xlfn.TEXTSPLIT(feeds!$A1821,","),3)</f>
        <v>1362</v>
      </c>
      <c r="D1821" t="str" cm="1">
        <f t="array" ref="D1821">_xlfn.CHOOSECOLS(_xlfn.TEXTSPLIT(feeds!$A1821,","),4)</f>
        <v>4718</v>
      </c>
      <c r="E1821" t="str" cm="1">
        <f t="array" ref="E1821">_xlfn.CHOOSECOLS(_xlfn.TEXTSPLIT(feeds!$A1821,","),5)</f>
        <v>3.71500</v>
      </c>
      <c r="F1821">
        <f t="shared" si="86"/>
        <v>12</v>
      </c>
      <c r="G1821">
        <f t="shared" si="84"/>
        <v>12</v>
      </c>
      <c r="H1821" s="1">
        <f>ROUND(SUMIF(G$2:G1821,"&gt;0")*3.464,0)</f>
        <v>23711</v>
      </c>
      <c r="J1821" t="str">
        <f t="shared" si="85"/>
        <v>2024-02-25 07:54:47+01:00,1362,4718,3.71500,23711,,,,</v>
      </c>
    </row>
    <row r="1822" spans="1:10" x14ac:dyDescent="0.25">
      <c r="A1822" t="str" cm="1">
        <f t="array" ref="A1822">_xlfn.CONCAT(_xlfn.TEXTBEFORE(_xlfn.CHOOSECOLS(_xlfn.TEXTSPLIT(feeds!$A1822,","),1),"T"), " ", _xlfn.TEXTAFTER(_xlfn.CHOOSECOLS(_xlfn.TEXTSPLIT(feeds!$A1822,","),1),"T"))</f>
        <v>2024-02-25 08:24:42+01:00</v>
      </c>
      <c r="B1822">
        <v>1821</v>
      </c>
      <c r="C1822" t="str" cm="1">
        <f t="array" ref="C1822">_xlfn.CHOOSECOLS(_xlfn.TEXTSPLIT(feeds!$A1822,","),3)</f>
        <v>1370</v>
      </c>
      <c r="D1822" t="str" cm="1">
        <f t="array" ref="D1822">_xlfn.CHOOSECOLS(_xlfn.TEXTSPLIT(feeds!$A1822,","),4)</f>
        <v>4746</v>
      </c>
      <c r="E1822" t="str" cm="1">
        <f t="array" ref="E1822">_xlfn.CHOOSECOLS(_xlfn.TEXTSPLIT(feeds!$A1822,","),5)</f>
        <v>3.71500</v>
      </c>
      <c r="F1822">
        <f t="shared" si="86"/>
        <v>-8</v>
      </c>
      <c r="G1822">
        <f t="shared" si="84"/>
        <v>0</v>
      </c>
      <c r="H1822" s="1">
        <f>ROUND(SUMIF(G$2:G1822,"&gt;0")*3.464,0)</f>
        <v>23711</v>
      </c>
      <c r="J1822" t="str">
        <f t="shared" si="85"/>
        <v>2024-02-25 08:24:42+01:00,1370,4746,3.71500,23711,,,,</v>
      </c>
    </row>
    <row r="1823" spans="1:10" x14ac:dyDescent="0.25">
      <c r="A1823" t="str" cm="1">
        <f t="array" ref="A1823">_xlfn.CONCAT(_xlfn.TEXTBEFORE(_xlfn.CHOOSECOLS(_xlfn.TEXTSPLIT(feeds!$A1823,","),1),"T"), " ", _xlfn.TEXTAFTER(_xlfn.CHOOSECOLS(_xlfn.TEXTSPLIT(feeds!$A1823,","),1),"T"))</f>
        <v>2024-02-25 08:54:37+01:00</v>
      </c>
      <c r="B1823">
        <v>1822</v>
      </c>
      <c r="C1823" t="str" cm="1">
        <f t="array" ref="C1823">_xlfn.CHOOSECOLS(_xlfn.TEXTSPLIT(feeds!$A1823,","),3)</f>
        <v>1359</v>
      </c>
      <c r="D1823" t="str" cm="1">
        <f t="array" ref="D1823">_xlfn.CHOOSECOLS(_xlfn.TEXTSPLIT(feeds!$A1823,","),4)</f>
        <v>4708</v>
      </c>
      <c r="E1823" t="str" cm="1">
        <f t="array" ref="E1823">_xlfn.CHOOSECOLS(_xlfn.TEXTSPLIT(feeds!$A1823,","),5)</f>
        <v>3.71500</v>
      </c>
      <c r="F1823">
        <f t="shared" si="86"/>
        <v>11</v>
      </c>
      <c r="G1823">
        <f t="shared" si="84"/>
        <v>11</v>
      </c>
      <c r="H1823" s="1">
        <f>ROUND(SUMIF(G$2:G1823,"&gt;0")*3.464,0)</f>
        <v>23749</v>
      </c>
      <c r="J1823" t="str">
        <f t="shared" si="85"/>
        <v>2024-02-25 08:54:37+01:00,1359,4708,3.71500,23749,,,,</v>
      </c>
    </row>
    <row r="1824" spans="1:10" x14ac:dyDescent="0.25">
      <c r="A1824" t="str" cm="1">
        <f t="array" ref="A1824">_xlfn.CONCAT(_xlfn.TEXTBEFORE(_xlfn.CHOOSECOLS(_xlfn.TEXTSPLIT(feeds!$A1824,","),1),"T"), " ", _xlfn.TEXTAFTER(_xlfn.CHOOSECOLS(_xlfn.TEXTSPLIT(feeds!$A1824,","),1),"T"))</f>
        <v>2024-02-25 11:09:07+01:00</v>
      </c>
      <c r="B1824">
        <v>1823</v>
      </c>
      <c r="C1824" t="str" cm="1">
        <f t="array" ref="C1824">_xlfn.CHOOSECOLS(_xlfn.TEXTSPLIT(feeds!$A1824,","),3)</f>
        <v>1370</v>
      </c>
      <c r="D1824" t="str" cm="1">
        <f t="array" ref="D1824">_xlfn.CHOOSECOLS(_xlfn.TEXTSPLIT(feeds!$A1824,","),4)</f>
        <v>4746</v>
      </c>
      <c r="E1824" t="str" cm="1">
        <f t="array" ref="E1824">_xlfn.CHOOSECOLS(_xlfn.TEXTSPLIT(feeds!$A1824,","),5)</f>
        <v>3.71700</v>
      </c>
      <c r="F1824">
        <f t="shared" si="86"/>
        <v>-11</v>
      </c>
      <c r="G1824">
        <f t="shared" si="84"/>
        <v>0</v>
      </c>
      <c r="H1824" s="1">
        <f>ROUND(SUMIF(G$2:G1824,"&gt;0")*3.464,0)</f>
        <v>23749</v>
      </c>
      <c r="J1824" t="str">
        <f t="shared" si="85"/>
        <v>2024-02-25 11:09:07+01:00,1370,4746,3.71700,23749,,,,</v>
      </c>
    </row>
    <row r="1825" spans="1:10" x14ac:dyDescent="0.25">
      <c r="A1825" t="str" cm="1">
        <f t="array" ref="A1825">_xlfn.CONCAT(_xlfn.TEXTBEFORE(_xlfn.CHOOSECOLS(_xlfn.TEXTSPLIT(feeds!$A1825,","),1),"T"), " ", _xlfn.TEXTAFTER(_xlfn.CHOOSECOLS(_xlfn.TEXTSPLIT(feeds!$A1825,","),1),"T"))</f>
        <v>2024-02-25 11:53:58+01:00</v>
      </c>
      <c r="B1825">
        <v>1824</v>
      </c>
      <c r="C1825" t="str" cm="1">
        <f t="array" ref="C1825">_xlfn.CHOOSECOLS(_xlfn.TEXTSPLIT(feeds!$A1825,","),3)</f>
        <v>1360</v>
      </c>
      <c r="D1825" t="str" cm="1">
        <f t="array" ref="D1825">_xlfn.CHOOSECOLS(_xlfn.TEXTSPLIT(feeds!$A1825,","),4)</f>
        <v>4711</v>
      </c>
      <c r="E1825" t="str" cm="1">
        <f t="array" ref="E1825">_xlfn.CHOOSECOLS(_xlfn.TEXTSPLIT(feeds!$A1825,","),5)</f>
        <v>3.71500</v>
      </c>
      <c r="F1825">
        <f t="shared" si="86"/>
        <v>10</v>
      </c>
      <c r="G1825">
        <f t="shared" si="84"/>
        <v>10</v>
      </c>
      <c r="H1825" s="1">
        <f>ROUND(SUMIF(G$2:G1825,"&gt;0")*3.464,0)</f>
        <v>23784</v>
      </c>
      <c r="J1825" t="str">
        <f t="shared" si="85"/>
        <v>2024-02-25 11:53:58+01:00,1360,4711,3.71500,23784,,,,</v>
      </c>
    </row>
    <row r="1826" spans="1:10" x14ac:dyDescent="0.25">
      <c r="A1826" t="str" cm="1">
        <f t="array" ref="A1826">_xlfn.CONCAT(_xlfn.TEXTBEFORE(_xlfn.CHOOSECOLS(_xlfn.TEXTSPLIT(feeds!$A1826,","),1),"T"), " ", _xlfn.TEXTAFTER(_xlfn.CHOOSECOLS(_xlfn.TEXTSPLIT(feeds!$A1826,","),1),"T"))</f>
        <v>2024-02-25 12:08:57+01:00</v>
      </c>
      <c r="B1826">
        <v>1825</v>
      </c>
      <c r="C1826" t="str" cm="1">
        <f t="array" ref="C1826">_xlfn.CHOOSECOLS(_xlfn.TEXTSPLIT(feeds!$A1826,","),3)</f>
        <v>1370</v>
      </c>
      <c r="D1826" t="str" cm="1">
        <f t="array" ref="D1826">_xlfn.CHOOSECOLS(_xlfn.TEXTSPLIT(feeds!$A1826,","),4)</f>
        <v>4746</v>
      </c>
      <c r="E1826" t="str" cm="1">
        <f t="array" ref="E1826">_xlfn.CHOOSECOLS(_xlfn.TEXTSPLIT(feeds!$A1826,","),5)</f>
        <v>3.71400</v>
      </c>
      <c r="F1826">
        <f t="shared" si="86"/>
        <v>-10</v>
      </c>
      <c r="G1826">
        <f t="shared" si="84"/>
        <v>0</v>
      </c>
      <c r="H1826" s="1">
        <f>ROUND(SUMIF(G$2:G1826,"&gt;0")*3.464,0)</f>
        <v>23784</v>
      </c>
      <c r="J1826" t="str">
        <f t="shared" si="85"/>
        <v>2024-02-25 12:08:57+01:00,1370,4746,3.71400,23784,,,,</v>
      </c>
    </row>
    <row r="1827" spans="1:10" x14ac:dyDescent="0.25">
      <c r="A1827" t="str" cm="1">
        <f t="array" ref="A1827">_xlfn.CONCAT(_xlfn.TEXTBEFORE(_xlfn.CHOOSECOLS(_xlfn.TEXTSPLIT(feeds!$A1827,","),1),"T"), " ", _xlfn.TEXTAFTER(_xlfn.CHOOSECOLS(_xlfn.TEXTSPLIT(feeds!$A1827,","),1),"T"))</f>
        <v>2024-02-25 13:08:45+01:00</v>
      </c>
      <c r="B1827">
        <v>1826</v>
      </c>
      <c r="C1827" t="str" cm="1">
        <f t="array" ref="C1827">_xlfn.CHOOSECOLS(_xlfn.TEXTSPLIT(feeds!$A1827,","),3)</f>
        <v>1359</v>
      </c>
      <c r="D1827" t="str" cm="1">
        <f t="array" ref="D1827">_xlfn.CHOOSECOLS(_xlfn.TEXTSPLIT(feeds!$A1827,","),4)</f>
        <v>4708</v>
      </c>
      <c r="E1827" t="str" cm="1">
        <f t="array" ref="E1827">_xlfn.CHOOSECOLS(_xlfn.TEXTSPLIT(feeds!$A1827,","),5)</f>
        <v>3.71200</v>
      </c>
      <c r="F1827">
        <f t="shared" si="86"/>
        <v>11</v>
      </c>
      <c r="G1827">
        <f t="shared" si="84"/>
        <v>11</v>
      </c>
      <c r="H1827" s="1">
        <f>ROUND(SUMIF(G$2:G1827,"&gt;0")*3.464,0)</f>
        <v>23822</v>
      </c>
      <c r="J1827" t="str">
        <f t="shared" si="85"/>
        <v>2024-02-25 13:08:45+01:00,1359,4708,3.71200,23822,,,,</v>
      </c>
    </row>
    <row r="1828" spans="1:10" x14ac:dyDescent="0.25">
      <c r="A1828" t="str" cm="1">
        <f t="array" ref="A1828">_xlfn.CONCAT(_xlfn.TEXTBEFORE(_xlfn.CHOOSECOLS(_xlfn.TEXTSPLIT(feeds!$A1828,","),1),"T"), " ", _xlfn.TEXTAFTER(_xlfn.CHOOSECOLS(_xlfn.TEXTSPLIT(feeds!$A1828,","),1),"T"))</f>
        <v>2024-02-25 22:21:32+01:00</v>
      </c>
      <c r="B1828">
        <v>1827</v>
      </c>
      <c r="C1828" t="str" cm="1">
        <f t="array" ref="C1828">_xlfn.CHOOSECOLS(_xlfn.TEXTSPLIT(feeds!$A1828,","),3)</f>
        <v>1352</v>
      </c>
      <c r="D1828" t="str" cm="1">
        <f t="array" ref="D1828">_xlfn.CHOOSECOLS(_xlfn.TEXTSPLIT(feeds!$A1828,","),4)</f>
        <v>4683</v>
      </c>
      <c r="E1828" t="str" cm="1">
        <f t="array" ref="E1828">_xlfn.CHOOSECOLS(_xlfn.TEXTSPLIT(feeds!$A1828,","),5)</f>
        <v>3.71400</v>
      </c>
      <c r="F1828">
        <f t="shared" si="86"/>
        <v>7</v>
      </c>
      <c r="G1828">
        <f t="shared" si="84"/>
        <v>7</v>
      </c>
      <c r="H1828" s="1">
        <f>ROUND(SUMIF(G$2:G1828,"&gt;0")*3.464,0)</f>
        <v>23846</v>
      </c>
      <c r="J1828" t="str">
        <f t="shared" si="85"/>
        <v>2024-02-25 22:21:32+01:00,1352,4683,3.71400,23846,,,,</v>
      </c>
    </row>
    <row r="1829" spans="1:10" x14ac:dyDescent="0.25">
      <c r="A1829" t="str" cm="1">
        <f t="array" ref="A1829">_xlfn.CONCAT(_xlfn.TEXTBEFORE(_xlfn.CHOOSECOLS(_xlfn.TEXTSPLIT(feeds!$A1829,","),1),"T"), " ", _xlfn.TEXTAFTER(_xlfn.CHOOSECOLS(_xlfn.TEXTSPLIT(feeds!$A1829,","),1),"T"))</f>
        <v>2024-02-26 06:19:36+01:00</v>
      </c>
      <c r="B1829">
        <v>1828</v>
      </c>
      <c r="C1829" t="str" cm="1">
        <f t="array" ref="C1829">_xlfn.CHOOSECOLS(_xlfn.TEXTSPLIT(feeds!$A1829,","),3)</f>
        <v>1371</v>
      </c>
      <c r="D1829" t="str" cm="1">
        <f t="array" ref="D1829">_xlfn.CHOOSECOLS(_xlfn.TEXTSPLIT(feeds!$A1829,","),4)</f>
        <v>4749</v>
      </c>
      <c r="E1829" t="str" cm="1">
        <f t="array" ref="E1829">_xlfn.CHOOSECOLS(_xlfn.TEXTSPLIT(feeds!$A1829,","),5)</f>
        <v>3.71500</v>
      </c>
      <c r="F1829">
        <f t="shared" si="86"/>
        <v>-19</v>
      </c>
      <c r="G1829">
        <f t="shared" si="84"/>
        <v>0</v>
      </c>
      <c r="H1829" s="1">
        <f>ROUND(SUMIF(G$2:G1829,"&gt;0")*3.464,0)</f>
        <v>23846</v>
      </c>
      <c r="J1829" t="str">
        <f t="shared" si="85"/>
        <v>2024-02-26 06:19:36+01:00,1371,4749,3.71500,23846,,,,</v>
      </c>
    </row>
    <row r="1830" spans="1:10" x14ac:dyDescent="0.25">
      <c r="A1830" t="str" cm="1">
        <f t="array" ref="A1830">_xlfn.CONCAT(_xlfn.TEXTBEFORE(_xlfn.CHOOSECOLS(_xlfn.TEXTSPLIT(feeds!$A1830,","),1),"T"), " ", _xlfn.TEXTAFTER(_xlfn.CHOOSECOLS(_xlfn.TEXTSPLIT(feeds!$A1830,","),1),"T"))</f>
        <v>2024-02-26 07:04:27+01:00</v>
      </c>
      <c r="B1830">
        <v>1829</v>
      </c>
      <c r="C1830" t="str" cm="1">
        <f t="array" ref="C1830">_xlfn.CHOOSECOLS(_xlfn.TEXTSPLIT(feeds!$A1830,","),3)</f>
        <v>1382</v>
      </c>
      <c r="D1830" t="str" cm="1">
        <f t="array" ref="D1830">_xlfn.CHOOSECOLS(_xlfn.TEXTSPLIT(feeds!$A1830,","),4)</f>
        <v>4787</v>
      </c>
      <c r="E1830" t="str" cm="1">
        <f t="array" ref="E1830">_xlfn.CHOOSECOLS(_xlfn.TEXTSPLIT(feeds!$A1830,","),5)</f>
        <v>3.71200</v>
      </c>
      <c r="F1830">
        <f t="shared" si="86"/>
        <v>-11</v>
      </c>
      <c r="G1830">
        <f t="shared" si="84"/>
        <v>0</v>
      </c>
      <c r="H1830" s="1">
        <f>ROUND(SUMIF(G$2:G1830,"&gt;0")*3.464,0)</f>
        <v>23846</v>
      </c>
      <c r="J1830" t="str">
        <f t="shared" si="85"/>
        <v>2024-02-26 07:04:27+01:00,1382,4787,3.71200,23846,,,,</v>
      </c>
    </row>
    <row r="1831" spans="1:10" x14ac:dyDescent="0.25">
      <c r="A1831" t="str" cm="1">
        <f t="array" ref="A1831">_xlfn.CONCAT(_xlfn.TEXTBEFORE(_xlfn.CHOOSECOLS(_xlfn.TEXTSPLIT(feeds!$A1831,","),1),"T"), " ", _xlfn.TEXTAFTER(_xlfn.CHOOSECOLS(_xlfn.TEXTSPLIT(feeds!$A1831,","),1),"T"))</f>
        <v>2024-02-26 09:18:55+01:00</v>
      </c>
      <c r="B1831">
        <v>1830</v>
      </c>
      <c r="C1831" t="str" cm="1">
        <f t="array" ref="C1831">_xlfn.CHOOSECOLS(_xlfn.TEXTSPLIT(feeds!$A1831,","),3)</f>
        <v>1373</v>
      </c>
      <c r="D1831" t="str" cm="1">
        <f t="array" ref="D1831">_xlfn.CHOOSECOLS(_xlfn.TEXTSPLIT(feeds!$A1831,","),4)</f>
        <v>4756</v>
      </c>
      <c r="E1831" t="str" cm="1">
        <f t="array" ref="E1831">_xlfn.CHOOSECOLS(_xlfn.TEXTSPLIT(feeds!$A1831,","),5)</f>
        <v>3.71200</v>
      </c>
      <c r="F1831">
        <f t="shared" si="86"/>
        <v>9</v>
      </c>
      <c r="G1831">
        <f t="shared" si="84"/>
        <v>9</v>
      </c>
      <c r="H1831" s="1">
        <f>ROUND(SUMIF(G$2:G1831,"&gt;0")*3.464,0)</f>
        <v>23877</v>
      </c>
      <c r="J1831" t="str">
        <f t="shared" si="85"/>
        <v>2024-02-26 09:18:55+01:00,1373,4756,3.71200,23877,,,,</v>
      </c>
    </row>
    <row r="1832" spans="1:10" x14ac:dyDescent="0.25">
      <c r="A1832" t="str" cm="1">
        <f t="array" ref="A1832">_xlfn.CONCAT(_xlfn.TEXTBEFORE(_xlfn.CHOOSECOLS(_xlfn.TEXTSPLIT(feeds!$A1832,","),1),"T"), " ", _xlfn.TEXTAFTER(_xlfn.CHOOSECOLS(_xlfn.TEXTSPLIT(feeds!$A1832,","),1),"T"))</f>
        <v>2024-02-26 10:48:36+01:00</v>
      </c>
      <c r="B1832">
        <v>1831</v>
      </c>
      <c r="C1832" t="str" cm="1">
        <f t="array" ref="C1832">_xlfn.CHOOSECOLS(_xlfn.TEXTSPLIT(feeds!$A1832,","),3)</f>
        <v>1362</v>
      </c>
      <c r="D1832" t="str" cm="1">
        <f t="array" ref="D1832">_xlfn.CHOOSECOLS(_xlfn.TEXTSPLIT(feeds!$A1832,","),4)</f>
        <v>4718</v>
      </c>
      <c r="E1832" t="str" cm="1">
        <f t="array" ref="E1832">_xlfn.CHOOSECOLS(_xlfn.TEXTSPLIT(feeds!$A1832,","),5)</f>
        <v>3.71200</v>
      </c>
      <c r="F1832">
        <f t="shared" si="86"/>
        <v>11</v>
      </c>
      <c r="G1832">
        <f t="shared" si="84"/>
        <v>11</v>
      </c>
      <c r="H1832" s="1">
        <f>ROUND(SUMIF(G$2:G1832,"&gt;0")*3.464,0)</f>
        <v>23915</v>
      </c>
      <c r="J1832" t="str">
        <f t="shared" si="85"/>
        <v>2024-02-26 10:48:36+01:00,1362,4718,3.71200,23915,,,,</v>
      </c>
    </row>
    <row r="1833" spans="1:10" x14ac:dyDescent="0.25">
      <c r="A1833" t="str" cm="1">
        <f t="array" ref="A1833">_xlfn.CONCAT(_xlfn.TEXTBEFORE(_xlfn.CHOOSECOLS(_xlfn.TEXTSPLIT(feeds!$A1833,","),1),"T"), " ", _xlfn.TEXTAFTER(_xlfn.CHOOSECOLS(_xlfn.TEXTSPLIT(feeds!$A1833,","),1),"T"))</f>
        <v>2024-02-26 12:48:09+01:00</v>
      </c>
      <c r="B1833">
        <v>1832</v>
      </c>
      <c r="C1833" t="str" cm="1">
        <f t="array" ref="C1833">_xlfn.CHOOSECOLS(_xlfn.TEXTSPLIT(feeds!$A1833,","),3)</f>
        <v>1369</v>
      </c>
      <c r="D1833" t="str" cm="1">
        <f t="array" ref="D1833">_xlfn.CHOOSECOLS(_xlfn.TEXTSPLIT(feeds!$A1833,","),4)</f>
        <v>4742</v>
      </c>
      <c r="E1833" t="str" cm="1">
        <f t="array" ref="E1833">_xlfn.CHOOSECOLS(_xlfn.TEXTSPLIT(feeds!$A1833,","),5)</f>
        <v>3.71400</v>
      </c>
      <c r="F1833">
        <f t="shared" si="86"/>
        <v>-7</v>
      </c>
      <c r="G1833">
        <f t="shared" si="84"/>
        <v>0</v>
      </c>
      <c r="H1833" s="1">
        <f>ROUND(SUMIF(G$2:G1833,"&gt;0")*3.464,0)</f>
        <v>23915</v>
      </c>
      <c r="J1833" t="str">
        <f t="shared" si="85"/>
        <v>2024-02-26 12:48:09+01:00,1369,4742,3.71400,23915,,,,</v>
      </c>
    </row>
    <row r="1834" spans="1:10" x14ac:dyDescent="0.25">
      <c r="A1834" t="str" cm="1">
        <f t="array" ref="A1834">_xlfn.CONCAT(_xlfn.TEXTBEFORE(_xlfn.CHOOSECOLS(_xlfn.TEXTSPLIT(feeds!$A1834,","),1),"T"), " ", _xlfn.TEXTAFTER(_xlfn.CHOOSECOLS(_xlfn.TEXTSPLIT(feeds!$A1834,","),1),"T"))</f>
        <v>2024-02-26 13:47:58+01:00</v>
      </c>
      <c r="B1834">
        <v>1833</v>
      </c>
      <c r="C1834" t="str" cm="1">
        <f t="array" ref="C1834">_xlfn.CHOOSECOLS(_xlfn.TEXTSPLIT(feeds!$A1834,","),3)</f>
        <v>1358</v>
      </c>
      <c r="D1834" t="str" cm="1">
        <f t="array" ref="D1834">_xlfn.CHOOSECOLS(_xlfn.TEXTSPLIT(feeds!$A1834,","),4)</f>
        <v>4704</v>
      </c>
      <c r="E1834" t="str" cm="1">
        <f t="array" ref="E1834">_xlfn.CHOOSECOLS(_xlfn.TEXTSPLIT(feeds!$A1834,","),5)</f>
        <v>3.71500</v>
      </c>
      <c r="F1834">
        <f t="shared" si="86"/>
        <v>11</v>
      </c>
      <c r="G1834">
        <f t="shared" si="84"/>
        <v>11</v>
      </c>
      <c r="H1834" s="1">
        <f>ROUND(SUMIF(G$2:G1834,"&gt;0")*3.464,0)</f>
        <v>23954</v>
      </c>
      <c r="J1834" t="str">
        <f t="shared" si="85"/>
        <v>2024-02-26 13:47:58+01:00,1358,4704,3.71500,23954,,,,</v>
      </c>
    </row>
    <row r="1835" spans="1:10" x14ac:dyDescent="0.25">
      <c r="A1835" t="str" cm="1">
        <f t="array" ref="A1835">_xlfn.CONCAT(_xlfn.TEXTBEFORE(_xlfn.CHOOSECOLS(_xlfn.TEXTSPLIT(feeds!$A1835,","),1),"T"), " ", _xlfn.TEXTAFTER(_xlfn.CHOOSECOLS(_xlfn.TEXTSPLIT(feeds!$A1835,","),1),"T"))</f>
        <v>2024-02-26 18:46:51+01:00</v>
      </c>
      <c r="B1835">
        <v>1834</v>
      </c>
      <c r="C1835" t="str" cm="1">
        <f t="array" ref="C1835">_xlfn.CHOOSECOLS(_xlfn.TEXTSPLIT(feeds!$A1835,","),3)</f>
        <v>1369</v>
      </c>
      <c r="D1835" t="str" cm="1">
        <f t="array" ref="D1835">_xlfn.CHOOSECOLS(_xlfn.TEXTSPLIT(feeds!$A1835,","),4)</f>
        <v>4742</v>
      </c>
      <c r="E1835" t="str" cm="1">
        <f t="array" ref="E1835">_xlfn.CHOOSECOLS(_xlfn.TEXTSPLIT(feeds!$A1835,","),5)</f>
        <v>3.71500</v>
      </c>
      <c r="F1835">
        <f t="shared" si="86"/>
        <v>-11</v>
      </c>
      <c r="G1835">
        <f t="shared" si="84"/>
        <v>0</v>
      </c>
      <c r="H1835" s="1">
        <f>ROUND(SUMIF(G$2:G1835,"&gt;0")*3.464,0)</f>
        <v>23954</v>
      </c>
      <c r="J1835" t="str">
        <f t="shared" si="85"/>
        <v>2024-02-26 18:46:51+01:00,1369,4742,3.71500,23954,,,,</v>
      </c>
    </row>
    <row r="1836" spans="1:10" x14ac:dyDescent="0.25">
      <c r="A1836" t="str" cm="1">
        <f t="array" ref="A1836">_xlfn.CONCAT(_xlfn.TEXTBEFORE(_xlfn.CHOOSECOLS(_xlfn.TEXTSPLIT(feeds!$A1836,","),1),"T"), " ", _xlfn.TEXTAFTER(_xlfn.CHOOSECOLS(_xlfn.TEXTSPLIT(feeds!$A1836,","),1),"T"))</f>
        <v>2024-02-26 19:01:50+01:00</v>
      </c>
      <c r="B1836">
        <v>1835</v>
      </c>
      <c r="C1836" t="str" cm="1">
        <f t="array" ref="C1836">_xlfn.CHOOSECOLS(_xlfn.TEXTSPLIT(feeds!$A1836,","),3)</f>
        <v>1361</v>
      </c>
      <c r="D1836" t="str" cm="1">
        <f t="array" ref="D1836">_xlfn.CHOOSECOLS(_xlfn.TEXTSPLIT(feeds!$A1836,","),4)</f>
        <v>4715</v>
      </c>
      <c r="E1836" t="str" cm="1">
        <f t="array" ref="E1836">_xlfn.CHOOSECOLS(_xlfn.TEXTSPLIT(feeds!$A1836,","),5)</f>
        <v>3.71400</v>
      </c>
      <c r="F1836">
        <f t="shared" si="86"/>
        <v>8</v>
      </c>
      <c r="G1836">
        <f t="shared" si="84"/>
        <v>8</v>
      </c>
      <c r="H1836" s="1">
        <f>ROUND(SUMIF(G$2:G1836,"&gt;0")*3.464,0)</f>
        <v>23981</v>
      </c>
      <c r="J1836" t="str">
        <f t="shared" si="85"/>
        <v>2024-02-26 19:01:50+01:00,1361,4715,3.71400,23981,,,,</v>
      </c>
    </row>
    <row r="1837" spans="1:10" x14ac:dyDescent="0.25">
      <c r="A1837" t="str" cm="1">
        <f t="array" ref="A1837">_xlfn.CONCAT(_xlfn.TEXTBEFORE(_xlfn.CHOOSECOLS(_xlfn.TEXTSPLIT(feeds!$A1837,","),1),"T"), " ", _xlfn.TEXTAFTER(_xlfn.CHOOSECOLS(_xlfn.TEXTSPLIT(feeds!$A1837,","),1),"T"))</f>
        <v>2024-02-26 19:31:45+01:00</v>
      </c>
      <c r="B1837">
        <v>1836</v>
      </c>
      <c r="C1837" t="str" cm="1">
        <f t="array" ref="C1837">_xlfn.CHOOSECOLS(_xlfn.TEXTSPLIT(feeds!$A1837,","),3)</f>
        <v>1374</v>
      </c>
      <c r="D1837" t="str" cm="1">
        <f t="array" ref="D1837">_xlfn.CHOOSECOLS(_xlfn.TEXTSPLIT(feeds!$A1837,","),4)</f>
        <v>4760</v>
      </c>
      <c r="E1837" t="str" cm="1">
        <f t="array" ref="E1837">_xlfn.CHOOSECOLS(_xlfn.TEXTSPLIT(feeds!$A1837,","),5)</f>
        <v>3.71400</v>
      </c>
      <c r="F1837">
        <f t="shared" si="86"/>
        <v>-13</v>
      </c>
      <c r="G1837">
        <f t="shared" si="84"/>
        <v>0</v>
      </c>
      <c r="H1837" s="1">
        <f>ROUND(SUMIF(G$2:G1837,"&gt;0")*3.464,0)</f>
        <v>23981</v>
      </c>
      <c r="J1837" t="str">
        <f t="shared" si="85"/>
        <v>2024-02-26 19:31:45+01:00,1374,4760,3.71400,23981,,,,</v>
      </c>
    </row>
    <row r="1838" spans="1:10" x14ac:dyDescent="0.25">
      <c r="A1838" t="str" cm="1">
        <f t="array" ref="A1838">_xlfn.CONCAT(_xlfn.TEXTBEFORE(_xlfn.CHOOSECOLS(_xlfn.TEXTSPLIT(feeds!$A1838,","),1),"T"), " ", _xlfn.TEXTAFTER(_xlfn.CHOOSECOLS(_xlfn.TEXTSPLIT(feeds!$A1838,","),1),"T"))</f>
        <v>2024-02-26 20:46:30+01:00</v>
      </c>
      <c r="B1838">
        <v>1837</v>
      </c>
      <c r="C1838" t="str" cm="1">
        <f t="array" ref="C1838">_xlfn.CHOOSECOLS(_xlfn.TEXTSPLIT(feeds!$A1838,","),3)</f>
        <v>1362</v>
      </c>
      <c r="D1838" t="str" cm="1">
        <f t="array" ref="D1838">_xlfn.CHOOSECOLS(_xlfn.TEXTSPLIT(feeds!$A1838,","),4)</f>
        <v>4718</v>
      </c>
      <c r="E1838" t="str" cm="1">
        <f t="array" ref="E1838">_xlfn.CHOOSECOLS(_xlfn.TEXTSPLIT(feeds!$A1838,","),5)</f>
        <v>3.71400</v>
      </c>
      <c r="F1838">
        <f t="shared" si="86"/>
        <v>12</v>
      </c>
      <c r="G1838">
        <f t="shared" si="84"/>
        <v>12</v>
      </c>
      <c r="H1838" s="1">
        <f>ROUND(SUMIF(G$2:G1838,"&gt;0")*3.464,0)</f>
        <v>24023</v>
      </c>
      <c r="J1838" t="str">
        <f t="shared" si="85"/>
        <v>2024-02-26 20:46:30+01:00,1362,4718,3.71400,24023,,,,</v>
      </c>
    </row>
    <row r="1839" spans="1:10" x14ac:dyDescent="0.25">
      <c r="A1839" t="str" cm="1">
        <f t="array" ref="A1839">_xlfn.CONCAT(_xlfn.TEXTBEFORE(_xlfn.CHOOSECOLS(_xlfn.TEXTSPLIT(feeds!$A1839,","),1),"T"), " ", _xlfn.TEXTAFTER(_xlfn.CHOOSECOLS(_xlfn.TEXTSPLIT(feeds!$A1839,","),1),"T"))</f>
        <v>2024-02-26 22:01:13+01:00</v>
      </c>
      <c r="B1839">
        <v>1838</v>
      </c>
      <c r="C1839" t="str" cm="1">
        <f t="array" ref="C1839">_xlfn.CHOOSECOLS(_xlfn.TEXTSPLIT(feeds!$A1839,","),3)</f>
        <v>1370</v>
      </c>
      <c r="D1839" t="str" cm="1">
        <f t="array" ref="D1839">_xlfn.CHOOSECOLS(_xlfn.TEXTSPLIT(feeds!$A1839,","),4)</f>
        <v>4746</v>
      </c>
      <c r="E1839" t="str" cm="1">
        <f t="array" ref="E1839">_xlfn.CHOOSECOLS(_xlfn.TEXTSPLIT(feeds!$A1839,","),5)</f>
        <v>3.71400</v>
      </c>
      <c r="F1839">
        <f t="shared" si="86"/>
        <v>-8</v>
      </c>
      <c r="G1839">
        <f t="shared" si="84"/>
        <v>0</v>
      </c>
      <c r="H1839" s="1">
        <f>ROUND(SUMIF(G$2:G1839,"&gt;0")*3.464,0)</f>
        <v>24023</v>
      </c>
      <c r="J1839" t="str">
        <f t="shared" si="85"/>
        <v>2024-02-26 22:01:13+01:00,1370,4746,3.71400,24023,,,,</v>
      </c>
    </row>
    <row r="1840" spans="1:10" x14ac:dyDescent="0.25">
      <c r="A1840" t="str" cm="1">
        <f t="array" ref="A1840">_xlfn.CONCAT(_xlfn.TEXTBEFORE(_xlfn.CHOOSECOLS(_xlfn.TEXTSPLIT(feeds!$A1840,","),1),"T"), " ", _xlfn.TEXTAFTER(_xlfn.CHOOSECOLS(_xlfn.TEXTSPLIT(feeds!$A1840,","),1),"T"))</f>
        <v>2024-02-27 08:28:43+01:00</v>
      </c>
      <c r="B1840">
        <v>1839</v>
      </c>
      <c r="C1840" t="str" cm="1">
        <f t="array" ref="C1840">_xlfn.CHOOSECOLS(_xlfn.TEXTSPLIT(feeds!$A1840,","),3)</f>
        <v>1357</v>
      </c>
      <c r="D1840" t="str" cm="1">
        <f t="array" ref="D1840">_xlfn.CHOOSECOLS(_xlfn.TEXTSPLIT(feeds!$A1840,","),4)</f>
        <v>4701</v>
      </c>
      <c r="E1840" t="str" cm="1">
        <f t="array" ref="E1840">_xlfn.CHOOSECOLS(_xlfn.TEXTSPLIT(feeds!$A1840,","),5)</f>
        <v>3.71200</v>
      </c>
      <c r="F1840">
        <f t="shared" si="86"/>
        <v>13</v>
      </c>
      <c r="G1840">
        <f t="shared" si="84"/>
        <v>13</v>
      </c>
      <c r="H1840" s="1">
        <f>ROUND(SUMIF(G$2:G1840,"&gt;0")*3.464,0)</f>
        <v>24068</v>
      </c>
      <c r="J1840" t="str">
        <f t="shared" si="85"/>
        <v>2024-02-27 08:28:43+01:00,1357,4701,3.71200,24068,,,,</v>
      </c>
    </row>
    <row r="1841" spans="1:10" x14ac:dyDescent="0.25">
      <c r="A1841" t="str" cm="1">
        <f t="array" ref="A1841">_xlfn.CONCAT(_xlfn.TEXTBEFORE(_xlfn.CHOOSECOLS(_xlfn.TEXTSPLIT(feeds!$A1841,","),1),"T"), " ", _xlfn.TEXTAFTER(_xlfn.CHOOSECOLS(_xlfn.TEXTSPLIT(feeds!$A1841,","),1),"T"))</f>
        <v>2024-02-27 15:27:04+01:00</v>
      </c>
      <c r="B1841">
        <v>1840</v>
      </c>
      <c r="C1841" t="str" cm="1">
        <f t="array" ref="C1841">_xlfn.CHOOSECOLS(_xlfn.TEXTSPLIT(feeds!$A1841,","),3)</f>
        <v>1350</v>
      </c>
      <c r="D1841" t="str" cm="1">
        <f t="array" ref="D1841">_xlfn.CHOOSECOLS(_xlfn.TEXTSPLIT(feeds!$A1841,","),4)</f>
        <v>4676</v>
      </c>
      <c r="E1841" t="str" cm="1">
        <f t="array" ref="E1841">_xlfn.CHOOSECOLS(_xlfn.TEXTSPLIT(feeds!$A1841,","),5)</f>
        <v>3.71200</v>
      </c>
      <c r="F1841">
        <f t="shared" si="86"/>
        <v>7</v>
      </c>
      <c r="G1841">
        <f t="shared" si="84"/>
        <v>7</v>
      </c>
      <c r="H1841" s="1">
        <f>ROUND(SUMIF(G$2:G1841,"&gt;0")*3.464,0)</f>
        <v>24092</v>
      </c>
      <c r="J1841" t="str">
        <f t="shared" si="85"/>
        <v>2024-02-27 15:27:04+01:00,1350,4676,3.71200,24092,,,,</v>
      </c>
    </row>
    <row r="1842" spans="1:10" x14ac:dyDescent="0.25">
      <c r="A1842" t="str" cm="1">
        <f t="array" ref="A1842">_xlfn.CONCAT(_xlfn.TEXTBEFORE(_xlfn.CHOOSECOLS(_xlfn.TEXTSPLIT(feeds!$A1842,","),1),"T"), " ", _xlfn.TEXTAFTER(_xlfn.CHOOSECOLS(_xlfn.TEXTSPLIT(feeds!$A1842,","),1),"T"))</f>
        <v>2024-02-28 13:36:45+01:00</v>
      </c>
      <c r="B1842">
        <v>1841</v>
      </c>
      <c r="C1842" t="str" cm="1">
        <f t="array" ref="C1842">_xlfn.CHOOSECOLS(_xlfn.TEXTSPLIT(feeds!$A1842,","),3)</f>
        <v>1342</v>
      </c>
      <c r="D1842" t="str" cm="1">
        <f t="array" ref="D1842">_xlfn.CHOOSECOLS(_xlfn.TEXTSPLIT(feeds!$A1842,","),4)</f>
        <v>4649</v>
      </c>
      <c r="E1842" t="str" cm="1">
        <f t="array" ref="E1842">_xlfn.CHOOSECOLS(_xlfn.TEXTSPLIT(feeds!$A1842,","),5)</f>
        <v>3.71200</v>
      </c>
      <c r="F1842">
        <f t="shared" si="86"/>
        <v>8</v>
      </c>
      <c r="G1842">
        <f t="shared" si="84"/>
        <v>8</v>
      </c>
      <c r="H1842" s="1">
        <f>ROUND(SUMIF(G$2:G1842,"&gt;0")*3.464,0)</f>
        <v>24120</v>
      </c>
      <c r="J1842" t="str">
        <f t="shared" si="85"/>
        <v>2024-02-28 13:36:45+01:00,1342,4649,3.71200,24120,,,,</v>
      </c>
    </row>
    <row r="1843" spans="1:10" x14ac:dyDescent="0.25">
      <c r="A1843" t="str" cm="1">
        <f t="array" ref="A1843">_xlfn.CONCAT(_xlfn.TEXTBEFORE(_xlfn.CHOOSECOLS(_xlfn.TEXTSPLIT(feeds!$A1843,","),1),"T"), " ", _xlfn.TEXTAFTER(_xlfn.CHOOSECOLS(_xlfn.TEXTSPLIT(feeds!$A1843,","),1),"T"))</f>
        <v>2024-02-28 16:21:07+01:00</v>
      </c>
      <c r="B1843">
        <v>1842</v>
      </c>
      <c r="C1843" t="str" cm="1">
        <f t="array" ref="C1843">_xlfn.CHOOSECOLS(_xlfn.TEXTSPLIT(feeds!$A1843,","),3)</f>
        <v>1325</v>
      </c>
      <c r="D1843" t="str" cm="1">
        <f t="array" ref="D1843">_xlfn.CHOOSECOLS(_xlfn.TEXTSPLIT(feeds!$A1843,","),4)</f>
        <v>4590</v>
      </c>
      <c r="E1843" t="str" cm="1">
        <f t="array" ref="E1843">_xlfn.CHOOSECOLS(_xlfn.TEXTSPLIT(feeds!$A1843,","),5)</f>
        <v>3.71200</v>
      </c>
      <c r="F1843">
        <f t="shared" si="86"/>
        <v>17</v>
      </c>
      <c r="G1843">
        <f t="shared" si="84"/>
        <v>17</v>
      </c>
      <c r="H1843" s="1">
        <f>ROUND(SUMIF(G$2:G1843,"&gt;0")*3.464,0)</f>
        <v>24179</v>
      </c>
      <c r="J1843" t="str">
        <f t="shared" si="85"/>
        <v>2024-02-28 16:21:07+01:00,1325,4590,3.71200,24179,,,,</v>
      </c>
    </row>
    <row r="1844" spans="1:10" x14ac:dyDescent="0.25">
      <c r="A1844" t="str" cm="1">
        <f t="array" ref="A1844">_xlfn.CONCAT(_xlfn.TEXTBEFORE(_xlfn.CHOOSECOLS(_xlfn.TEXTSPLIT(feeds!$A1844,","),1),"T"), " ", _xlfn.TEXTAFTER(_xlfn.CHOOSECOLS(_xlfn.TEXTSPLIT(feeds!$A1844,","),1),"T"))</f>
        <v>2024-02-28 16:36:05+01:00</v>
      </c>
      <c r="B1844">
        <v>1843</v>
      </c>
      <c r="C1844" t="str" cm="1">
        <f t="array" ref="C1844">_xlfn.CHOOSECOLS(_xlfn.TEXTSPLIT(feeds!$A1844,","),3)</f>
        <v>1312</v>
      </c>
      <c r="D1844" t="str" cm="1">
        <f t="array" ref="D1844">_xlfn.CHOOSECOLS(_xlfn.TEXTSPLIT(feeds!$A1844,","),4)</f>
        <v>4545</v>
      </c>
      <c r="E1844" t="str" cm="1">
        <f t="array" ref="E1844">_xlfn.CHOOSECOLS(_xlfn.TEXTSPLIT(feeds!$A1844,","),5)</f>
        <v>3.71200</v>
      </c>
      <c r="F1844">
        <f t="shared" si="86"/>
        <v>13</v>
      </c>
      <c r="G1844">
        <f t="shared" si="84"/>
        <v>13</v>
      </c>
      <c r="H1844" s="1">
        <f>ROUND(SUMIF(G$2:G1844,"&gt;0")*3.464,0)</f>
        <v>24224</v>
      </c>
      <c r="J1844" t="str">
        <f t="shared" si="85"/>
        <v>2024-02-28 16:36:05+01:00,1312,4545,3.71200,24224,,,,</v>
      </c>
    </row>
    <row r="1845" spans="1:10" x14ac:dyDescent="0.25">
      <c r="A1845" t="str" cm="1">
        <f t="array" ref="A1845">_xlfn.CONCAT(_xlfn.TEXTBEFORE(_xlfn.CHOOSECOLS(_xlfn.TEXTSPLIT(feeds!$A1845,","),1),"T"), " ", _xlfn.TEXTAFTER(_xlfn.CHOOSECOLS(_xlfn.TEXTSPLIT(feeds!$A1845,","),1),"T"))</f>
        <v>2024-02-28 17:05:59+01:00</v>
      </c>
      <c r="B1845">
        <v>1844</v>
      </c>
      <c r="C1845" t="str" cm="1">
        <f t="array" ref="C1845">_xlfn.CHOOSECOLS(_xlfn.TEXTSPLIT(feeds!$A1845,","),3)</f>
        <v>1301</v>
      </c>
      <c r="D1845" t="str" cm="1">
        <f t="array" ref="D1845">_xlfn.CHOOSECOLS(_xlfn.TEXTSPLIT(feeds!$A1845,","),4)</f>
        <v>4507</v>
      </c>
      <c r="E1845" t="str" cm="1">
        <f t="array" ref="E1845">_xlfn.CHOOSECOLS(_xlfn.TEXTSPLIT(feeds!$A1845,","),5)</f>
        <v>3.71400</v>
      </c>
      <c r="F1845">
        <f t="shared" si="86"/>
        <v>11</v>
      </c>
      <c r="G1845">
        <f t="shared" si="84"/>
        <v>11</v>
      </c>
      <c r="H1845" s="1">
        <f>ROUND(SUMIF(G$2:G1845,"&gt;0")*3.464,0)</f>
        <v>24262</v>
      </c>
      <c r="J1845" t="str">
        <f t="shared" si="85"/>
        <v>2024-02-28 17:05:59+01:00,1301,4507,3.71400,24262,,,,</v>
      </c>
    </row>
    <row r="1846" spans="1:10" x14ac:dyDescent="0.25">
      <c r="A1846" t="str" cm="1">
        <f t="array" ref="A1846">_xlfn.CONCAT(_xlfn.TEXTBEFORE(_xlfn.CHOOSECOLS(_xlfn.TEXTSPLIT(feeds!$A1846,","),1),"T"), " ", _xlfn.TEXTAFTER(_xlfn.CHOOSECOLS(_xlfn.TEXTSPLIT(feeds!$A1846,","),1),"T"))</f>
        <v>2024-02-28 21:49:50+01:00</v>
      </c>
      <c r="B1846">
        <v>1845</v>
      </c>
      <c r="C1846" t="str" cm="1">
        <f t="array" ref="C1846">_xlfn.CHOOSECOLS(_xlfn.TEXTSPLIT(feeds!$A1846,","),3)</f>
        <v>1294</v>
      </c>
      <c r="D1846" t="str" cm="1">
        <f t="array" ref="D1846">_xlfn.CHOOSECOLS(_xlfn.TEXTSPLIT(feeds!$A1846,","),4)</f>
        <v>4482</v>
      </c>
      <c r="E1846" t="str" cm="1">
        <f t="array" ref="E1846">_xlfn.CHOOSECOLS(_xlfn.TEXTSPLIT(feeds!$A1846,","),5)</f>
        <v>3.71000</v>
      </c>
      <c r="F1846">
        <f t="shared" si="86"/>
        <v>7</v>
      </c>
      <c r="G1846">
        <f t="shared" si="84"/>
        <v>7</v>
      </c>
      <c r="H1846" s="1">
        <f>ROUND(SUMIF(G$2:G1846,"&gt;0")*3.464,0)</f>
        <v>24286</v>
      </c>
      <c r="J1846" t="str">
        <f t="shared" si="85"/>
        <v>2024-02-28 21:49:50+01:00,1294,4482,3.71000,24286,,,,</v>
      </c>
    </row>
    <row r="1847" spans="1:10" x14ac:dyDescent="0.25">
      <c r="A1847" t="str" cm="1">
        <f t="array" ref="A1847">_xlfn.CONCAT(_xlfn.TEXTBEFORE(_xlfn.CHOOSECOLS(_xlfn.TEXTSPLIT(feeds!$A1847,","),1),"T"), " ", _xlfn.TEXTAFTER(_xlfn.CHOOSECOLS(_xlfn.TEXTSPLIT(feeds!$A1847,","),1),"T"))</f>
        <v>2024-02-29 15:45:31+01:00</v>
      </c>
      <c r="B1847">
        <v>1846</v>
      </c>
      <c r="C1847" t="str" cm="1">
        <f t="array" ref="C1847">_xlfn.CHOOSECOLS(_xlfn.TEXTSPLIT(feeds!$A1847,","),3)</f>
        <v>1287</v>
      </c>
      <c r="D1847" t="str" cm="1">
        <f t="array" ref="D1847">_xlfn.CHOOSECOLS(_xlfn.TEXTSPLIT(feeds!$A1847,","),4)</f>
        <v>4458</v>
      </c>
      <c r="E1847" t="str" cm="1">
        <f t="array" ref="E1847">_xlfn.CHOOSECOLS(_xlfn.TEXTSPLIT(feeds!$A1847,","),5)</f>
        <v>3.71200</v>
      </c>
      <c r="F1847">
        <f t="shared" si="86"/>
        <v>7</v>
      </c>
      <c r="G1847">
        <f t="shared" si="84"/>
        <v>7</v>
      </c>
      <c r="H1847" s="1">
        <f>ROUND(SUMIF(G$2:G1847,"&gt;0")*3.464,0)</f>
        <v>24310</v>
      </c>
      <c r="J1847" t="str">
        <f t="shared" si="85"/>
        <v>2024-02-29 15:45:31+01:00,1287,4458,3.71200,24310,,,,</v>
      </c>
    </row>
    <row r="1848" spans="1:10" x14ac:dyDescent="0.25">
      <c r="A1848" t="str" cm="1">
        <f t="array" ref="A1848">_xlfn.CONCAT(_xlfn.TEXTBEFORE(_xlfn.CHOOSECOLS(_xlfn.TEXTSPLIT(feeds!$A1848,","),1),"T"), " ", _xlfn.TEXTAFTER(_xlfn.CHOOSECOLS(_xlfn.TEXTSPLIT(feeds!$A1848,","),1),"T"))</f>
        <v>2024-03-01 15:39:51+01:00</v>
      </c>
      <c r="B1848">
        <v>1847</v>
      </c>
      <c r="C1848" t="str" cm="1">
        <f t="array" ref="C1848">_xlfn.CHOOSECOLS(_xlfn.TEXTSPLIT(feeds!$A1848,","),3)</f>
        <v>1283</v>
      </c>
      <c r="D1848" t="str" cm="1">
        <f t="array" ref="D1848">_xlfn.CHOOSECOLS(_xlfn.TEXTSPLIT(feeds!$A1848,","),4)</f>
        <v>4444</v>
      </c>
      <c r="E1848" t="str" cm="1">
        <f t="array" ref="E1848">_xlfn.CHOOSECOLS(_xlfn.TEXTSPLIT(feeds!$A1848,","),5)</f>
        <v>3.71000</v>
      </c>
      <c r="F1848">
        <f t="shared" si="86"/>
        <v>4</v>
      </c>
      <c r="G1848">
        <f t="shared" si="84"/>
        <v>4</v>
      </c>
      <c r="H1848" s="1">
        <f>ROUND(SUMIF(G$2:G1848,"&gt;0")*3.464,0)</f>
        <v>24324</v>
      </c>
      <c r="J1848" t="str">
        <f t="shared" si="85"/>
        <v>2024-03-01 15:39:51+01:00,1283,4444,3.71000,24324,,,,</v>
      </c>
    </row>
    <row r="1849" spans="1:10" x14ac:dyDescent="0.25">
      <c r="A1849" t="str" cm="1">
        <f t="array" ref="A1849">_xlfn.CONCAT(_xlfn.TEXTBEFORE(_xlfn.CHOOSECOLS(_xlfn.TEXTSPLIT(feeds!$A1849,","),1),"T"), " ", _xlfn.TEXTAFTER(_xlfn.CHOOSECOLS(_xlfn.TEXTSPLIT(feeds!$A1849,","),1),"T"))</f>
        <v>2024-03-01 22:23:14+01:00</v>
      </c>
      <c r="B1849">
        <v>1848</v>
      </c>
      <c r="C1849" t="str" cm="1">
        <f t="array" ref="C1849">_xlfn.CHOOSECOLS(_xlfn.TEXTSPLIT(feeds!$A1849,","),3)</f>
        <v>1276</v>
      </c>
      <c r="D1849" t="str" cm="1">
        <f t="array" ref="D1849">_xlfn.CHOOSECOLS(_xlfn.TEXTSPLIT(feeds!$A1849,","),4)</f>
        <v>4420</v>
      </c>
      <c r="E1849" t="str" cm="1">
        <f t="array" ref="E1849">_xlfn.CHOOSECOLS(_xlfn.TEXTSPLIT(feeds!$A1849,","),5)</f>
        <v>3.71000</v>
      </c>
      <c r="F1849">
        <f t="shared" si="86"/>
        <v>7</v>
      </c>
      <c r="G1849">
        <f t="shared" si="84"/>
        <v>7</v>
      </c>
      <c r="H1849" s="1">
        <f>ROUND(SUMIF(G$2:G1849,"&gt;0")*3.464,0)</f>
        <v>24348</v>
      </c>
      <c r="J1849" t="str">
        <f t="shared" si="85"/>
        <v>2024-03-01 22:23:14+01:00,1276,4420,3.71000,24348,,,,</v>
      </c>
    </row>
    <row r="1850" spans="1:10" x14ac:dyDescent="0.25">
      <c r="A1850" t="str" cm="1">
        <f t="array" ref="A1850">_xlfn.CONCAT(_xlfn.TEXTBEFORE(_xlfn.CHOOSECOLS(_xlfn.TEXTSPLIT(feeds!$A1850,","),1),"T"), " ", _xlfn.TEXTAFTER(_xlfn.CHOOSECOLS(_xlfn.TEXTSPLIT(feeds!$A1850,","),1),"T"))</f>
        <v>2024-03-02 15:49:04+01:00</v>
      </c>
      <c r="B1850">
        <v>1849</v>
      </c>
      <c r="C1850" t="str" cm="1">
        <f t="array" ref="C1850">_xlfn.CHOOSECOLS(_xlfn.TEXTSPLIT(feeds!$A1850,","),3)</f>
        <v>1269</v>
      </c>
      <c r="D1850" t="str" cm="1">
        <f t="array" ref="D1850">_xlfn.CHOOSECOLS(_xlfn.TEXTSPLIT(feeds!$A1850,","),4)</f>
        <v>4396</v>
      </c>
      <c r="E1850" t="str" cm="1">
        <f t="array" ref="E1850">_xlfn.CHOOSECOLS(_xlfn.TEXTSPLIT(feeds!$A1850,","),5)</f>
        <v>3.71000</v>
      </c>
      <c r="F1850">
        <f t="shared" si="86"/>
        <v>7</v>
      </c>
      <c r="G1850">
        <f t="shared" si="84"/>
        <v>7</v>
      </c>
      <c r="H1850" s="1">
        <f>ROUND(SUMIF(G$2:G1850,"&gt;0")*3.464,0)</f>
        <v>24373</v>
      </c>
      <c r="J1850" t="str">
        <f t="shared" si="85"/>
        <v>2024-03-02 15:49:04+01:00,1269,4396,3.71000,24373,,,,</v>
      </c>
    </row>
    <row r="1851" spans="1:10" x14ac:dyDescent="0.25">
      <c r="A1851" t="str" cm="1">
        <f t="array" ref="A1851">_xlfn.CONCAT(_xlfn.TEXTBEFORE(_xlfn.CHOOSECOLS(_xlfn.TEXTSPLIT(feeds!$A1851,","),1),"T"), " ", _xlfn.TEXTAFTER(_xlfn.CHOOSECOLS(_xlfn.TEXTSPLIT(feeds!$A1851,","),1),"T"))</f>
        <v>2024-03-03 06:15:36+01:00</v>
      </c>
      <c r="B1851">
        <v>1850</v>
      </c>
      <c r="C1851" t="str" cm="1">
        <f t="array" ref="C1851">_xlfn.CHOOSECOLS(_xlfn.TEXTSPLIT(feeds!$A1851,","),3)</f>
        <v>1261</v>
      </c>
      <c r="D1851" t="str" cm="1">
        <f t="array" ref="D1851">_xlfn.CHOOSECOLS(_xlfn.TEXTSPLIT(feeds!$A1851,","),4)</f>
        <v>4368</v>
      </c>
      <c r="E1851" t="str" cm="1">
        <f t="array" ref="E1851">_xlfn.CHOOSECOLS(_xlfn.TEXTSPLIT(feeds!$A1851,","),5)</f>
        <v>3.71000</v>
      </c>
      <c r="F1851">
        <f t="shared" si="86"/>
        <v>8</v>
      </c>
      <c r="G1851">
        <f t="shared" si="84"/>
        <v>8</v>
      </c>
      <c r="H1851" s="1">
        <f>ROUND(SUMIF(G$2:G1851,"&gt;0")*3.464,0)</f>
        <v>24400</v>
      </c>
      <c r="J1851" t="str">
        <f t="shared" si="85"/>
        <v>2024-03-03 06:15:36+01:00,1261,4368,3.71000,24400,,,,</v>
      </c>
    </row>
    <row r="1852" spans="1:10" x14ac:dyDescent="0.25">
      <c r="A1852" t="str" cm="1">
        <f t="array" ref="A1852">_xlfn.CONCAT(_xlfn.TEXTBEFORE(_xlfn.CHOOSECOLS(_xlfn.TEXTSPLIT(feeds!$A1852,","),1),"T"), " ", _xlfn.TEXTAFTER(_xlfn.CHOOSECOLS(_xlfn.TEXTSPLIT(feeds!$A1852,","),1),"T"))</f>
        <v>2024-03-04 06:09:50+01:00</v>
      </c>
      <c r="B1852">
        <v>1851</v>
      </c>
      <c r="C1852" t="str" cm="1">
        <f t="array" ref="C1852">_xlfn.CHOOSECOLS(_xlfn.TEXTSPLIT(feeds!$A1852,","),3)</f>
        <v>1259</v>
      </c>
      <c r="D1852" t="str" cm="1">
        <f t="array" ref="D1852">_xlfn.CHOOSECOLS(_xlfn.TEXTSPLIT(feeds!$A1852,","),4)</f>
        <v>4361</v>
      </c>
      <c r="E1852" t="str" cm="1">
        <f t="array" ref="E1852">_xlfn.CHOOSECOLS(_xlfn.TEXTSPLIT(feeds!$A1852,","),5)</f>
        <v>3.70900</v>
      </c>
      <c r="F1852">
        <f t="shared" si="86"/>
        <v>2</v>
      </c>
      <c r="G1852">
        <f t="shared" si="84"/>
        <v>2</v>
      </c>
      <c r="H1852" s="1">
        <f>ROUND(SUMIF(G$2:G1852,"&gt;0")*3.464,0)</f>
        <v>24407</v>
      </c>
      <c r="J1852" t="str">
        <f t="shared" si="85"/>
        <v>2024-03-04 06:09:50+01:00,1259,4361,3.70900,24407,,,,</v>
      </c>
    </row>
    <row r="1853" spans="1:10" x14ac:dyDescent="0.25">
      <c r="A1853" t="str" cm="1">
        <f t="array" ref="A1853">_xlfn.CONCAT(_xlfn.TEXTBEFORE(_xlfn.CHOOSECOLS(_xlfn.TEXTSPLIT(feeds!$A1853,","),1),"T"), " ", _xlfn.TEXTAFTER(_xlfn.CHOOSECOLS(_xlfn.TEXTSPLIT(feeds!$A1853,","),1),"T"))</f>
        <v>2024-03-05 06:04:07+01:00</v>
      </c>
      <c r="B1853">
        <v>1852</v>
      </c>
      <c r="C1853" t="str" cm="1">
        <f t="array" ref="C1853">_xlfn.CHOOSECOLS(_xlfn.TEXTSPLIT(feeds!$A1853,","),3)</f>
        <v>1258</v>
      </c>
      <c r="D1853" t="str" cm="1">
        <f t="array" ref="D1853">_xlfn.CHOOSECOLS(_xlfn.TEXTSPLIT(feeds!$A1853,","),4)</f>
        <v>4358</v>
      </c>
      <c r="E1853" t="str" cm="1">
        <f t="array" ref="E1853">_xlfn.CHOOSECOLS(_xlfn.TEXTSPLIT(feeds!$A1853,","),5)</f>
        <v>3.70900</v>
      </c>
      <c r="F1853">
        <f t="shared" si="86"/>
        <v>1</v>
      </c>
      <c r="G1853">
        <f t="shared" si="84"/>
        <v>1</v>
      </c>
      <c r="H1853" s="1">
        <f>ROUND(SUMIF(G$2:G1853,"&gt;0")*3.464,0)</f>
        <v>24411</v>
      </c>
      <c r="J1853" t="str">
        <f t="shared" si="85"/>
        <v>2024-03-05 06:04:07+01:00,1258,4358,3.70900,24411,,,,</v>
      </c>
    </row>
    <row r="1854" spans="1:10" x14ac:dyDescent="0.25">
      <c r="A1854" t="str" cm="1">
        <f t="array" ref="A1854">_xlfn.CONCAT(_xlfn.TEXTBEFORE(_xlfn.CHOOSECOLS(_xlfn.TEXTSPLIT(feeds!$A1854,","),1),"T"), " ", _xlfn.TEXTAFTER(_xlfn.CHOOSECOLS(_xlfn.TEXTSPLIT(feeds!$A1854,","),1),"T"))</f>
        <v>2024-03-05 09:48:14+01:00</v>
      </c>
      <c r="B1854">
        <v>1853</v>
      </c>
      <c r="C1854" t="str" cm="1">
        <f t="array" ref="C1854">_xlfn.CHOOSECOLS(_xlfn.TEXTSPLIT(feeds!$A1854,","),3)</f>
        <v>1265</v>
      </c>
      <c r="D1854" t="str" cm="1">
        <f t="array" ref="D1854">_xlfn.CHOOSECOLS(_xlfn.TEXTSPLIT(feeds!$A1854,","),4)</f>
        <v>4382</v>
      </c>
      <c r="E1854" t="str" cm="1">
        <f t="array" ref="E1854">_xlfn.CHOOSECOLS(_xlfn.TEXTSPLIT(feeds!$A1854,","),5)</f>
        <v>3.70900</v>
      </c>
      <c r="F1854">
        <f t="shared" si="86"/>
        <v>-7</v>
      </c>
      <c r="G1854">
        <f t="shared" si="84"/>
        <v>0</v>
      </c>
      <c r="H1854" s="1">
        <f>ROUND(SUMIF(G$2:G1854,"&gt;0")*3.464,0)</f>
        <v>24411</v>
      </c>
      <c r="J1854" t="str">
        <f t="shared" si="85"/>
        <v>2024-03-05 09:48:14+01:00,1265,4382,3.70900,24411,,,,</v>
      </c>
    </row>
    <row r="1855" spans="1:10" x14ac:dyDescent="0.25">
      <c r="A1855" t="str" cm="1">
        <f t="array" ref="A1855">_xlfn.CONCAT(_xlfn.TEXTBEFORE(_xlfn.CHOOSECOLS(_xlfn.TEXTSPLIT(feeds!$A1855,","),1),"T"), " ", _xlfn.TEXTAFTER(_xlfn.CHOOSECOLS(_xlfn.TEXTSPLIT(feeds!$A1855,","),1),"T"))</f>
        <v>2024-03-06 09:42:28+01:00</v>
      </c>
      <c r="B1855">
        <v>1854</v>
      </c>
      <c r="C1855" t="str" cm="1">
        <f t="array" ref="C1855">_xlfn.CHOOSECOLS(_xlfn.TEXTSPLIT(feeds!$A1855,","),3)</f>
        <v>1268</v>
      </c>
      <c r="D1855" t="str" cm="1">
        <f t="array" ref="D1855">_xlfn.CHOOSECOLS(_xlfn.TEXTSPLIT(feeds!$A1855,","),4)</f>
        <v>4392</v>
      </c>
      <c r="E1855" t="str" cm="1">
        <f t="array" ref="E1855">_xlfn.CHOOSECOLS(_xlfn.TEXTSPLIT(feeds!$A1855,","),5)</f>
        <v>3.70700</v>
      </c>
      <c r="F1855">
        <f t="shared" si="86"/>
        <v>-3</v>
      </c>
      <c r="G1855">
        <f t="shared" si="84"/>
        <v>0</v>
      </c>
      <c r="H1855" s="1">
        <f>ROUND(SUMIF(G$2:G1855,"&gt;0")*3.464,0)</f>
        <v>24411</v>
      </c>
      <c r="J1855" t="str">
        <f t="shared" si="85"/>
        <v>2024-03-06 09:42:28+01:00,1268,4392,3.70700,24411,,,,</v>
      </c>
    </row>
    <row r="1856" spans="1:10" x14ac:dyDescent="0.25">
      <c r="A1856" t="str" cm="1">
        <f t="array" ref="A1856">_xlfn.CONCAT(_xlfn.TEXTBEFORE(_xlfn.CHOOSECOLS(_xlfn.TEXTSPLIT(feeds!$A1856,","),1),"T"), " ", _xlfn.TEXTAFTER(_xlfn.CHOOSECOLS(_xlfn.TEXTSPLIT(feeds!$A1856,","),1),"T"))</f>
        <v>2024-03-07 09:36:41+01:00</v>
      </c>
      <c r="B1856">
        <v>1855</v>
      </c>
      <c r="C1856" t="str" cm="1">
        <f t="array" ref="C1856">_xlfn.CHOOSECOLS(_xlfn.TEXTSPLIT(feeds!$A1856,","),3)</f>
        <v>1268</v>
      </c>
      <c r="D1856" t="str" cm="1">
        <f t="array" ref="D1856">_xlfn.CHOOSECOLS(_xlfn.TEXTSPLIT(feeds!$A1856,","),4)</f>
        <v>4392</v>
      </c>
      <c r="E1856" t="str" cm="1">
        <f t="array" ref="E1856">_xlfn.CHOOSECOLS(_xlfn.TEXTSPLIT(feeds!$A1856,","),5)</f>
        <v>3.70700</v>
      </c>
      <c r="F1856">
        <f t="shared" si="86"/>
        <v>0</v>
      </c>
      <c r="G1856">
        <f t="shared" si="84"/>
        <v>0</v>
      </c>
      <c r="H1856" s="1">
        <f>ROUND(SUMIF(G$2:G1856,"&gt;0")*3.464,0)</f>
        <v>24411</v>
      </c>
      <c r="J1856" t="str">
        <f t="shared" si="85"/>
        <v>2024-03-07 09:36:41+01:00,1268,4392,3.70700,24411,,,,</v>
      </c>
    </row>
    <row r="1857" spans="1:10" x14ac:dyDescent="0.25">
      <c r="A1857" t="str" cm="1">
        <f t="array" ref="A1857">_xlfn.CONCAT(_xlfn.TEXTBEFORE(_xlfn.CHOOSECOLS(_xlfn.TEXTSPLIT(feeds!$A1857,","),1),"T"), " ", _xlfn.TEXTAFTER(_xlfn.CHOOSECOLS(_xlfn.TEXTSPLIT(feeds!$A1857,","),1),"T"))</f>
        <v>2024-03-08 09:30:58+01:00</v>
      </c>
      <c r="B1857">
        <v>1856</v>
      </c>
      <c r="C1857" t="str" cm="1">
        <f t="array" ref="C1857">_xlfn.CHOOSECOLS(_xlfn.TEXTSPLIT(feeds!$A1857,","),3)</f>
        <v>1268</v>
      </c>
      <c r="D1857" t="str" cm="1">
        <f t="array" ref="D1857">_xlfn.CHOOSECOLS(_xlfn.TEXTSPLIT(feeds!$A1857,","),4)</f>
        <v>4392</v>
      </c>
      <c r="E1857" t="str" cm="1">
        <f t="array" ref="E1857">_xlfn.CHOOSECOLS(_xlfn.TEXTSPLIT(feeds!$A1857,","),5)</f>
        <v>3.70700</v>
      </c>
      <c r="F1857">
        <f t="shared" si="86"/>
        <v>0</v>
      </c>
      <c r="G1857">
        <f t="shared" si="84"/>
        <v>0</v>
      </c>
      <c r="H1857" s="1">
        <f>ROUND(SUMIF(G$2:G1857,"&gt;0")*3.464,0)</f>
        <v>24411</v>
      </c>
      <c r="J1857" t="str">
        <f t="shared" si="85"/>
        <v>2024-03-08 09:30:58+01:00,1268,4392,3.70700,24411,,,,</v>
      </c>
    </row>
    <row r="1858" spans="1:10" x14ac:dyDescent="0.25">
      <c r="A1858" t="str" cm="1">
        <f t="array" ref="A1858">_xlfn.CONCAT(_xlfn.TEXTBEFORE(_xlfn.CHOOSECOLS(_xlfn.TEXTSPLIT(feeds!$A1858,","),1),"T"), " ", _xlfn.TEXTAFTER(_xlfn.CHOOSECOLS(_xlfn.TEXTSPLIT(feeds!$A1858,","),1),"T"))</f>
        <v>2024-03-09 09:25:15+01:00</v>
      </c>
      <c r="B1858">
        <v>1857</v>
      </c>
      <c r="C1858" t="str" cm="1">
        <f t="array" ref="C1858">_xlfn.CHOOSECOLS(_xlfn.TEXTSPLIT(feeds!$A1858,","),3)</f>
        <v>1268</v>
      </c>
      <c r="D1858" t="str" cm="1">
        <f t="array" ref="D1858">_xlfn.CHOOSECOLS(_xlfn.TEXTSPLIT(feeds!$A1858,","),4)</f>
        <v>4392</v>
      </c>
      <c r="E1858" t="str" cm="1">
        <f t="array" ref="E1858">_xlfn.CHOOSECOLS(_xlfn.TEXTSPLIT(feeds!$A1858,","),5)</f>
        <v>3.70600</v>
      </c>
      <c r="F1858">
        <f t="shared" si="86"/>
        <v>0</v>
      </c>
      <c r="G1858">
        <f t="shared" si="84"/>
        <v>0</v>
      </c>
      <c r="H1858" s="1">
        <f>ROUND(SUMIF(G$2:G1858,"&gt;0")*3.464,0)</f>
        <v>24411</v>
      </c>
      <c r="J1858" t="str">
        <f t="shared" si="85"/>
        <v>2024-03-09 09:25:15+01:00,1268,4392,3.70600,24411,,,,</v>
      </c>
    </row>
    <row r="1859" spans="1:10" x14ac:dyDescent="0.25">
      <c r="A1859" t="str" cm="1">
        <f t="array" ref="A1859">_xlfn.CONCAT(_xlfn.TEXTBEFORE(_xlfn.CHOOSECOLS(_xlfn.TEXTSPLIT(feeds!$A1859,","),1),"T"), " ", _xlfn.TEXTAFTER(_xlfn.CHOOSECOLS(_xlfn.TEXTSPLIT(feeds!$A1859,","),1),"T"))</f>
        <v>2024-03-10 09:19:29+01:00</v>
      </c>
      <c r="B1859">
        <v>1858</v>
      </c>
      <c r="C1859" t="str" cm="1">
        <f t="array" ref="C1859">_xlfn.CHOOSECOLS(_xlfn.TEXTSPLIT(feeds!$A1859,","),3)</f>
        <v>1268</v>
      </c>
      <c r="D1859" t="str" cm="1">
        <f t="array" ref="D1859">_xlfn.CHOOSECOLS(_xlfn.TEXTSPLIT(feeds!$A1859,","),4)</f>
        <v>4392</v>
      </c>
      <c r="E1859" t="str" cm="1">
        <f t="array" ref="E1859">_xlfn.CHOOSECOLS(_xlfn.TEXTSPLIT(feeds!$A1859,","),5)</f>
        <v>3.70600</v>
      </c>
      <c r="F1859">
        <f t="shared" si="86"/>
        <v>0</v>
      </c>
      <c r="G1859">
        <f t="shared" ref="G1859:G1922" si="87">IF(AND(F1859&gt;0,OR(B1859&lt;702,B1859&gt;1338)),F1859,0)</f>
        <v>0</v>
      </c>
      <c r="H1859" s="1">
        <f>ROUND(SUMIF(G$2:G1859,"&gt;0")*3.464,0)</f>
        <v>24411</v>
      </c>
      <c r="J1859" t="str">
        <f t="shared" ref="J1859:J1922" si="88">_xlfn.TEXTJOIN(",",FALSE,A1859,C1859,D1859,E1859,H1859,"","","","")</f>
        <v>2024-03-10 09:19:29+01:00,1268,4392,3.70600,24411,,,,</v>
      </c>
    </row>
    <row r="1860" spans="1:10" x14ac:dyDescent="0.25">
      <c r="A1860" t="str" cm="1">
        <f t="array" ref="A1860">_xlfn.CONCAT(_xlfn.TEXTBEFORE(_xlfn.CHOOSECOLS(_xlfn.TEXTSPLIT(feeds!$A1860,","),1),"T"), " ", _xlfn.TEXTAFTER(_xlfn.CHOOSECOLS(_xlfn.TEXTSPLIT(feeds!$A1860,","),1),"T"))</f>
        <v>2024-03-11 00:01:00+01:00</v>
      </c>
      <c r="B1860">
        <v>1859</v>
      </c>
      <c r="C1860" t="str" cm="1">
        <f t="array" ref="C1860">_xlfn.CHOOSECOLS(_xlfn.TEXTSPLIT(feeds!$A1860,","),3)</f>
        <v>1279</v>
      </c>
      <c r="D1860" t="str" cm="1">
        <f t="array" ref="D1860">_xlfn.CHOOSECOLS(_xlfn.TEXTSPLIT(feeds!$A1860,","),4)</f>
        <v>4430</v>
      </c>
      <c r="E1860" t="str" cm="1">
        <f t="array" ref="E1860">_xlfn.CHOOSECOLS(_xlfn.TEXTSPLIT(feeds!$A1860,","),5)</f>
        <v>3.70600</v>
      </c>
      <c r="F1860">
        <f t="shared" ref="F1860:F1923" si="89">C1859-C1860</f>
        <v>-11</v>
      </c>
      <c r="G1860">
        <f t="shared" si="87"/>
        <v>0</v>
      </c>
      <c r="H1860" s="1">
        <f>ROUND(SUMIF(G$2:G1860,"&gt;0")*3.464,0)</f>
        <v>24411</v>
      </c>
      <c r="J1860" t="str">
        <f t="shared" si="88"/>
        <v>2024-03-11 00:01:00+01:00,1279,4430,3.70600,24411,,,,</v>
      </c>
    </row>
    <row r="1861" spans="1:10" x14ac:dyDescent="0.25">
      <c r="A1861" t="str" cm="1">
        <f t="array" ref="A1861">_xlfn.CONCAT(_xlfn.TEXTBEFORE(_xlfn.CHOOSECOLS(_xlfn.TEXTSPLIT(feeds!$A1861,","),1),"T"), " ", _xlfn.TEXTAFTER(_xlfn.CHOOSECOLS(_xlfn.TEXTSPLIT(feeds!$A1861,","),1),"T"))</f>
        <v>2024-03-11 00:30:54+01:00</v>
      </c>
      <c r="B1861">
        <v>1860</v>
      </c>
      <c r="C1861" t="str" cm="1">
        <f t="array" ref="C1861">_xlfn.CHOOSECOLS(_xlfn.TEXTSPLIT(feeds!$A1861,","),3)</f>
        <v>1288</v>
      </c>
      <c r="D1861" t="str" cm="1">
        <f t="array" ref="D1861">_xlfn.CHOOSECOLS(_xlfn.TEXTSPLIT(feeds!$A1861,","),4)</f>
        <v>4462</v>
      </c>
      <c r="E1861" t="str" cm="1">
        <f t="array" ref="E1861">_xlfn.CHOOSECOLS(_xlfn.TEXTSPLIT(feeds!$A1861,","),5)</f>
        <v>3.70700</v>
      </c>
      <c r="F1861">
        <f t="shared" si="89"/>
        <v>-9</v>
      </c>
      <c r="G1861">
        <f t="shared" si="87"/>
        <v>0</v>
      </c>
      <c r="H1861" s="1">
        <f>ROUND(SUMIF(G$2:G1861,"&gt;0")*3.464,0)</f>
        <v>24411</v>
      </c>
      <c r="J1861" t="str">
        <f t="shared" si="88"/>
        <v>2024-03-11 00:30:54+01:00,1288,4462,3.70700,24411,,,,</v>
      </c>
    </row>
    <row r="1862" spans="1:10" x14ac:dyDescent="0.25">
      <c r="A1862" t="str" cm="1">
        <f t="array" ref="A1862">_xlfn.CONCAT(_xlfn.TEXTBEFORE(_xlfn.CHOOSECOLS(_xlfn.TEXTSPLIT(feeds!$A1862,","),1),"T"), " ", _xlfn.TEXTAFTER(_xlfn.CHOOSECOLS(_xlfn.TEXTSPLIT(feeds!$A1862,","),1),"T"))</f>
        <v>2024-03-11 01:00:48+01:00</v>
      </c>
      <c r="B1862">
        <v>1861</v>
      </c>
      <c r="C1862" t="str" cm="1">
        <f t="array" ref="C1862">_xlfn.CHOOSECOLS(_xlfn.TEXTSPLIT(feeds!$A1862,","),3)</f>
        <v>1295</v>
      </c>
      <c r="D1862" t="str" cm="1">
        <f t="array" ref="D1862">_xlfn.CHOOSECOLS(_xlfn.TEXTSPLIT(feeds!$A1862,","),4)</f>
        <v>4486</v>
      </c>
      <c r="E1862" t="str" cm="1">
        <f t="array" ref="E1862">_xlfn.CHOOSECOLS(_xlfn.TEXTSPLIT(feeds!$A1862,","),5)</f>
        <v>3.70700</v>
      </c>
      <c r="F1862">
        <f t="shared" si="89"/>
        <v>-7</v>
      </c>
      <c r="G1862">
        <f t="shared" si="87"/>
        <v>0</v>
      </c>
      <c r="H1862" s="1">
        <f>ROUND(SUMIF(G$2:G1862,"&gt;0")*3.464,0)</f>
        <v>24411</v>
      </c>
      <c r="J1862" t="str">
        <f t="shared" si="88"/>
        <v>2024-03-11 01:00:48+01:00,1295,4486,3.70700,24411,,,,</v>
      </c>
    </row>
    <row r="1863" spans="1:10" x14ac:dyDescent="0.25">
      <c r="A1863" t="str" cm="1">
        <f t="array" ref="A1863">_xlfn.CONCAT(_xlfn.TEXTBEFORE(_xlfn.CHOOSECOLS(_xlfn.TEXTSPLIT(feeds!$A1863,","),1),"T"), " ", _xlfn.TEXTAFTER(_xlfn.CHOOSECOLS(_xlfn.TEXTSPLIT(feeds!$A1863,","),1),"T"))</f>
        <v>2024-03-11 01:30:42+01:00</v>
      </c>
      <c r="B1863">
        <v>1862</v>
      </c>
      <c r="C1863" t="str" cm="1">
        <f t="array" ref="C1863">_xlfn.CHOOSECOLS(_xlfn.TEXTSPLIT(feeds!$A1863,","),3)</f>
        <v>1302</v>
      </c>
      <c r="D1863" t="str" cm="1">
        <f t="array" ref="D1863">_xlfn.CHOOSECOLS(_xlfn.TEXTSPLIT(feeds!$A1863,","),4)</f>
        <v>4510</v>
      </c>
      <c r="E1863" t="str" cm="1">
        <f t="array" ref="E1863">_xlfn.CHOOSECOLS(_xlfn.TEXTSPLIT(feeds!$A1863,","),5)</f>
        <v>3.70700</v>
      </c>
      <c r="F1863">
        <f t="shared" si="89"/>
        <v>-7</v>
      </c>
      <c r="G1863">
        <f t="shared" si="87"/>
        <v>0</v>
      </c>
      <c r="H1863" s="1">
        <f>ROUND(SUMIF(G$2:G1863,"&gt;0")*3.464,0)</f>
        <v>24411</v>
      </c>
      <c r="J1863" t="str">
        <f t="shared" si="88"/>
        <v>2024-03-11 01:30:42+01:00,1302,4510,3.70700,24411,,,,</v>
      </c>
    </row>
    <row r="1864" spans="1:10" x14ac:dyDescent="0.25">
      <c r="A1864" t="str" cm="1">
        <f t="array" ref="A1864">_xlfn.CONCAT(_xlfn.TEXTBEFORE(_xlfn.CHOOSECOLS(_xlfn.TEXTSPLIT(feeds!$A1864,","),1),"T"), " ", _xlfn.TEXTAFTER(_xlfn.CHOOSECOLS(_xlfn.TEXTSPLIT(feeds!$A1864,","),1),"T"))</f>
        <v>2024-03-11 02:45:25+01:00</v>
      </c>
      <c r="B1864">
        <v>1863</v>
      </c>
      <c r="C1864" t="str" cm="1">
        <f t="array" ref="C1864">_xlfn.CHOOSECOLS(_xlfn.TEXTSPLIT(feeds!$A1864,","),3)</f>
        <v>1312</v>
      </c>
      <c r="D1864" t="str" cm="1">
        <f t="array" ref="D1864">_xlfn.CHOOSECOLS(_xlfn.TEXTSPLIT(feeds!$A1864,","),4)</f>
        <v>4545</v>
      </c>
      <c r="E1864" t="str" cm="1">
        <f t="array" ref="E1864">_xlfn.CHOOSECOLS(_xlfn.TEXTSPLIT(feeds!$A1864,","),5)</f>
        <v>3.70600</v>
      </c>
      <c r="F1864">
        <f t="shared" si="89"/>
        <v>-10</v>
      </c>
      <c r="G1864">
        <f t="shared" si="87"/>
        <v>0</v>
      </c>
      <c r="H1864" s="1">
        <f>ROUND(SUMIF(G$2:G1864,"&gt;0")*3.464,0)</f>
        <v>24411</v>
      </c>
      <c r="J1864" t="str">
        <f t="shared" si="88"/>
        <v>2024-03-11 02:45:25+01:00,1312,4545,3.70600,24411,,,,</v>
      </c>
    </row>
    <row r="1865" spans="1:10" x14ac:dyDescent="0.25">
      <c r="A1865" t="str" cm="1">
        <f t="array" ref="A1865">_xlfn.CONCAT(_xlfn.TEXTBEFORE(_xlfn.CHOOSECOLS(_xlfn.TEXTSPLIT(feeds!$A1865,","),1),"T"), " ", _xlfn.TEXTAFTER(_xlfn.CHOOSECOLS(_xlfn.TEXTSPLIT(feeds!$A1865,","),1),"T"))</f>
        <v>2024-03-11 03:00:23+01:00</v>
      </c>
      <c r="B1865">
        <v>1864</v>
      </c>
      <c r="C1865" t="str" cm="1">
        <f t="array" ref="C1865">_xlfn.CHOOSECOLS(_xlfn.TEXTSPLIT(feeds!$A1865,","),3)</f>
        <v>1320</v>
      </c>
      <c r="D1865" t="str" cm="1">
        <f t="array" ref="D1865">_xlfn.CHOOSECOLS(_xlfn.TEXTSPLIT(feeds!$A1865,","),4)</f>
        <v>4572</v>
      </c>
      <c r="E1865" t="str" cm="1">
        <f t="array" ref="E1865">_xlfn.CHOOSECOLS(_xlfn.TEXTSPLIT(feeds!$A1865,","),5)</f>
        <v>3.70600</v>
      </c>
      <c r="F1865">
        <f t="shared" si="89"/>
        <v>-8</v>
      </c>
      <c r="G1865">
        <f t="shared" si="87"/>
        <v>0</v>
      </c>
      <c r="H1865" s="1">
        <f>ROUND(SUMIF(G$2:G1865,"&gt;0")*3.464,0)</f>
        <v>24411</v>
      </c>
      <c r="J1865" t="str">
        <f t="shared" si="88"/>
        <v>2024-03-11 03:00:23+01:00,1320,4572,3.70600,24411,,,,</v>
      </c>
    </row>
    <row r="1866" spans="1:10" x14ac:dyDescent="0.25">
      <c r="A1866" t="str" cm="1">
        <f t="array" ref="A1866">_xlfn.CONCAT(_xlfn.TEXTBEFORE(_xlfn.CHOOSECOLS(_xlfn.TEXTSPLIT(feeds!$A1866,","),1),"T"), " ", _xlfn.TEXTAFTER(_xlfn.CHOOSECOLS(_xlfn.TEXTSPLIT(feeds!$A1866,","),1),"T"))</f>
        <v>2024-03-11 03:45:13+01:00</v>
      </c>
      <c r="B1866">
        <v>1865</v>
      </c>
      <c r="C1866" t="str" cm="1">
        <f t="array" ref="C1866">_xlfn.CHOOSECOLS(_xlfn.TEXTSPLIT(feeds!$A1866,","),3)</f>
        <v>1331</v>
      </c>
      <c r="D1866" t="str" cm="1">
        <f t="array" ref="D1866">_xlfn.CHOOSECOLS(_xlfn.TEXTSPLIT(feeds!$A1866,","),4)</f>
        <v>4611</v>
      </c>
      <c r="E1866" t="str" cm="1">
        <f t="array" ref="E1866">_xlfn.CHOOSECOLS(_xlfn.TEXTSPLIT(feeds!$A1866,","),5)</f>
        <v>3.70400</v>
      </c>
      <c r="F1866">
        <f t="shared" si="89"/>
        <v>-11</v>
      </c>
      <c r="G1866">
        <f t="shared" si="87"/>
        <v>0</v>
      </c>
      <c r="H1866" s="1">
        <f>ROUND(SUMIF(G$2:G1866,"&gt;0")*3.464,0)</f>
        <v>24411</v>
      </c>
      <c r="J1866" t="str">
        <f t="shared" si="88"/>
        <v>2024-03-11 03:45:13+01:00,1331,4611,3.70400,24411,,,,</v>
      </c>
    </row>
    <row r="1867" spans="1:10" x14ac:dyDescent="0.25">
      <c r="A1867" t="str" cm="1">
        <f t="array" ref="A1867">_xlfn.CONCAT(_xlfn.TEXTBEFORE(_xlfn.CHOOSECOLS(_xlfn.TEXTSPLIT(feeds!$A1867,","),1),"T"), " ", _xlfn.TEXTAFTER(_xlfn.CHOOSECOLS(_xlfn.TEXTSPLIT(feeds!$A1867,","),1),"T"))</f>
        <v>2024-03-11 04:15:08+01:00</v>
      </c>
      <c r="B1867">
        <v>1866</v>
      </c>
      <c r="C1867" t="str" cm="1">
        <f t="array" ref="C1867">_xlfn.CHOOSECOLS(_xlfn.TEXTSPLIT(feeds!$A1867,","),3)</f>
        <v>1341</v>
      </c>
      <c r="D1867" t="str" cm="1">
        <f t="array" ref="D1867">_xlfn.CHOOSECOLS(_xlfn.TEXTSPLIT(feeds!$A1867,","),4)</f>
        <v>4645</v>
      </c>
      <c r="E1867" t="str" cm="1">
        <f t="array" ref="E1867">_xlfn.CHOOSECOLS(_xlfn.TEXTSPLIT(feeds!$A1867,","),5)</f>
        <v>3.70600</v>
      </c>
      <c r="F1867">
        <f t="shared" si="89"/>
        <v>-10</v>
      </c>
      <c r="G1867">
        <f t="shared" si="87"/>
        <v>0</v>
      </c>
      <c r="H1867" s="1">
        <f>ROUND(SUMIF(G$2:G1867,"&gt;0")*3.464,0)</f>
        <v>24411</v>
      </c>
      <c r="J1867" t="str">
        <f t="shared" si="88"/>
        <v>2024-03-11 04:15:08+01:00,1341,4645,3.70600,24411,,,,</v>
      </c>
    </row>
    <row r="1868" spans="1:10" x14ac:dyDescent="0.25">
      <c r="A1868" t="str" cm="1">
        <f t="array" ref="A1868">_xlfn.CONCAT(_xlfn.TEXTBEFORE(_xlfn.CHOOSECOLS(_xlfn.TEXTSPLIT(feeds!$A1868,","),1),"T"), " ", _xlfn.TEXTAFTER(_xlfn.CHOOSECOLS(_xlfn.TEXTSPLIT(feeds!$A1868,","),1),"T"))</f>
        <v>2024-03-11 05:29:52+01:00</v>
      </c>
      <c r="B1868">
        <v>1867</v>
      </c>
      <c r="C1868" t="str" cm="1">
        <f t="array" ref="C1868">_xlfn.CHOOSECOLS(_xlfn.TEXTSPLIT(feeds!$A1868,","),3)</f>
        <v>1351</v>
      </c>
      <c r="D1868" t="str" cm="1">
        <f t="array" ref="D1868">_xlfn.CHOOSECOLS(_xlfn.TEXTSPLIT(feeds!$A1868,","),4)</f>
        <v>4680</v>
      </c>
      <c r="E1868" t="str" cm="1">
        <f t="array" ref="E1868">_xlfn.CHOOSECOLS(_xlfn.TEXTSPLIT(feeds!$A1868,","),5)</f>
        <v>3.70400</v>
      </c>
      <c r="F1868">
        <f t="shared" si="89"/>
        <v>-10</v>
      </c>
      <c r="G1868">
        <f t="shared" si="87"/>
        <v>0</v>
      </c>
      <c r="H1868" s="1">
        <f>ROUND(SUMIF(G$2:G1868,"&gt;0")*3.464,0)</f>
        <v>24411</v>
      </c>
      <c r="J1868" t="str">
        <f t="shared" si="88"/>
        <v>2024-03-11 05:29:52+01:00,1351,4680,3.70400,24411,,,,</v>
      </c>
    </row>
    <row r="1869" spans="1:10" x14ac:dyDescent="0.25">
      <c r="A1869" t="str" cm="1">
        <f t="array" ref="A1869">_xlfn.CONCAT(_xlfn.TEXTBEFORE(_xlfn.CHOOSECOLS(_xlfn.TEXTSPLIT(feeds!$A1869,","),1),"T"), " ", _xlfn.TEXTAFTER(_xlfn.CHOOSECOLS(_xlfn.TEXTSPLIT(feeds!$A1869,","),1),"T"))</f>
        <v>2024-03-11 08:44:09+01:00</v>
      </c>
      <c r="B1869">
        <v>1868</v>
      </c>
      <c r="C1869" t="str" cm="1">
        <f t="array" ref="C1869">_xlfn.CHOOSECOLS(_xlfn.TEXTSPLIT(feeds!$A1869,","),3)</f>
        <v>1358</v>
      </c>
      <c r="D1869" t="str" cm="1">
        <f t="array" ref="D1869">_xlfn.CHOOSECOLS(_xlfn.TEXTSPLIT(feeds!$A1869,","),4)</f>
        <v>4704</v>
      </c>
      <c r="E1869" t="str" cm="1">
        <f t="array" ref="E1869">_xlfn.CHOOSECOLS(_xlfn.TEXTSPLIT(feeds!$A1869,","),5)</f>
        <v>3.70700</v>
      </c>
      <c r="F1869">
        <f t="shared" si="89"/>
        <v>-7</v>
      </c>
      <c r="G1869">
        <f t="shared" si="87"/>
        <v>0</v>
      </c>
      <c r="H1869" s="1">
        <f>ROUND(SUMIF(G$2:G1869,"&gt;0")*3.464,0)</f>
        <v>24411</v>
      </c>
      <c r="J1869" t="str">
        <f t="shared" si="88"/>
        <v>2024-03-11 08:44:09+01:00,1358,4704,3.70700,24411,,,,</v>
      </c>
    </row>
    <row r="1870" spans="1:10" x14ac:dyDescent="0.25">
      <c r="A1870" t="str" cm="1">
        <f t="array" ref="A1870">_xlfn.CONCAT(_xlfn.TEXTBEFORE(_xlfn.CHOOSECOLS(_xlfn.TEXTSPLIT(feeds!$A1870,","),1),"T"), " ", _xlfn.TEXTAFTER(_xlfn.CHOOSECOLS(_xlfn.TEXTSPLIT(feeds!$A1870,","),1),"T"))</f>
        <v>2024-03-11 09:14:04+01:00</v>
      </c>
      <c r="B1870">
        <v>1869</v>
      </c>
      <c r="C1870" t="str" cm="1">
        <f t="array" ref="C1870">_xlfn.CHOOSECOLS(_xlfn.TEXTSPLIT(feeds!$A1870,","),3)</f>
        <v>1372</v>
      </c>
      <c r="D1870" t="str" cm="1">
        <f t="array" ref="D1870">_xlfn.CHOOSECOLS(_xlfn.TEXTSPLIT(feeds!$A1870,","),4)</f>
        <v>4753</v>
      </c>
      <c r="E1870" t="str" cm="1">
        <f t="array" ref="E1870">_xlfn.CHOOSECOLS(_xlfn.TEXTSPLIT(feeds!$A1870,","),5)</f>
        <v>3.70600</v>
      </c>
      <c r="F1870">
        <f t="shared" si="89"/>
        <v>-14</v>
      </c>
      <c r="G1870">
        <f t="shared" si="87"/>
        <v>0</v>
      </c>
      <c r="H1870" s="1">
        <f>ROUND(SUMIF(G$2:G1870,"&gt;0")*3.464,0)</f>
        <v>24411</v>
      </c>
      <c r="J1870" t="str">
        <f t="shared" si="88"/>
        <v>2024-03-11 09:14:04+01:00,1372,4753,3.70600,24411,,,,</v>
      </c>
    </row>
    <row r="1871" spans="1:10" x14ac:dyDescent="0.25">
      <c r="A1871" t="str" cm="1">
        <f t="array" ref="A1871">_xlfn.CONCAT(_xlfn.TEXTBEFORE(_xlfn.CHOOSECOLS(_xlfn.TEXTSPLIT(feeds!$A1871,","),1),"T"), " ", _xlfn.TEXTAFTER(_xlfn.CHOOSECOLS(_xlfn.TEXTSPLIT(feeds!$A1871,","),1),"T"))</f>
        <v>2024-03-11 09:29:03+01:00</v>
      </c>
      <c r="B1871">
        <v>1870</v>
      </c>
      <c r="C1871" t="str" cm="1">
        <f t="array" ref="C1871">_xlfn.CHOOSECOLS(_xlfn.TEXTSPLIT(feeds!$A1871,","),3)</f>
        <v>1382</v>
      </c>
      <c r="D1871" t="str" cm="1">
        <f t="array" ref="D1871">_xlfn.CHOOSECOLS(_xlfn.TEXTSPLIT(feeds!$A1871,","),4)</f>
        <v>4787</v>
      </c>
      <c r="E1871" t="str" cm="1">
        <f t="array" ref="E1871">_xlfn.CHOOSECOLS(_xlfn.TEXTSPLIT(feeds!$A1871,","),5)</f>
        <v>3.70200</v>
      </c>
      <c r="F1871">
        <f t="shared" si="89"/>
        <v>-10</v>
      </c>
      <c r="G1871">
        <f t="shared" si="87"/>
        <v>0</v>
      </c>
      <c r="H1871" s="1">
        <f>ROUND(SUMIF(G$2:G1871,"&gt;0")*3.464,0)</f>
        <v>24411</v>
      </c>
      <c r="J1871" t="str">
        <f t="shared" si="88"/>
        <v>2024-03-11 09:29:03+01:00,1382,4787,3.70200,24411,,,,</v>
      </c>
    </row>
    <row r="1872" spans="1:10" x14ac:dyDescent="0.25">
      <c r="A1872" t="str" cm="1">
        <f t="array" ref="A1872">_xlfn.CONCAT(_xlfn.TEXTBEFORE(_xlfn.CHOOSECOLS(_xlfn.TEXTSPLIT(feeds!$A1872,","),1),"T"), " ", _xlfn.TEXTAFTER(_xlfn.CHOOSECOLS(_xlfn.TEXTSPLIT(feeds!$A1872,","),1),"T"))</f>
        <v>2024-03-11 09:58:59+01:00</v>
      </c>
      <c r="B1872">
        <v>1871</v>
      </c>
      <c r="C1872" t="str" cm="1">
        <f t="array" ref="C1872">_xlfn.CHOOSECOLS(_xlfn.TEXTSPLIT(feeds!$A1872,","),3)</f>
        <v>1389</v>
      </c>
      <c r="D1872" t="str" cm="1">
        <f t="array" ref="D1872">_xlfn.CHOOSECOLS(_xlfn.TEXTSPLIT(feeds!$A1872,","),4)</f>
        <v>4811</v>
      </c>
      <c r="E1872" t="str" cm="1">
        <f t="array" ref="E1872">_xlfn.CHOOSECOLS(_xlfn.TEXTSPLIT(feeds!$A1872,","),5)</f>
        <v>3.70600</v>
      </c>
      <c r="F1872">
        <f t="shared" si="89"/>
        <v>-7</v>
      </c>
      <c r="G1872">
        <f t="shared" si="87"/>
        <v>0</v>
      </c>
      <c r="H1872" s="1">
        <f>ROUND(SUMIF(G$2:G1872,"&gt;0")*3.464,0)</f>
        <v>24411</v>
      </c>
      <c r="J1872" t="str">
        <f t="shared" si="88"/>
        <v>2024-03-11 09:58:59+01:00,1389,4811,3.70600,24411,,,,</v>
      </c>
    </row>
    <row r="1873" spans="1:10" x14ac:dyDescent="0.25">
      <c r="A1873" t="str" cm="1">
        <f t="array" ref="A1873">_xlfn.CONCAT(_xlfn.TEXTBEFORE(_xlfn.CHOOSECOLS(_xlfn.TEXTSPLIT(feeds!$A1873,","),1),"T"), " ", _xlfn.TEXTAFTER(_xlfn.CHOOSECOLS(_xlfn.TEXTSPLIT(feeds!$A1873,","),1),"T"))</f>
        <v>2024-03-11 13:13:12+01:00</v>
      </c>
      <c r="B1873">
        <v>1872</v>
      </c>
      <c r="C1873" t="str" cm="1">
        <f t="array" ref="C1873">_xlfn.CHOOSECOLS(_xlfn.TEXTSPLIT(feeds!$A1873,","),3)</f>
        <v>1380</v>
      </c>
      <c r="D1873" t="str" cm="1">
        <f t="array" ref="D1873">_xlfn.CHOOSECOLS(_xlfn.TEXTSPLIT(feeds!$A1873,","),4)</f>
        <v>4780</v>
      </c>
      <c r="E1873" t="str" cm="1">
        <f t="array" ref="E1873">_xlfn.CHOOSECOLS(_xlfn.TEXTSPLIT(feeds!$A1873,","),5)</f>
        <v>3.70600</v>
      </c>
      <c r="F1873">
        <f t="shared" si="89"/>
        <v>9</v>
      </c>
      <c r="G1873">
        <f t="shared" si="87"/>
        <v>9</v>
      </c>
      <c r="H1873" s="1">
        <f>ROUND(SUMIF(G$2:G1873,"&gt;0")*3.464,0)</f>
        <v>24442</v>
      </c>
      <c r="J1873" t="str">
        <f t="shared" si="88"/>
        <v>2024-03-11 13:13:12+01:00,1380,4780,3.70600,24442,,,,</v>
      </c>
    </row>
    <row r="1874" spans="1:10" x14ac:dyDescent="0.25">
      <c r="A1874" t="str" cm="1">
        <f t="array" ref="A1874">_xlfn.CONCAT(_xlfn.TEXTBEFORE(_xlfn.CHOOSECOLS(_xlfn.TEXTSPLIT(feeds!$A1874,","),1),"T"), " ", _xlfn.TEXTAFTER(_xlfn.CHOOSECOLS(_xlfn.TEXTSPLIT(feeds!$A1874,","),1),"T"))</f>
        <v>2024-03-11 15:27:43+01:00</v>
      </c>
      <c r="B1874">
        <v>1873</v>
      </c>
      <c r="C1874" t="str" cm="1">
        <f t="array" ref="C1874">_xlfn.CHOOSECOLS(_xlfn.TEXTSPLIT(feeds!$A1874,","),3)</f>
        <v>1372</v>
      </c>
      <c r="D1874" t="str" cm="1">
        <f t="array" ref="D1874">_xlfn.CHOOSECOLS(_xlfn.TEXTSPLIT(feeds!$A1874,","),4)</f>
        <v>4753</v>
      </c>
      <c r="E1874" t="str" cm="1">
        <f t="array" ref="E1874">_xlfn.CHOOSECOLS(_xlfn.TEXTSPLIT(feeds!$A1874,","),5)</f>
        <v>3.70600</v>
      </c>
      <c r="F1874">
        <f t="shared" si="89"/>
        <v>8</v>
      </c>
      <c r="G1874">
        <f t="shared" si="87"/>
        <v>8</v>
      </c>
      <c r="H1874" s="1">
        <f>ROUND(SUMIF(G$2:G1874,"&gt;0")*3.464,0)</f>
        <v>24470</v>
      </c>
      <c r="J1874" t="str">
        <f t="shared" si="88"/>
        <v>2024-03-11 15:27:43+01:00,1372,4753,3.70600,24470,,,,</v>
      </c>
    </row>
    <row r="1875" spans="1:10" x14ac:dyDescent="0.25">
      <c r="A1875" t="str" cm="1">
        <f t="array" ref="A1875">_xlfn.CONCAT(_xlfn.TEXTBEFORE(_xlfn.CHOOSECOLS(_xlfn.TEXTSPLIT(feeds!$A1875,","),1),"T"), " ", _xlfn.TEXTAFTER(_xlfn.CHOOSECOLS(_xlfn.TEXTSPLIT(feeds!$A1875,","),1),"T"))</f>
        <v>2024-03-11 16:42:26+01:00</v>
      </c>
      <c r="B1875">
        <v>1874</v>
      </c>
      <c r="C1875" t="str" cm="1">
        <f t="array" ref="C1875">_xlfn.CHOOSECOLS(_xlfn.TEXTSPLIT(feeds!$A1875,","),3)</f>
        <v>1381</v>
      </c>
      <c r="D1875" t="str" cm="1">
        <f t="array" ref="D1875">_xlfn.CHOOSECOLS(_xlfn.TEXTSPLIT(feeds!$A1875,","),4)</f>
        <v>4784</v>
      </c>
      <c r="E1875" t="str" cm="1">
        <f t="array" ref="E1875">_xlfn.CHOOSECOLS(_xlfn.TEXTSPLIT(feeds!$A1875,","),5)</f>
        <v>3.70400</v>
      </c>
      <c r="F1875">
        <f t="shared" si="89"/>
        <v>-9</v>
      </c>
      <c r="G1875">
        <f t="shared" si="87"/>
        <v>0</v>
      </c>
      <c r="H1875" s="1">
        <f>ROUND(SUMIF(G$2:G1875,"&gt;0")*3.464,0)</f>
        <v>24470</v>
      </c>
      <c r="J1875" t="str">
        <f t="shared" si="88"/>
        <v>2024-03-11 16:42:26+01:00,1381,4784,3.70400,24470,,,,</v>
      </c>
    </row>
    <row r="1876" spans="1:10" x14ac:dyDescent="0.25">
      <c r="A1876" t="str" cm="1">
        <f t="array" ref="A1876">_xlfn.CONCAT(_xlfn.TEXTBEFORE(_xlfn.CHOOSECOLS(_xlfn.TEXTSPLIT(feeds!$A1876,","),1),"T"), " ", _xlfn.TEXTAFTER(_xlfn.CHOOSECOLS(_xlfn.TEXTSPLIT(feeds!$A1876,","),1),"T"))</f>
        <v>2024-03-11 17:27:20+01:00</v>
      </c>
      <c r="B1876">
        <v>1875</v>
      </c>
      <c r="C1876" t="str" cm="1">
        <f t="array" ref="C1876">_xlfn.CHOOSECOLS(_xlfn.TEXTSPLIT(feeds!$A1876,","),3)</f>
        <v>1388</v>
      </c>
      <c r="D1876" t="str" cm="1">
        <f t="array" ref="D1876">_xlfn.CHOOSECOLS(_xlfn.TEXTSPLIT(feeds!$A1876,","),4)</f>
        <v>4808</v>
      </c>
      <c r="E1876" t="str" cm="1">
        <f t="array" ref="E1876">_xlfn.CHOOSECOLS(_xlfn.TEXTSPLIT(feeds!$A1876,","),5)</f>
        <v>3.70600</v>
      </c>
      <c r="F1876">
        <f t="shared" si="89"/>
        <v>-7</v>
      </c>
      <c r="G1876">
        <f t="shared" si="87"/>
        <v>0</v>
      </c>
      <c r="H1876" s="1">
        <f>ROUND(SUMIF(G$2:G1876,"&gt;0")*3.464,0)</f>
        <v>24470</v>
      </c>
      <c r="J1876" t="str">
        <f t="shared" si="88"/>
        <v>2024-03-11 17:27:20+01:00,1388,4808,3.70600,24470,,,,</v>
      </c>
    </row>
    <row r="1877" spans="1:10" x14ac:dyDescent="0.25">
      <c r="A1877" t="str" cm="1">
        <f t="array" ref="A1877">_xlfn.CONCAT(_xlfn.TEXTBEFORE(_xlfn.CHOOSECOLS(_xlfn.TEXTSPLIT(feeds!$A1877,","),1),"T"), " ", _xlfn.TEXTAFTER(_xlfn.CHOOSECOLS(_xlfn.TEXTSPLIT(feeds!$A1877,","),1),"T"))</f>
        <v>2024-03-11 22:41:07+01:00</v>
      </c>
      <c r="B1877">
        <v>1876</v>
      </c>
      <c r="C1877" t="str" cm="1">
        <f t="array" ref="C1877">_xlfn.CHOOSECOLS(_xlfn.TEXTSPLIT(feeds!$A1877,","),3)</f>
        <v>1380</v>
      </c>
      <c r="D1877" t="str" cm="1">
        <f t="array" ref="D1877">_xlfn.CHOOSECOLS(_xlfn.TEXTSPLIT(feeds!$A1877,","),4)</f>
        <v>4780</v>
      </c>
      <c r="E1877" t="str" cm="1">
        <f t="array" ref="E1877">_xlfn.CHOOSECOLS(_xlfn.TEXTSPLIT(feeds!$A1877,","),5)</f>
        <v>3.70400</v>
      </c>
      <c r="F1877">
        <f t="shared" si="89"/>
        <v>8</v>
      </c>
      <c r="G1877">
        <f t="shared" si="87"/>
        <v>8</v>
      </c>
      <c r="H1877" s="1">
        <f>ROUND(SUMIF(G$2:G1877,"&gt;0")*3.464,0)</f>
        <v>24497</v>
      </c>
      <c r="J1877" t="str">
        <f t="shared" si="88"/>
        <v>2024-03-11 22:41:07+01:00,1380,4780,3.70400,24497,,,,</v>
      </c>
    </row>
    <row r="1878" spans="1:10" x14ac:dyDescent="0.25">
      <c r="A1878" t="str" cm="1">
        <f t="array" ref="A1878">_xlfn.CONCAT(_xlfn.TEXTBEFORE(_xlfn.CHOOSECOLS(_xlfn.TEXTSPLIT(feeds!$A1878,","),1),"T"), " ", _xlfn.TEXTAFTER(_xlfn.CHOOSECOLS(_xlfn.TEXTSPLIT(feeds!$A1878,","),1),"T"))</f>
        <v>2024-03-11 23:55:51+01:00</v>
      </c>
      <c r="B1878">
        <v>1877</v>
      </c>
      <c r="C1878" t="str" cm="1">
        <f t="array" ref="C1878">_xlfn.CHOOSECOLS(_xlfn.TEXTSPLIT(feeds!$A1878,","),3)</f>
        <v>1387</v>
      </c>
      <c r="D1878" t="str" cm="1">
        <f t="array" ref="D1878">_xlfn.CHOOSECOLS(_xlfn.TEXTSPLIT(feeds!$A1878,","),4)</f>
        <v>4805</v>
      </c>
      <c r="E1878" t="str" cm="1">
        <f t="array" ref="E1878">_xlfn.CHOOSECOLS(_xlfn.TEXTSPLIT(feeds!$A1878,","),5)</f>
        <v>3.70400</v>
      </c>
      <c r="F1878">
        <f t="shared" si="89"/>
        <v>-7</v>
      </c>
      <c r="G1878">
        <f t="shared" si="87"/>
        <v>0</v>
      </c>
      <c r="H1878" s="1">
        <f>ROUND(SUMIF(G$2:G1878,"&gt;0")*3.464,0)</f>
        <v>24497</v>
      </c>
      <c r="J1878" t="str">
        <f t="shared" si="88"/>
        <v>2024-03-11 23:55:51+01:00,1387,4805,3.70400,24497,,,,</v>
      </c>
    </row>
    <row r="1879" spans="1:10" x14ac:dyDescent="0.25">
      <c r="A1879" t="str" cm="1">
        <f t="array" ref="A1879">_xlfn.CONCAT(_xlfn.TEXTBEFORE(_xlfn.CHOOSECOLS(_xlfn.TEXTSPLIT(feeds!$A1879,","),1),"T"), " ", _xlfn.TEXTAFTER(_xlfn.CHOOSECOLS(_xlfn.TEXTSPLIT(feeds!$A1879,","),1),"T"))</f>
        <v>2024-03-12 01:25:30+01:00</v>
      </c>
      <c r="B1879">
        <v>1878</v>
      </c>
      <c r="C1879" t="str" cm="1">
        <f t="array" ref="C1879">_xlfn.CHOOSECOLS(_xlfn.TEXTSPLIT(feeds!$A1879,","),3)</f>
        <v>1380</v>
      </c>
      <c r="D1879" t="str" cm="1">
        <f t="array" ref="D1879">_xlfn.CHOOSECOLS(_xlfn.TEXTSPLIT(feeds!$A1879,","),4)</f>
        <v>4780</v>
      </c>
      <c r="E1879" t="str" cm="1">
        <f t="array" ref="E1879">_xlfn.CHOOSECOLS(_xlfn.TEXTSPLIT(feeds!$A1879,","),5)</f>
        <v>3.70400</v>
      </c>
      <c r="F1879">
        <f t="shared" si="89"/>
        <v>7</v>
      </c>
      <c r="G1879">
        <f t="shared" si="87"/>
        <v>7</v>
      </c>
      <c r="H1879" s="1">
        <f>ROUND(SUMIF(G$2:G1879,"&gt;0")*3.464,0)</f>
        <v>24522</v>
      </c>
      <c r="J1879" t="str">
        <f t="shared" si="88"/>
        <v>2024-03-12 01:25:30+01:00,1380,4780,3.70400,24522,,,,</v>
      </c>
    </row>
    <row r="1880" spans="1:10" x14ac:dyDescent="0.25">
      <c r="A1880" t="str" cm="1">
        <f t="array" ref="A1880">_xlfn.CONCAT(_xlfn.TEXTBEFORE(_xlfn.CHOOSECOLS(_xlfn.TEXTSPLIT(feeds!$A1880,","),1),"T"), " ", _xlfn.TEXTAFTER(_xlfn.CHOOSECOLS(_xlfn.TEXTSPLIT(feeds!$A1880,","),1),"T"))</f>
        <v>2024-03-12 02:40:15+01:00</v>
      </c>
      <c r="B1880">
        <v>1879</v>
      </c>
      <c r="C1880" t="str" cm="1">
        <f t="array" ref="C1880">_xlfn.CHOOSECOLS(_xlfn.TEXTSPLIT(feeds!$A1880,","),3)</f>
        <v>1373</v>
      </c>
      <c r="D1880" t="str" cm="1">
        <f t="array" ref="D1880">_xlfn.CHOOSECOLS(_xlfn.TEXTSPLIT(feeds!$A1880,","),4)</f>
        <v>4756</v>
      </c>
      <c r="E1880" t="str" cm="1">
        <f t="array" ref="E1880">_xlfn.CHOOSECOLS(_xlfn.TEXTSPLIT(feeds!$A1880,","),5)</f>
        <v>3.70400</v>
      </c>
      <c r="F1880">
        <f t="shared" si="89"/>
        <v>7</v>
      </c>
      <c r="G1880">
        <f t="shared" si="87"/>
        <v>7</v>
      </c>
      <c r="H1880" s="1">
        <f>ROUND(SUMIF(G$2:G1880,"&gt;0")*3.464,0)</f>
        <v>24546</v>
      </c>
      <c r="J1880" t="str">
        <f t="shared" si="88"/>
        <v>2024-03-12 02:40:15+01:00,1373,4756,3.70400,24546,,,,</v>
      </c>
    </row>
    <row r="1881" spans="1:10" x14ac:dyDescent="0.25">
      <c r="A1881" t="str" cm="1">
        <f t="array" ref="A1881">_xlfn.CONCAT(_xlfn.TEXTBEFORE(_xlfn.CHOOSECOLS(_xlfn.TEXTSPLIT(feeds!$A1881,","),1),"T"), " ", _xlfn.TEXTAFTER(_xlfn.CHOOSECOLS(_xlfn.TEXTSPLIT(feeds!$A1881,","),1),"T"))</f>
        <v>2024-03-12 04:09:55+01:00</v>
      </c>
      <c r="B1881">
        <v>1880</v>
      </c>
      <c r="C1881" t="str" cm="1">
        <f t="array" ref="C1881">_xlfn.CHOOSECOLS(_xlfn.TEXTSPLIT(feeds!$A1881,","),3)</f>
        <v>1366</v>
      </c>
      <c r="D1881" t="str" cm="1">
        <f t="array" ref="D1881">_xlfn.CHOOSECOLS(_xlfn.TEXTSPLIT(feeds!$A1881,","),4)</f>
        <v>4732</v>
      </c>
      <c r="E1881" t="str" cm="1">
        <f t="array" ref="E1881">_xlfn.CHOOSECOLS(_xlfn.TEXTSPLIT(feeds!$A1881,","),5)</f>
        <v>3.70600</v>
      </c>
      <c r="F1881">
        <f t="shared" si="89"/>
        <v>7</v>
      </c>
      <c r="G1881">
        <f t="shared" si="87"/>
        <v>7</v>
      </c>
      <c r="H1881" s="1">
        <f>ROUND(SUMIF(G$2:G1881,"&gt;0")*3.464,0)</f>
        <v>24570</v>
      </c>
      <c r="J1881" t="str">
        <f t="shared" si="88"/>
        <v>2024-03-12 04:09:55+01:00,1366,4732,3.70600,24570,,,,</v>
      </c>
    </row>
    <row r="1882" spans="1:10" x14ac:dyDescent="0.25">
      <c r="A1882" t="str" cm="1">
        <f t="array" ref="A1882">_xlfn.CONCAT(_xlfn.TEXTBEFORE(_xlfn.CHOOSECOLS(_xlfn.TEXTSPLIT(feeds!$A1882,","),1),"T"), " ", _xlfn.TEXTAFTER(_xlfn.CHOOSECOLS(_xlfn.TEXTSPLIT(feeds!$A1882,","),1),"T"))</f>
        <v>2024-03-12 07:54:01+01:00</v>
      </c>
      <c r="B1882">
        <v>1881</v>
      </c>
      <c r="C1882" t="str" cm="1">
        <f t="array" ref="C1882">_xlfn.CHOOSECOLS(_xlfn.TEXTSPLIT(feeds!$A1882,","),3)</f>
        <v>1359</v>
      </c>
      <c r="D1882" t="str" cm="1">
        <f t="array" ref="D1882">_xlfn.CHOOSECOLS(_xlfn.TEXTSPLIT(feeds!$A1882,","),4)</f>
        <v>4708</v>
      </c>
      <c r="E1882" t="str" cm="1">
        <f t="array" ref="E1882">_xlfn.CHOOSECOLS(_xlfn.TEXTSPLIT(feeds!$A1882,","),5)</f>
        <v>3.70400</v>
      </c>
      <c r="F1882">
        <f t="shared" si="89"/>
        <v>7</v>
      </c>
      <c r="G1882">
        <f t="shared" si="87"/>
        <v>7</v>
      </c>
      <c r="H1882" s="1">
        <f>ROUND(SUMIF(G$2:G1882,"&gt;0")*3.464,0)</f>
        <v>24594</v>
      </c>
      <c r="J1882" t="str">
        <f t="shared" si="88"/>
        <v>2024-03-12 07:54:01+01:00,1359,4708,3.70400,24594,,,,</v>
      </c>
    </row>
    <row r="1883" spans="1:10" x14ac:dyDescent="0.25">
      <c r="A1883" t="str" cm="1">
        <f t="array" ref="A1883">_xlfn.CONCAT(_xlfn.TEXTBEFORE(_xlfn.CHOOSECOLS(_xlfn.TEXTSPLIT(feeds!$A1883,","),1),"T"), " ", _xlfn.TEXTAFTER(_xlfn.CHOOSECOLS(_xlfn.TEXTSPLIT(feeds!$A1883,","),1),"T"))</f>
        <v>2024-03-12 10:53:21+01:00</v>
      </c>
      <c r="B1883">
        <v>1882</v>
      </c>
      <c r="C1883" t="str" cm="1">
        <f t="array" ref="C1883">_xlfn.CHOOSECOLS(_xlfn.TEXTSPLIT(feeds!$A1883,","),3)</f>
        <v>1345</v>
      </c>
      <c r="D1883" t="str" cm="1">
        <f t="array" ref="D1883">_xlfn.CHOOSECOLS(_xlfn.TEXTSPLIT(feeds!$A1883,","),4)</f>
        <v>4659</v>
      </c>
      <c r="E1883" t="str" cm="1">
        <f t="array" ref="E1883">_xlfn.CHOOSECOLS(_xlfn.TEXTSPLIT(feeds!$A1883,","),5)</f>
        <v>3.70400</v>
      </c>
      <c r="F1883">
        <f t="shared" si="89"/>
        <v>14</v>
      </c>
      <c r="G1883">
        <f t="shared" si="87"/>
        <v>14</v>
      </c>
      <c r="H1883" s="1">
        <f>ROUND(SUMIF(G$2:G1883,"&gt;0")*3.464,0)</f>
        <v>24643</v>
      </c>
      <c r="J1883" t="str">
        <f t="shared" si="88"/>
        <v>2024-03-12 10:53:21+01:00,1345,4659,3.70400,24643,,,,</v>
      </c>
    </row>
    <row r="1884" spans="1:10" x14ac:dyDescent="0.25">
      <c r="A1884" t="str" cm="1">
        <f t="array" ref="A1884">_xlfn.CONCAT(_xlfn.TEXTBEFORE(_xlfn.CHOOSECOLS(_xlfn.TEXTSPLIT(feeds!$A1884,","),1),"T"), " ", _xlfn.TEXTAFTER(_xlfn.CHOOSECOLS(_xlfn.TEXTSPLIT(feeds!$A1884,","),1),"T"))</f>
        <v>2024-03-12 15:52:11+01:00</v>
      </c>
      <c r="B1884">
        <v>1883</v>
      </c>
      <c r="C1884" t="str" cm="1">
        <f t="array" ref="C1884">_xlfn.CHOOSECOLS(_xlfn.TEXTSPLIT(feeds!$A1884,","),3)</f>
        <v>1359</v>
      </c>
      <c r="D1884" t="str" cm="1">
        <f t="array" ref="D1884">_xlfn.CHOOSECOLS(_xlfn.TEXTSPLIT(feeds!$A1884,","),4)</f>
        <v>4708</v>
      </c>
      <c r="E1884" t="str" cm="1">
        <f t="array" ref="E1884">_xlfn.CHOOSECOLS(_xlfn.TEXTSPLIT(feeds!$A1884,","),5)</f>
        <v>3.70400</v>
      </c>
      <c r="F1884">
        <f t="shared" si="89"/>
        <v>-14</v>
      </c>
      <c r="G1884">
        <f t="shared" si="87"/>
        <v>0</v>
      </c>
      <c r="H1884" s="1">
        <f>ROUND(SUMIF(G$2:G1884,"&gt;0")*3.464,0)</f>
        <v>24643</v>
      </c>
      <c r="J1884" t="str">
        <f t="shared" si="88"/>
        <v>2024-03-12 15:52:11+01:00,1359,4708,3.70400,24643,,,,</v>
      </c>
    </row>
    <row r="1885" spans="1:10" x14ac:dyDescent="0.25">
      <c r="A1885" t="str" cm="1">
        <f t="array" ref="A1885">_xlfn.CONCAT(_xlfn.TEXTBEFORE(_xlfn.CHOOSECOLS(_xlfn.TEXTSPLIT(feeds!$A1885,","),1),"T"), " ", _xlfn.TEXTAFTER(_xlfn.CHOOSECOLS(_xlfn.TEXTSPLIT(feeds!$A1885,","),1),"T"))</f>
        <v>2024-03-12 16:07:09+01:00</v>
      </c>
      <c r="B1885">
        <v>1884</v>
      </c>
      <c r="C1885" t="str" cm="1">
        <f t="array" ref="C1885">_xlfn.CHOOSECOLS(_xlfn.TEXTSPLIT(feeds!$A1885,","),3)</f>
        <v>1370</v>
      </c>
      <c r="D1885" t="str" cm="1">
        <f t="array" ref="D1885">_xlfn.CHOOSECOLS(_xlfn.TEXTSPLIT(feeds!$A1885,","),4)</f>
        <v>4746</v>
      </c>
      <c r="E1885" t="str" cm="1">
        <f t="array" ref="E1885">_xlfn.CHOOSECOLS(_xlfn.TEXTSPLIT(feeds!$A1885,","),5)</f>
        <v>3.70400</v>
      </c>
      <c r="F1885">
        <f t="shared" si="89"/>
        <v>-11</v>
      </c>
      <c r="G1885">
        <f t="shared" si="87"/>
        <v>0</v>
      </c>
      <c r="H1885" s="1">
        <f>ROUND(SUMIF(G$2:G1885,"&gt;0")*3.464,0)</f>
        <v>24643</v>
      </c>
      <c r="J1885" t="str">
        <f t="shared" si="88"/>
        <v>2024-03-12 16:07:09+01:00,1370,4746,3.70400,24643,,,,</v>
      </c>
    </row>
    <row r="1886" spans="1:10" x14ac:dyDescent="0.25">
      <c r="A1886" t="str" cm="1">
        <f t="array" ref="A1886">_xlfn.CONCAT(_xlfn.TEXTBEFORE(_xlfn.CHOOSECOLS(_xlfn.TEXTSPLIT(feeds!$A1886,","),1),"T"), " ", _xlfn.TEXTAFTER(_xlfn.CHOOSECOLS(_xlfn.TEXTSPLIT(feeds!$A1886,","),1),"T"))</f>
        <v>2024-03-12 16:37:03+01:00</v>
      </c>
      <c r="B1886">
        <v>1885</v>
      </c>
      <c r="C1886" t="str" cm="1">
        <f t="array" ref="C1886">_xlfn.CHOOSECOLS(_xlfn.TEXTSPLIT(feeds!$A1886,","),3)</f>
        <v>1379</v>
      </c>
      <c r="D1886" t="str" cm="1">
        <f t="array" ref="D1886">_xlfn.CHOOSECOLS(_xlfn.TEXTSPLIT(feeds!$A1886,","),4)</f>
        <v>4777</v>
      </c>
      <c r="E1886" t="str" cm="1">
        <f t="array" ref="E1886">_xlfn.CHOOSECOLS(_xlfn.TEXTSPLIT(feeds!$A1886,","),5)</f>
        <v>3.70400</v>
      </c>
      <c r="F1886">
        <f t="shared" si="89"/>
        <v>-9</v>
      </c>
      <c r="G1886">
        <f t="shared" si="87"/>
        <v>0</v>
      </c>
      <c r="H1886" s="1">
        <f>ROUND(SUMIF(G$2:G1886,"&gt;0")*3.464,0)</f>
        <v>24643</v>
      </c>
      <c r="J1886" t="str">
        <f t="shared" si="88"/>
        <v>2024-03-12 16:37:03+01:00,1379,4777,3.70400,24643,,,,</v>
      </c>
    </row>
    <row r="1887" spans="1:10" x14ac:dyDescent="0.25">
      <c r="A1887" t="str" cm="1">
        <f t="array" ref="A1887">_xlfn.CONCAT(_xlfn.TEXTBEFORE(_xlfn.CHOOSECOLS(_xlfn.TEXTSPLIT(feeds!$A1887,","),1),"T"), " ", _xlfn.TEXTAFTER(_xlfn.CHOOSECOLS(_xlfn.TEXTSPLIT(feeds!$A1887,","),1),"T"))</f>
        <v>2024-03-12 17:06:57+01:00</v>
      </c>
      <c r="B1887">
        <v>1886</v>
      </c>
      <c r="C1887" t="str" cm="1">
        <f t="array" ref="C1887">_xlfn.CHOOSECOLS(_xlfn.TEXTSPLIT(feeds!$A1887,","),3)</f>
        <v>1390</v>
      </c>
      <c r="D1887" t="str" cm="1">
        <f t="array" ref="D1887">_xlfn.CHOOSECOLS(_xlfn.TEXTSPLIT(feeds!$A1887,","),4)</f>
        <v>4815</v>
      </c>
      <c r="E1887" t="str" cm="1">
        <f t="array" ref="E1887">_xlfn.CHOOSECOLS(_xlfn.TEXTSPLIT(feeds!$A1887,","),5)</f>
        <v>3.70600</v>
      </c>
      <c r="F1887">
        <f t="shared" si="89"/>
        <v>-11</v>
      </c>
      <c r="G1887">
        <f t="shared" si="87"/>
        <v>0</v>
      </c>
      <c r="H1887" s="1">
        <f>ROUND(SUMIF(G$2:G1887,"&gt;0")*3.464,0)</f>
        <v>24643</v>
      </c>
      <c r="J1887" t="str">
        <f t="shared" si="88"/>
        <v>2024-03-12 17:06:57+01:00,1390,4815,3.70600,24643,,,,</v>
      </c>
    </row>
    <row r="1888" spans="1:10" x14ac:dyDescent="0.25">
      <c r="A1888" t="str" cm="1">
        <f t="array" ref="A1888">_xlfn.CONCAT(_xlfn.TEXTBEFORE(_xlfn.CHOOSECOLS(_xlfn.TEXTSPLIT(feeds!$A1888,","),1),"T"), " ", _xlfn.TEXTAFTER(_xlfn.CHOOSECOLS(_xlfn.TEXTSPLIT(feeds!$A1888,","),1),"T"))</f>
        <v>2024-03-12 23:35:28+01:00</v>
      </c>
      <c r="B1888">
        <v>1887</v>
      </c>
      <c r="C1888" t="str" cm="1">
        <f t="array" ref="C1888">_xlfn.CHOOSECOLS(_xlfn.TEXTSPLIT(feeds!$A1888,","),3)</f>
        <v>1380</v>
      </c>
      <c r="D1888" t="str" cm="1">
        <f t="array" ref="D1888">_xlfn.CHOOSECOLS(_xlfn.TEXTSPLIT(feeds!$A1888,","),4)</f>
        <v>4780</v>
      </c>
      <c r="E1888" t="str" cm="1">
        <f t="array" ref="E1888">_xlfn.CHOOSECOLS(_xlfn.TEXTSPLIT(feeds!$A1888,","),5)</f>
        <v>3.70200</v>
      </c>
      <c r="F1888">
        <f t="shared" si="89"/>
        <v>10</v>
      </c>
      <c r="G1888">
        <f t="shared" si="87"/>
        <v>10</v>
      </c>
      <c r="H1888" s="1">
        <f>ROUND(SUMIF(G$2:G1888,"&gt;0")*3.464,0)</f>
        <v>24678</v>
      </c>
      <c r="J1888" t="str">
        <f t="shared" si="88"/>
        <v>2024-03-12 23:35:28+01:00,1380,4780,3.70200,24678,,,,</v>
      </c>
    </row>
    <row r="1889" spans="1:10" x14ac:dyDescent="0.25">
      <c r="A1889" t="str" cm="1">
        <f t="array" ref="A1889">_xlfn.CONCAT(_xlfn.TEXTBEFORE(_xlfn.CHOOSECOLS(_xlfn.TEXTSPLIT(feeds!$A1889,","),1),"T"), " ", _xlfn.TEXTAFTER(_xlfn.CHOOSECOLS(_xlfn.TEXTSPLIT(feeds!$A1889,","),1),"T"))</f>
        <v>2024-03-13 00:50:11+01:00</v>
      </c>
      <c r="B1889">
        <v>1888</v>
      </c>
      <c r="C1889" t="str" cm="1">
        <f t="array" ref="C1889">_xlfn.CHOOSECOLS(_xlfn.TEXTSPLIT(feeds!$A1889,","),3)</f>
        <v>1388</v>
      </c>
      <c r="D1889" t="str" cm="1">
        <f t="array" ref="D1889">_xlfn.CHOOSECOLS(_xlfn.TEXTSPLIT(feeds!$A1889,","),4)</f>
        <v>4808</v>
      </c>
      <c r="E1889" t="str" cm="1">
        <f t="array" ref="E1889">_xlfn.CHOOSECOLS(_xlfn.TEXTSPLIT(feeds!$A1889,","),5)</f>
        <v>3.70400</v>
      </c>
      <c r="F1889">
        <f t="shared" si="89"/>
        <v>-8</v>
      </c>
      <c r="G1889">
        <f t="shared" si="87"/>
        <v>0</v>
      </c>
      <c r="H1889" s="1">
        <f>ROUND(SUMIF(G$2:G1889,"&gt;0")*3.464,0)</f>
        <v>24678</v>
      </c>
      <c r="J1889" t="str">
        <f t="shared" si="88"/>
        <v>2024-03-13 00:50:11+01:00,1388,4808,3.70400,24678,,,,</v>
      </c>
    </row>
    <row r="1890" spans="1:10" x14ac:dyDescent="0.25">
      <c r="A1890" t="str" cm="1">
        <f t="array" ref="A1890">_xlfn.CONCAT(_xlfn.TEXTBEFORE(_xlfn.CHOOSECOLS(_xlfn.TEXTSPLIT(feeds!$A1890,","),1),"T"), " ", _xlfn.TEXTAFTER(_xlfn.CHOOSECOLS(_xlfn.TEXTSPLIT(feeds!$A1890,","),1),"T"))</f>
        <v>2024-03-13 03:49:28+01:00</v>
      </c>
      <c r="B1890">
        <v>1889</v>
      </c>
      <c r="C1890" t="str" cm="1">
        <f t="array" ref="C1890">_xlfn.CHOOSECOLS(_xlfn.TEXTSPLIT(feeds!$A1890,","),3)</f>
        <v>1381</v>
      </c>
      <c r="D1890" t="str" cm="1">
        <f t="array" ref="D1890">_xlfn.CHOOSECOLS(_xlfn.TEXTSPLIT(feeds!$A1890,","),4)</f>
        <v>4784</v>
      </c>
      <c r="E1890" t="str" cm="1">
        <f t="array" ref="E1890">_xlfn.CHOOSECOLS(_xlfn.TEXTSPLIT(feeds!$A1890,","),5)</f>
        <v>3.70400</v>
      </c>
      <c r="F1890">
        <f t="shared" si="89"/>
        <v>7</v>
      </c>
      <c r="G1890">
        <f t="shared" si="87"/>
        <v>7</v>
      </c>
      <c r="H1890" s="1">
        <f>ROUND(SUMIF(G$2:G1890,"&gt;0")*3.464,0)</f>
        <v>24702</v>
      </c>
      <c r="J1890" t="str">
        <f t="shared" si="88"/>
        <v>2024-03-13 03:49:28+01:00,1381,4784,3.70400,24702,,,,</v>
      </c>
    </row>
    <row r="1891" spans="1:10" x14ac:dyDescent="0.25">
      <c r="A1891" t="str" cm="1">
        <f t="array" ref="A1891">_xlfn.CONCAT(_xlfn.TEXTBEFORE(_xlfn.CHOOSECOLS(_xlfn.TEXTSPLIT(feeds!$A1891,","),1),"T"), " ", _xlfn.TEXTAFTER(_xlfn.CHOOSECOLS(_xlfn.TEXTSPLIT(feeds!$A1891,","),1),"T"))</f>
        <v>2024-03-13 05:19:07+01:00</v>
      </c>
      <c r="B1891">
        <v>1890</v>
      </c>
      <c r="C1891" t="str" cm="1">
        <f t="array" ref="C1891">_xlfn.CHOOSECOLS(_xlfn.TEXTSPLIT(feeds!$A1891,","),3)</f>
        <v>1372</v>
      </c>
      <c r="D1891" t="str" cm="1">
        <f t="array" ref="D1891">_xlfn.CHOOSECOLS(_xlfn.TEXTSPLIT(feeds!$A1891,","),4)</f>
        <v>4753</v>
      </c>
      <c r="E1891" t="str" cm="1">
        <f t="array" ref="E1891">_xlfn.CHOOSECOLS(_xlfn.TEXTSPLIT(feeds!$A1891,","),5)</f>
        <v>3.70400</v>
      </c>
      <c r="F1891">
        <f t="shared" si="89"/>
        <v>9</v>
      </c>
      <c r="G1891">
        <f t="shared" si="87"/>
        <v>9</v>
      </c>
      <c r="H1891" s="1">
        <f>ROUND(SUMIF(G$2:G1891,"&gt;0")*3.464,0)</f>
        <v>24733</v>
      </c>
      <c r="J1891" t="str">
        <f t="shared" si="88"/>
        <v>2024-03-13 05:19:07+01:00,1372,4753,3.70400,24733,,,,</v>
      </c>
    </row>
    <row r="1892" spans="1:10" x14ac:dyDescent="0.25">
      <c r="A1892" t="str" cm="1">
        <f t="array" ref="A1892">_xlfn.CONCAT(_xlfn.TEXTBEFORE(_xlfn.CHOOSECOLS(_xlfn.TEXTSPLIT(feeds!$A1892,","),1),"T"), " ", _xlfn.TEXTAFTER(_xlfn.CHOOSECOLS(_xlfn.TEXTSPLIT(feeds!$A1892,","),1),"T"))</f>
        <v>2024-03-13 06:48:47+01:00</v>
      </c>
      <c r="B1892">
        <v>1891</v>
      </c>
      <c r="C1892" t="str" cm="1">
        <f t="array" ref="C1892">_xlfn.CHOOSECOLS(_xlfn.TEXTSPLIT(feeds!$A1892,","),3)</f>
        <v>1362</v>
      </c>
      <c r="D1892" t="str" cm="1">
        <f t="array" ref="D1892">_xlfn.CHOOSECOLS(_xlfn.TEXTSPLIT(feeds!$A1892,","),4)</f>
        <v>4718</v>
      </c>
      <c r="E1892" t="str" cm="1">
        <f t="array" ref="E1892">_xlfn.CHOOSECOLS(_xlfn.TEXTSPLIT(feeds!$A1892,","),5)</f>
        <v>3.70100</v>
      </c>
      <c r="F1892">
        <f t="shared" si="89"/>
        <v>10</v>
      </c>
      <c r="G1892">
        <f t="shared" si="87"/>
        <v>10</v>
      </c>
      <c r="H1892" s="1">
        <f>ROUND(SUMIF(G$2:G1892,"&gt;0")*3.464,0)</f>
        <v>24768</v>
      </c>
      <c r="J1892" t="str">
        <f t="shared" si="88"/>
        <v>2024-03-13 06:48:47+01:00,1362,4718,3.70100,24768,,,,</v>
      </c>
    </row>
    <row r="1893" spans="1:10" x14ac:dyDescent="0.25">
      <c r="A1893" t="str" cm="1">
        <f t="array" ref="A1893">_xlfn.CONCAT(_xlfn.TEXTBEFORE(_xlfn.CHOOSECOLS(_xlfn.TEXTSPLIT(feeds!$A1893,","),1),"T"), " ", _xlfn.TEXTAFTER(_xlfn.CHOOSECOLS(_xlfn.TEXTSPLIT(feeds!$A1893,","),1),"T"))</f>
        <v>2024-03-13 07:33:38+01:00</v>
      </c>
      <c r="B1893">
        <v>1892</v>
      </c>
      <c r="C1893" t="str" cm="1">
        <f t="array" ref="C1893">_xlfn.CHOOSECOLS(_xlfn.TEXTSPLIT(feeds!$A1893,","),3)</f>
        <v>1369</v>
      </c>
      <c r="D1893" t="str" cm="1">
        <f t="array" ref="D1893">_xlfn.CHOOSECOLS(_xlfn.TEXTSPLIT(feeds!$A1893,","),4)</f>
        <v>4742</v>
      </c>
      <c r="E1893" t="str" cm="1">
        <f t="array" ref="E1893">_xlfn.CHOOSECOLS(_xlfn.TEXTSPLIT(feeds!$A1893,","),5)</f>
        <v>3.70400</v>
      </c>
      <c r="F1893">
        <f t="shared" si="89"/>
        <v>-7</v>
      </c>
      <c r="G1893">
        <f t="shared" si="87"/>
        <v>0</v>
      </c>
      <c r="H1893" s="1">
        <f>ROUND(SUMIF(G$2:G1893,"&gt;0")*3.464,0)</f>
        <v>24768</v>
      </c>
      <c r="J1893" t="str">
        <f t="shared" si="88"/>
        <v>2024-03-13 07:33:38+01:00,1369,4742,3.70400,24768,,,,</v>
      </c>
    </row>
    <row r="1894" spans="1:10" x14ac:dyDescent="0.25">
      <c r="A1894" t="str" cm="1">
        <f t="array" ref="A1894">_xlfn.CONCAT(_xlfn.TEXTBEFORE(_xlfn.CHOOSECOLS(_xlfn.TEXTSPLIT(feeds!$A1894,","),1),"T"), " ", _xlfn.TEXTAFTER(_xlfn.CHOOSECOLS(_xlfn.TEXTSPLIT(feeds!$A1894,","),1),"T"))</f>
        <v>2024-03-13 11:47:38+01:00</v>
      </c>
      <c r="B1894">
        <v>1893</v>
      </c>
      <c r="C1894" t="str" cm="1">
        <f t="array" ref="C1894">_xlfn.CHOOSECOLS(_xlfn.TEXTSPLIT(feeds!$A1894,","),3)</f>
        <v>1359</v>
      </c>
      <c r="D1894" t="str" cm="1">
        <f t="array" ref="D1894">_xlfn.CHOOSECOLS(_xlfn.TEXTSPLIT(feeds!$A1894,","),4)</f>
        <v>4708</v>
      </c>
      <c r="E1894" t="str" cm="1">
        <f t="array" ref="E1894">_xlfn.CHOOSECOLS(_xlfn.TEXTSPLIT(feeds!$A1894,","),5)</f>
        <v>3.70400</v>
      </c>
      <c r="F1894">
        <f t="shared" si="89"/>
        <v>10</v>
      </c>
      <c r="G1894">
        <f t="shared" si="87"/>
        <v>10</v>
      </c>
      <c r="H1894" s="1">
        <f>ROUND(SUMIF(G$2:G1894,"&gt;0")*3.464,0)</f>
        <v>24802</v>
      </c>
      <c r="J1894" t="str">
        <f t="shared" si="88"/>
        <v>2024-03-13 11:47:38+01:00,1359,4708,3.70400,24802,,,,</v>
      </c>
    </row>
    <row r="1895" spans="1:10" x14ac:dyDescent="0.25">
      <c r="A1895" t="str" cm="1">
        <f t="array" ref="A1895">_xlfn.CONCAT(_xlfn.TEXTBEFORE(_xlfn.CHOOSECOLS(_xlfn.TEXTSPLIT(feeds!$A1895,","),1),"T"), " ", _xlfn.TEXTAFTER(_xlfn.CHOOSECOLS(_xlfn.TEXTSPLIT(feeds!$A1895,","),1),"T"))</f>
        <v>2024-03-13 18:01:10+01:00</v>
      </c>
      <c r="B1895">
        <v>1894</v>
      </c>
      <c r="C1895" t="str" cm="1">
        <f t="array" ref="C1895">_xlfn.CHOOSECOLS(_xlfn.TEXTSPLIT(feeds!$A1895,","),3)</f>
        <v>1352</v>
      </c>
      <c r="D1895" t="str" cm="1">
        <f t="array" ref="D1895">_xlfn.CHOOSECOLS(_xlfn.TEXTSPLIT(feeds!$A1895,","),4)</f>
        <v>4683</v>
      </c>
      <c r="E1895" t="str" cm="1">
        <f t="array" ref="E1895">_xlfn.CHOOSECOLS(_xlfn.TEXTSPLIT(feeds!$A1895,","),5)</f>
        <v>3.70400</v>
      </c>
      <c r="F1895">
        <f t="shared" si="89"/>
        <v>7</v>
      </c>
      <c r="G1895">
        <f t="shared" si="87"/>
        <v>7</v>
      </c>
      <c r="H1895" s="1">
        <f>ROUND(SUMIF(G$2:G1895,"&gt;0")*3.464,0)</f>
        <v>24826</v>
      </c>
      <c r="J1895" t="str">
        <f t="shared" si="88"/>
        <v>2024-03-13 18:01:10+01:00,1352,4683,3.70400,24826,,,,</v>
      </c>
    </row>
    <row r="1896" spans="1:10" x14ac:dyDescent="0.25">
      <c r="A1896" t="str" cm="1">
        <f t="array" ref="A1896">_xlfn.CONCAT(_xlfn.TEXTBEFORE(_xlfn.CHOOSECOLS(_xlfn.TEXTSPLIT(feeds!$A1896,","),1),"T"), " ", _xlfn.TEXTAFTER(_xlfn.CHOOSECOLS(_xlfn.TEXTSPLIT(feeds!$A1896,","),1),"T"))</f>
        <v>2024-03-14 07:27:55+01:00</v>
      </c>
      <c r="B1896">
        <v>1895</v>
      </c>
      <c r="C1896" t="str" cm="1">
        <f t="array" ref="C1896">_xlfn.CHOOSECOLS(_xlfn.TEXTSPLIT(feeds!$A1896,","),3)</f>
        <v>1345</v>
      </c>
      <c r="D1896" t="str" cm="1">
        <f t="array" ref="D1896">_xlfn.CHOOSECOLS(_xlfn.TEXTSPLIT(feeds!$A1896,","),4)</f>
        <v>4659</v>
      </c>
      <c r="E1896" t="str" cm="1">
        <f t="array" ref="E1896">_xlfn.CHOOSECOLS(_xlfn.TEXTSPLIT(feeds!$A1896,","),5)</f>
        <v>3.70200</v>
      </c>
      <c r="F1896">
        <f t="shared" si="89"/>
        <v>7</v>
      </c>
      <c r="G1896">
        <f t="shared" si="87"/>
        <v>7</v>
      </c>
      <c r="H1896" s="1">
        <f>ROUND(SUMIF(G$2:G1896,"&gt;0")*3.464,0)</f>
        <v>24851</v>
      </c>
      <c r="J1896" t="str">
        <f t="shared" si="88"/>
        <v>2024-03-14 07:27:55+01:00,1345,4659,3.70200,24851,,,,</v>
      </c>
    </row>
    <row r="1897" spans="1:10" x14ac:dyDescent="0.25">
      <c r="A1897" t="str" cm="1">
        <f t="array" ref="A1897">_xlfn.CONCAT(_xlfn.TEXTBEFORE(_xlfn.CHOOSECOLS(_xlfn.TEXTSPLIT(feeds!$A1897,","),1),"T"), " ", _xlfn.TEXTAFTER(_xlfn.CHOOSECOLS(_xlfn.TEXTSPLIT(feeds!$A1897,","),1),"T"))</f>
        <v>2024-03-14 19:25:06+01:00</v>
      </c>
      <c r="B1897">
        <v>1896</v>
      </c>
      <c r="C1897" t="str" cm="1">
        <f t="array" ref="C1897">_xlfn.CHOOSECOLS(_xlfn.TEXTSPLIT(feeds!$A1897,","),3)</f>
        <v>1338</v>
      </c>
      <c r="D1897" t="str" cm="1">
        <f t="array" ref="D1897">_xlfn.CHOOSECOLS(_xlfn.TEXTSPLIT(feeds!$A1897,","),4)</f>
        <v>4635</v>
      </c>
      <c r="E1897" t="str" cm="1">
        <f t="array" ref="E1897">_xlfn.CHOOSECOLS(_xlfn.TEXTSPLIT(feeds!$A1897,","),5)</f>
        <v>3.70400</v>
      </c>
      <c r="F1897">
        <f t="shared" si="89"/>
        <v>7</v>
      </c>
      <c r="G1897">
        <f t="shared" si="87"/>
        <v>7</v>
      </c>
      <c r="H1897" s="1">
        <f>ROUND(SUMIF(G$2:G1897,"&gt;0")*3.464,0)</f>
        <v>24875</v>
      </c>
      <c r="J1897" t="str">
        <f t="shared" si="88"/>
        <v>2024-03-14 19:25:06+01:00,1338,4635,3.70400,24875,,,,</v>
      </c>
    </row>
    <row r="1898" spans="1:10" x14ac:dyDescent="0.25">
      <c r="A1898" t="str" cm="1">
        <f t="array" ref="A1898">_xlfn.CONCAT(_xlfn.TEXTBEFORE(_xlfn.CHOOSECOLS(_xlfn.TEXTSPLIT(feeds!$A1898,","),1),"T"), " ", _xlfn.TEXTAFTER(_xlfn.CHOOSECOLS(_xlfn.TEXTSPLIT(feeds!$A1898,","),1),"T"))</f>
        <v>2024-03-15 09:36:37+01:00</v>
      </c>
      <c r="B1898">
        <v>1897</v>
      </c>
      <c r="C1898" t="str" cm="1">
        <f t="array" ref="C1898">_xlfn.CHOOSECOLS(_xlfn.TEXTSPLIT(feeds!$A1898,","),3)</f>
        <v>1331</v>
      </c>
      <c r="D1898" t="str" cm="1">
        <f t="array" ref="D1898">_xlfn.CHOOSECOLS(_xlfn.TEXTSPLIT(feeds!$A1898,","),4)</f>
        <v>4611</v>
      </c>
      <c r="E1898" t="str" cm="1">
        <f t="array" ref="E1898">_xlfn.CHOOSECOLS(_xlfn.TEXTSPLIT(feeds!$A1898,","),5)</f>
        <v>3.70100</v>
      </c>
      <c r="F1898">
        <f t="shared" si="89"/>
        <v>7</v>
      </c>
      <c r="G1898">
        <f t="shared" si="87"/>
        <v>7</v>
      </c>
      <c r="H1898" s="1">
        <f>ROUND(SUMIF(G$2:G1898,"&gt;0")*3.464,0)</f>
        <v>24899</v>
      </c>
      <c r="J1898" t="str">
        <f t="shared" si="88"/>
        <v>2024-03-15 09:36:37+01:00,1331,4611,3.70100,24899,,,,</v>
      </c>
    </row>
    <row r="1899" spans="1:10" x14ac:dyDescent="0.25">
      <c r="A1899" t="str" cm="1">
        <f t="array" ref="A1899">_xlfn.CONCAT(_xlfn.TEXTBEFORE(_xlfn.CHOOSECOLS(_xlfn.TEXTSPLIT(feeds!$A1899,","),1),"T"), " ", _xlfn.TEXTAFTER(_xlfn.CHOOSECOLS(_xlfn.TEXTSPLIT(feeds!$A1899,","),1),"T"))</f>
        <v>2024-03-15 22:33:29+01:00</v>
      </c>
      <c r="B1899">
        <v>1898</v>
      </c>
      <c r="C1899" t="str" cm="1">
        <f t="array" ref="C1899">_xlfn.CHOOSECOLS(_xlfn.TEXTSPLIT(feeds!$A1899,","),3)</f>
        <v>1338</v>
      </c>
      <c r="D1899" t="str" cm="1">
        <f t="array" ref="D1899">_xlfn.CHOOSECOLS(_xlfn.TEXTSPLIT(feeds!$A1899,","),4)</f>
        <v>4635</v>
      </c>
      <c r="E1899" t="str" cm="1">
        <f t="array" ref="E1899">_xlfn.CHOOSECOLS(_xlfn.TEXTSPLIT(feeds!$A1899,","),5)</f>
        <v>3.70400</v>
      </c>
      <c r="F1899">
        <f t="shared" si="89"/>
        <v>-7</v>
      </c>
      <c r="G1899">
        <f t="shared" si="87"/>
        <v>0</v>
      </c>
      <c r="H1899" s="1">
        <f>ROUND(SUMIF(G$2:G1899,"&gt;0")*3.464,0)</f>
        <v>24899</v>
      </c>
      <c r="J1899" t="str">
        <f t="shared" si="88"/>
        <v>2024-03-15 22:33:29+01:00,1338,4635,3.70400,24899,,,,</v>
      </c>
    </row>
    <row r="1900" spans="1:10" x14ac:dyDescent="0.25">
      <c r="A1900" t="str" cm="1">
        <f t="array" ref="A1900">_xlfn.CONCAT(_xlfn.TEXTBEFORE(_xlfn.CHOOSECOLS(_xlfn.TEXTSPLIT(feeds!$A1900,","),1),"T"), " ", _xlfn.TEXTAFTER(_xlfn.CHOOSECOLS(_xlfn.TEXTSPLIT(feeds!$A1900,","),1),"T"))</f>
        <v>2024-03-15 23:18:19+01:00</v>
      </c>
      <c r="B1900">
        <v>1899</v>
      </c>
      <c r="C1900" t="str" cm="1">
        <f t="array" ref="C1900">_xlfn.CHOOSECOLS(_xlfn.TEXTSPLIT(feeds!$A1900,","),3)</f>
        <v>1345</v>
      </c>
      <c r="D1900" t="str" cm="1">
        <f t="array" ref="D1900">_xlfn.CHOOSECOLS(_xlfn.TEXTSPLIT(feeds!$A1900,","),4)</f>
        <v>4659</v>
      </c>
      <c r="E1900" t="str" cm="1">
        <f t="array" ref="E1900">_xlfn.CHOOSECOLS(_xlfn.TEXTSPLIT(feeds!$A1900,","),5)</f>
        <v>3.70200</v>
      </c>
      <c r="F1900">
        <f t="shared" si="89"/>
        <v>-7</v>
      </c>
      <c r="G1900">
        <f t="shared" si="87"/>
        <v>0</v>
      </c>
      <c r="H1900" s="1">
        <f>ROUND(SUMIF(G$2:G1900,"&gt;0")*3.464,0)</f>
        <v>24899</v>
      </c>
      <c r="J1900" t="str">
        <f t="shared" si="88"/>
        <v>2024-03-15 23:18:19+01:00,1345,4659,3.70200,24899,,,,</v>
      </c>
    </row>
    <row r="1901" spans="1:10" x14ac:dyDescent="0.25">
      <c r="A1901" t="str" cm="1">
        <f t="array" ref="A1901">_xlfn.CONCAT(_xlfn.TEXTBEFORE(_xlfn.CHOOSECOLS(_xlfn.TEXTSPLIT(feeds!$A1901,","),1),"T"), " ", _xlfn.TEXTAFTER(_xlfn.CHOOSECOLS(_xlfn.TEXTSPLIT(feeds!$A1901,","),1),"T"))</f>
        <v>2024-03-16 07:16:26+01:00</v>
      </c>
      <c r="B1901">
        <v>1900</v>
      </c>
      <c r="C1901" t="str" cm="1">
        <f t="array" ref="C1901">_xlfn.CHOOSECOLS(_xlfn.TEXTSPLIT(feeds!$A1901,","),3)</f>
        <v>1360</v>
      </c>
      <c r="D1901" t="str" cm="1">
        <f t="array" ref="D1901">_xlfn.CHOOSECOLS(_xlfn.TEXTSPLIT(feeds!$A1901,","),4)</f>
        <v>4711</v>
      </c>
      <c r="E1901" t="str" cm="1">
        <f t="array" ref="E1901">_xlfn.CHOOSECOLS(_xlfn.TEXTSPLIT(feeds!$A1901,","),5)</f>
        <v>3.70200</v>
      </c>
      <c r="F1901">
        <f t="shared" si="89"/>
        <v>-15</v>
      </c>
      <c r="G1901">
        <f t="shared" si="87"/>
        <v>0</v>
      </c>
      <c r="H1901" s="1">
        <f>ROUND(SUMIF(G$2:G1901,"&gt;0")*3.464,0)</f>
        <v>24899</v>
      </c>
      <c r="J1901" t="str">
        <f t="shared" si="88"/>
        <v>2024-03-16 07:16:26+01:00,1360,4711,3.70200,24899,,,,</v>
      </c>
    </row>
    <row r="1902" spans="1:10" x14ac:dyDescent="0.25">
      <c r="A1902" t="str" cm="1">
        <f t="array" ref="A1902">_xlfn.CONCAT(_xlfn.TEXTBEFORE(_xlfn.CHOOSECOLS(_xlfn.TEXTSPLIT(feeds!$A1902,","),1),"T"), " ", _xlfn.TEXTAFTER(_xlfn.CHOOSECOLS(_xlfn.TEXTSPLIT(feeds!$A1902,","),1),"T"))</f>
        <v>2024-03-16 07:46:20+01:00</v>
      </c>
      <c r="B1902">
        <v>1901</v>
      </c>
      <c r="C1902" t="str" cm="1">
        <f t="array" ref="C1902">_xlfn.CHOOSECOLS(_xlfn.TEXTSPLIT(feeds!$A1902,","),3)</f>
        <v>1377</v>
      </c>
      <c r="D1902" t="str" cm="1">
        <f t="array" ref="D1902">_xlfn.CHOOSECOLS(_xlfn.TEXTSPLIT(feeds!$A1902,","),4)</f>
        <v>4770</v>
      </c>
      <c r="E1902" t="str" cm="1">
        <f t="array" ref="E1902">_xlfn.CHOOSECOLS(_xlfn.TEXTSPLIT(feeds!$A1902,","),5)</f>
        <v>3.70100</v>
      </c>
      <c r="F1902">
        <f t="shared" si="89"/>
        <v>-17</v>
      </c>
      <c r="G1902">
        <f t="shared" si="87"/>
        <v>0</v>
      </c>
      <c r="H1902" s="1">
        <f>ROUND(SUMIF(G$2:G1902,"&gt;0")*3.464,0)</f>
        <v>24899</v>
      </c>
      <c r="J1902" t="str">
        <f t="shared" si="88"/>
        <v>2024-03-16 07:46:20+01:00,1377,4770,3.70100,24899,,,,</v>
      </c>
    </row>
    <row r="1903" spans="1:10" x14ac:dyDescent="0.25">
      <c r="A1903" t="str" cm="1">
        <f t="array" ref="A1903">_xlfn.CONCAT(_xlfn.TEXTBEFORE(_xlfn.CHOOSECOLS(_xlfn.TEXTSPLIT(feeds!$A1903,","),1),"T"), " ", _xlfn.TEXTAFTER(_xlfn.CHOOSECOLS(_xlfn.TEXTSPLIT(feeds!$A1903,","),1),"T"))</f>
        <v>2024-03-16 09:45:53+01:00</v>
      </c>
      <c r="B1903">
        <v>1902</v>
      </c>
      <c r="C1903" t="str" cm="1">
        <f t="array" ref="C1903">_xlfn.CHOOSECOLS(_xlfn.TEXTSPLIT(feeds!$A1903,","),3)</f>
        <v>1362</v>
      </c>
      <c r="D1903" t="str" cm="1">
        <f t="array" ref="D1903">_xlfn.CHOOSECOLS(_xlfn.TEXTSPLIT(feeds!$A1903,","),4)</f>
        <v>4718</v>
      </c>
      <c r="E1903" t="str" cm="1">
        <f t="array" ref="E1903">_xlfn.CHOOSECOLS(_xlfn.TEXTSPLIT(feeds!$A1903,","),5)</f>
        <v>3.70100</v>
      </c>
      <c r="F1903">
        <f t="shared" si="89"/>
        <v>15</v>
      </c>
      <c r="G1903">
        <f t="shared" si="87"/>
        <v>15</v>
      </c>
      <c r="H1903" s="1">
        <f>ROUND(SUMIF(G$2:G1903,"&gt;0")*3.464,0)</f>
        <v>24951</v>
      </c>
      <c r="J1903" t="str">
        <f t="shared" si="88"/>
        <v>2024-03-16 09:45:53+01:00,1362,4718,3.70100,24951,,,,</v>
      </c>
    </row>
    <row r="1904" spans="1:10" x14ac:dyDescent="0.25">
      <c r="A1904" t="str" cm="1">
        <f t="array" ref="A1904">_xlfn.CONCAT(_xlfn.TEXTBEFORE(_xlfn.CHOOSECOLS(_xlfn.TEXTSPLIT(feeds!$A1904,","),1),"T"), " ", _xlfn.TEXTAFTER(_xlfn.CHOOSECOLS(_xlfn.TEXTSPLIT(feeds!$A1904,","),1),"T"))</f>
        <v>2024-03-16 11:30:30+01:00</v>
      </c>
      <c r="B1904">
        <v>1903</v>
      </c>
      <c r="C1904" t="str" cm="1">
        <f t="array" ref="C1904">_xlfn.CHOOSECOLS(_xlfn.TEXTSPLIT(feeds!$A1904,","),3)</f>
        <v>1370</v>
      </c>
      <c r="D1904" t="str" cm="1">
        <f t="array" ref="D1904">_xlfn.CHOOSECOLS(_xlfn.TEXTSPLIT(feeds!$A1904,","),4)</f>
        <v>4746</v>
      </c>
      <c r="E1904" t="str" cm="1">
        <f t="array" ref="E1904">_xlfn.CHOOSECOLS(_xlfn.TEXTSPLIT(feeds!$A1904,","),5)</f>
        <v>3.70100</v>
      </c>
      <c r="F1904">
        <f t="shared" si="89"/>
        <v>-8</v>
      </c>
      <c r="G1904">
        <f t="shared" si="87"/>
        <v>0</v>
      </c>
      <c r="H1904" s="1">
        <f>ROUND(SUMIF(G$2:G1904,"&gt;0")*3.464,0)</f>
        <v>24951</v>
      </c>
      <c r="J1904" t="str">
        <f t="shared" si="88"/>
        <v>2024-03-16 11:30:30+01:00,1370,4746,3.70100,24951,,,,</v>
      </c>
    </row>
    <row r="1905" spans="1:10" x14ac:dyDescent="0.25">
      <c r="A1905" t="str" cm="1">
        <f t="array" ref="A1905">_xlfn.CONCAT(_xlfn.TEXTBEFORE(_xlfn.CHOOSECOLS(_xlfn.TEXTSPLIT(feeds!$A1905,","),1),"T"), " ", _xlfn.TEXTAFTER(_xlfn.CHOOSECOLS(_xlfn.TEXTSPLIT(feeds!$A1905,","),1),"T"))</f>
        <v>2024-03-16 12:45:14+01:00</v>
      </c>
      <c r="B1905">
        <v>1904</v>
      </c>
      <c r="C1905" t="str" cm="1">
        <f t="array" ref="C1905">_xlfn.CHOOSECOLS(_xlfn.TEXTSPLIT(feeds!$A1905,","),3)</f>
        <v>1358</v>
      </c>
      <c r="D1905" t="str" cm="1">
        <f t="array" ref="D1905">_xlfn.CHOOSECOLS(_xlfn.TEXTSPLIT(feeds!$A1905,","),4)</f>
        <v>4704</v>
      </c>
      <c r="E1905" t="str" cm="1">
        <f t="array" ref="E1905">_xlfn.CHOOSECOLS(_xlfn.TEXTSPLIT(feeds!$A1905,","),5)</f>
        <v>3.70200</v>
      </c>
      <c r="F1905">
        <f t="shared" si="89"/>
        <v>12</v>
      </c>
      <c r="G1905">
        <f t="shared" si="87"/>
        <v>12</v>
      </c>
      <c r="H1905" s="1">
        <f>ROUND(SUMIF(G$2:G1905,"&gt;0")*3.464,0)</f>
        <v>24993</v>
      </c>
      <c r="J1905" t="str">
        <f t="shared" si="88"/>
        <v>2024-03-16 12:45:14+01:00,1358,4704,3.70200,24993,,,,</v>
      </c>
    </row>
    <row r="1906" spans="1:10" x14ac:dyDescent="0.25">
      <c r="A1906" t="str" cm="1">
        <f t="array" ref="A1906">_xlfn.CONCAT(_xlfn.TEXTBEFORE(_xlfn.CHOOSECOLS(_xlfn.TEXTSPLIT(feeds!$A1906,","),1),"T"), " ", _xlfn.TEXTAFTER(_xlfn.CHOOSECOLS(_xlfn.TEXTSPLIT(feeds!$A1906,","),1),"T"))</f>
        <v>2024-03-16 15:59:29+01:00</v>
      </c>
      <c r="B1906">
        <v>1905</v>
      </c>
      <c r="C1906" t="str" cm="1">
        <f t="array" ref="C1906">_xlfn.CHOOSECOLS(_xlfn.TEXTSPLIT(feeds!$A1906,","),3)</f>
        <v>1351</v>
      </c>
      <c r="D1906" t="str" cm="1">
        <f t="array" ref="D1906">_xlfn.CHOOSECOLS(_xlfn.TEXTSPLIT(feeds!$A1906,","),4)</f>
        <v>4680</v>
      </c>
      <c r="E1906" t="str" cm="1">
        <f t="array" ref="E1906">_xlfn.CHOOSECOLS(_xlfn.TEXTSPLIT(feeds!$A1906,","),5)</f>
        <v>3.70100</v>
      </c>
      <c r="F1906">
        <f t="shared" si="89"/>
        <v>7</v>
      </c>
      <c r="G1906">
        <f t="shared" si="87"/>
        <v>7</v>
      </c>
      <c r="H1906" s="1">
        <f>ROUND(SUMIF(G$2:G1906,"&gt;0")*3.464,0)</f>
        <v>25017</v>
      </c>
      <c r="J1906" t="str">
        <f t="shared" si="88"/>
        <v>2024-03-16 15:59:29+01:00,1351,4680,3.70100,25017,,,,</v>
      </c>
    </row>
    <row r="1907" spans="1:10" x14ac:dyDescent="0.25">
      <c r="A1907" t="str" cm="1">
        <f t="array" ref="A1907">_xlfn.CONCAT(_xlfn.TEXTBEFORE(_xlfn.CHOOSECOLS(_xlfn.TEXTSPLIT(feeds!$A1907,","),1),"T"), " ", _xlfn.TEXTAFTER(_xlfn.CHOOSECOLS(_xlfn.TEXTSPLIT(feeds!$A1907,","),1),"T"))</f>
        <v>2024-03-16 16:14:27+01:00</v>
      </c>
      <c r="B1907">
        <v>1906</v>
      </c>
      <c r="C1907" t="str" cm="1">
        <f t="array" ref="C1907">_xlfn.CHOOSECOLS(_xlfn.TEXTSPLIT(feeds!$A1907,","),3)</f>
        <v>1342</v>
      </c>
      <c r="D1907" t="str" cm="1">
        <f t="array" ref="D1907">_xlfn.CHOOSECOLS(_xlfn.TEXTSPLIT(feeds!$A1907,","),4)</f>
        <v>4649</v>
      </c>
      <c r="E1907" t="str" cm="1">
        <f t="array" ref="E1907">_xlfn.CHOOSECOLS(_xlfn.TEXTSPLIT(feeds!$A1907,","),5)</f>
        <v>3.70200</v>
      </c>
      <c r="F1907">
        <f t="shared" si="89"/>
        <v>9</v>
      </c>
      <c r="G1907">
        <f t="shared" si="87"/>
        <v>9</v>
      </c>
      <c r="H1907" s="1">
        <f>ROUND(SUMIF(G$2:G1907,"&gt;0")*3.464,0)</f>
        <v>25048</v>
      </c>
      <c r="J1907" t="str">
        <f t="shared" si="88"/>
        <v>2024-03-16 16:14:27+01:00,1342,4649,3.70200,25048,,,,</v>
      </c>
    </row>
    <row r="1908" spans="1:10" x14ac:dyDescent="0.25">
      <c r="A1908" t="str" cm="1">
        <f t="array" ref="A1908">_xlfn.CONCAT(_xlfn.TEXTBEFORE(_xlfn.CHOOSECOLS(_xlfn.TEXTSPLIT(feeds!$A1908,","),1),"T"), " ", _xlfn.TEXTAFTER(_xlfn.CHOOSECOLS(_xlfn.TEXTSPLIT(feeds!$A1908,","),1),"T"))</f>
        <v>2024-03-16 22:42:55+01:00</v>
      </c>
      <c r="B1908">
        <v>1907</v>
      </c>
      <c r="C1908" t="str" cm="1">
        <f t="array" ref="C1908">_xlfn.CHOOSECOLS(_xlfn.TEXTSPLIT(feeds!$A1908,","),3)</f>
        <v>1335</v>
      </c>
      <c r="D1908" t="str" cm="1">
        <f t="array" ref="D1908">_xlfn.CHOOSECOLS(_xlfn.TEXTSPLIT(feeds!$A1908,","),4)</f>
        <v>4624</v>
      </c>
      <c r="E1908" t="str" cm="1">
        <f t="array" ref="E1908">_xlfn.CHOOSECOLS(_xlfn.TEXTSPLIT(feeds!$A1908,","),5)</f>
        <v>3.70200</v>
      </c>
      <c r="F1908">
        <f t="shared" si="89"/>
        <v>7</v>
      </c>
      <c r="G1908">
        <f t="shared" si="87"/>
        <v>7</v>
      </c>
      <c r="H1908" s="1">
        <f>ROUND(SUMIF(G$2:G1908,"&gt;0")*3.464,0)</f>
        <v>25072</v>
      </c>
      <c r="J1908" t="str">
        <f t="shared" si="88"/>
        <v>2024-03-16 22:42:55+01:00,1335,4624,3.70200,25072,,,,</v>
      </c>
    </row>
    <row r="1909" spans="1:10" x14ac:dyDescent="0.25">
      <c r="A1909" t="str" cm="1">
        <f t="array" ref="A1909">_xlfn.CONCAT(_xlfn.TEXTBEFORE(_xlfn.CHOOSECOLS(_xlfn.TEXTSPLIT(feeds!$A1909,","),1),"T"), " ", _xlfn.TEXTAFTER(_xlfn.CHOOSECOLS(_xlfn.TEXTSPLIT(feeds!$A1909,","),1),"T"))</f>
        <v>2024-03-17 12:39:36+01:00</v>
      </c>
      <c r="B1909">
        <v>1908</v>
      </c>
      <c r="C1909" t="str" cm="1">
        <f t="array" ref="C1909">_xlfn.CHOOSECOLS(_xlfn.TEXTSPLIT(feeds!$A1909,","),3)</f>
        <v>1328</v>
      </c>
      <c r="D1909" t="str" cm="1">
        <f t="array" ref="D1909">_xlfn.CHOOSECOLS(_xlfn.TEXTSPLIT(feeds!$A1909,","),4)</f>
        <v>4600</v>
      </c>
      <c r="E1909" t="str" cm="1">
        <f t="array" ref="E1909">_xlfn.CHOOSECOLS(_xlfn.TEXTSPLIT(feeds!$A1909,","),5)</f>
        <v>3.69900</v>
      </c>
      <c r="F1909">
        <f t="shared" si="89"/>
        <v>7</v>
      </c>
      <c r="G1909">
        <f t="shared" si="87"/>
        <v>7</v>
      </c>
      <c r="H1909" s="1">
        <f>ROUND(SUMIF(G$2:G1909,"&gt;0")*3.464,0)</f>
        <v>25097</v>
      </c>
      <c r="J1909" t="str">
        <f t="shared" si="88"/>
        <v>2024-03-17 12:39:36+01:00,1328,4600,3.69900,25097,,,,</v>
      </c>
    </row>
    <row r="1910" spans="1:10" x14ac:dyDescent="0.25">
      <c r="A1910" t="str" cm="1">
        <f t="array" ref="A1910">_xlfn.CONCAT(_xlfn.TEXTBEFORE(_xlfn.CHOOSECOLS(_xlfn.TEXTSPLIT(feeds!$A1910,","),1),"T"), " ", _xlfn.TEXTAFTER(_xlfn.CHOOSECOLS(_xlfn.TEXTSPLIT(feeds!$A1910,","),1),"T"))</f>
        <v>2024-03-17 13:54:19+01:00</v>
      </c>
      <c r="B1910">
        <v>1909</v>
      </c>
      <c r="C1910" t="str" cm="1">
        <f t="array" ref="C1910">_xlfn.CHOOSECOLS(_xlfn.TEXTSPLIT(feeds!$A1910,","),3)</f>
        <v>1319</v>
      </c>
      <c r="D1910" t="str" cm="1">
        <f t="array" ref="D1910">_xlfn.CHOOSECOLS(_xlfn.TEXTSPLIT(feeds!$A1910,","),4)</f>
        <v>4569</v>
      </c>
      <c r="E1910" t="str" cm="1">
        <f t="array" ref="E1910">_xlfn.CHOOSECOLS(_xlfn.TEXTSPLIT(feeds!$A1910,","),5)</f>
        <v>3.69900</v>
      </c>
      <c r="F1910">
        <f t="shared" si="89"/>
        <v>9</v>
      </c>
      <c r="G1910">
        <f t="shared" si="87"/>
        <v>9</v>
      </c>
      <c r="H1910" s="1">
        <f>ROUND(SUMIF(G$2:G1910,"&gt;0")*3.464,0)</f>
        <v>25128</v>
      </c>
      <c r="J1910" t="str">
        <f t="shared" si="88"/>
        <v>2024-03-17 13:54:19+01:00,1319,4569,3.69900,25128,,,,</v>
      </c>
    </row>
    <row r="1911" spans="1:10" x14ac:dyDescent="0.25">
      <c r="A1911" t="str" cm="1">
        <f t="array" ref="A1911">_xlfn.CONCAT(_xlfn.TEXTBEFORE(_xlfn.CHOOSECOLS(_xlfn.TEXTSPLIT(feeds!$A1911,","),1),"T"), " ", _xlfn.TEXTAFTER(_xlfn.CHOOSECOLS(_xlfn.TEXTSPLIT(feeds!$A1911,","),1),"T"))</f>
        <v>2024-03-17 14:24:14+01:00</v>
      </c>
      <c r="B1911">
        <v>1910</v>
      </c>
      <c r="C1911" t="str" cm="1">
        <f t="array" ref="C1911">_xlfn.CHOOSECOLS(_xlfn.TEXTSPLIT(feeds!$A1911,","),3)</f>
        <v>1309</v>
      </c>
      <c r="D1911" t="str" cm="1">
        <f t="array" ref="D1911">_xlfn.CHOOSECOLS(_xlfn.TEXTSPLIT(feeds!$A1911,","),4)</f>
        <v>4534</v>
      </c>
      <c r="E1911" t="str" cm="1">
        <f t="array" ref="E1911">_xlfn.CHOOSECOLS(_xlfn.TEXTSPLIT(feeds!$A1911,","),5)</f>
        <v>3.70100</v>
      </c>
      <c r="F1911">
        <f t="shared" si="89"/>
        <v>10</v>
      </c>
      <c r="G1911">
        <f t="shared" si="87"/>
        <v>10</v>
      </c>
      <c r="H1911" s="1">
        <f>ROUND(SUMIF(G$2:G1911,"&gt;0")*3.464,0)</f>
        <v>25162</v>
      </c>
      <c r="J1911" t="str">
        <f t="shared" si="88"/>
        <v>2024-03-17 14:24:14+01:00,1309,4534,3.70100,25162,,,,</v>
      </c>
    </row>
    <row r="1912" spans="1:10" x14ac:dyDescent="0.25">
      <c r="A1912" t="str" cm="1">
        <f t="array" ref="A1912">_xlfn.CONCAT(_xlfn.TEXTBEFORE(_xlfn.CHOOSECOLS(_xlfn.TEXTSPLIT(feeds!$A1912,","),1),"T"), " ", _xlfn.TEXTAFTER(_xlfn.CHOOSECOLS(_xlfn.TEXTSPLIT(feeds!$A1912,","),1),"T"))</f>
        <v>2024-03-17 19:08:07+01:00</v>
      </c>
      <c r="B1912">
        <v>1911</v>
      </c>
      <c r="C1912" t="str" cm="1">
        <f t="array" ref="C1912">_xlfn.CHOOSECOLS(_xlfn.TEXTSPLIT(feeds!$A1912,","),3)</f>
        <v>1301</v>
      </c>
      <c r="D1912" t="str" cm="1">
        <f t="array" ref="D1912">_xlfn.CHOOSECOLS(_xlfn.TEXTSPLIT(feeds!$A1912,","),4)</f>
        <v>4507</v>
      </c>
      <c r="E1912" t="str" cm="1">
        <f t="array" ref="E1912">_xlfn.CHOOSECOLS(_xlfn.TEXTSPLIT(feeds!$A1912,","),5)</f>
        <v>3.70100</v>
      </c>
      <c r="F1912">
        <f t="shared" si="89"/>
        <v>8</v>
      </c>
      <c r="G1912">
        <f t="shared" si="87"/>
        <v>8</v>
      </c>
      <c r="H1912" s="1">
        <f>ROUND(SUMIF(G$2:G1912,"&gt;0")*3.464,0)</f>
        <v>25190</v>
      </c>
      <c r="J1912" t="str">
        <f t="shared" si="88"/>
        <v>2024-03-17 19:08:07+01:00,1301,4507,3.70100,25190,,,,</v>
      </c>
    </row>
    <row r="1913" spans="1:10" x14ac:dyDescent="0.25">
      <c r="A1913" t="str" cm="1">
        <f t="array" ref="A1913">_xlfn.CONCAT(_xlfn.TEXTBEFORE(_xlfn.CHOOSECOLS(_xlfn.TEXTSPLIT(feeds!$A1913,","),1),"T"), " ", _xlfn.TEXTAFTER(_xlfn.CHOOSECOLS(_xlfn.TEXTSPLIT(feeds!$A1913,","),1),"T"))</f>
        <v>2024-03-18 09:34:37+01:00</v>
      </c>
      <c r="B1913">
        <v>1912</v>
      </c>
      <c r="C1913" t="str" cm="1">
        <f t="array" ref="C1913">_xlfn.CHOOSECOLS(_xlfn.TEXTSPLIT(feeds!$A1913,","),3)</f>
        <v>1277</v>
      </c>
      <c r="D1913" t="str" cm="1">
        <f t="array" ref="D1913">_xlfn.CHOOSECOLS(_xlfn.TEXTSPLIT(feeds!$A1913,","),4)</f>
        <v>4424</v>
      </c>
      <c r="E1913" t="str" cm="1">
        <f t="array" ref="E1913">_xlfn.CHOOSECOLS(_xlfn.TEXTSPLIT(feeds!$A1913,","),5)</f>
        <v>3.69800</v>
      </c>
      <c r="F1913">
        <f t="shared" si="89"/>
        <v>24</v>
      </c>
      <c r="G1913">
        <f t="shared" si="87"/>
        <v>24</v>
      </c>
      <c r="H1913" s="1">
        <f>ROUND(SUMIF(G$2:G1913,"&gt;0")*3.464,0)</f>
        <v>25273</v>
      </c>
      <c r="J1913" t="str">
        <f t="shared" si="88"/>
        <v>2024-03-18 09:34:37+01:00,1277,4424,3.69800,25273,,,,</v>
      </c>
    </row>
    <row r="1914" spans="1:10" x14ac:dyDescent="0.25">
      <c r="A1914" t="str" cm="1">
        <f t="array" ref="A1914">_xlfn.CONCAT(_xlfn.TEXTBEFORE(_xlfn.CHOOSECOLS(_xlfn.TEXTSPLIT(feeds!$A1914,","),1),"T"), " ", _xlfn.TEXTAFTER(_xlfn.CHOOSECOLS(_xlfn.TEXTSPLIT(feeds!$A1914,","),1),"T"))</f>
        <v>2024-03-18 09:49:35+01:00</v>
      </c>
      <c r="B1914">
        <v>1913</v>
      </c>
      <c r="C1914" t="str" cm="1">
        <f t="array" ref="C1914">_xlfn.CHOOSECOLS(_xlfn.TEXTSPLIT(feeds!$A1914,","),3)</f>
        <v>1259</v>
      </c>
      <c r="D1914" t="str" cm="1">
        <f t="array" ref="D1914">_xlfn.CHOOSECOLS(_xlfn.TEXTSPLIT(feeds!$A1914,","),4)</f>
        <v>4361</v>
      </c>
      <c r="E1914" t="str" cm="1">
        <f t="array" ref="E1914">_xlfn.CHOOSECOLS(_xlfn.TEXTSPLIT(feeds!$A1914,","),5)</f>
        <v>3.69900</v>
      </c>
      <c r="F1914">
        <f t="shared" si="89"/>
        <v>18</v>
      </c>
      <c r="G1914">
        <f t="shared" si="87"/>
        <v>18</v>
      </c>
      <c r="H1914" s="1">
        <f>ROUND(SUMIF(G$2:G1914,"&gt;0")*3.464,0)</f>
        <v>25336</v>
      </c>
      <c r="J1914" t="str">
        <f t="shared" si="88"/>
        <v>2024-03-18 09:49:35+01:00,1259,4361,3.69900,25336,,,,</v>
      </c>
    </row>
    <row r="1915" spans="1:10" x14ac:dyDescent="0.25">
      <c r="A1915" t="str" cm="1">
        <f t="array" ref="A1915">_xlfn.CONCAT(_xlfn.TEXTBEFORE(_xlfn.CHOOSECOLS(_xlfn.TEXTSPLIT(feeds!$A1915,","),1),"T"), " ", _xlfn.TEXTAFTER(_xlfn.CHOOSECOLS(_xlfn.TEXTSPLIT(feeds!$A1915,","),1),"T"))</f>
        <v>2024-03-18 10:04:34+01:00</v>
      </c>
      <c r="B1915">
        <v>1914</v>
      </c>
      <c r="C1915" t="str" cm="1">
        <f t="array" ref="C1915">_xlfn.CHOOSECOLS(_xlfn.TEXTSPLIT(feeds!$A1915,","),3)</f>
        <v>1248</v>
      </c>
      <c r="D1915" t="str" cm="1">
        <f t="array" ref="D1915">_xlfn.CHOOSECOLS(_xlfn.TEXTSPLIT(feeds!$A1915,","),4)</f>
        <v>4323</v>
      </c>
      <c r="E1915" t="str" cm="1">
        <f t="array" ref="E1915">_xlfn.CHOOSECOLS(_xlfn.TEXTSPLIT(feeds!$A1915,","),5)</f>
        <v>3.69900</v>
      </c>
      <c r="F1915">
        <f t="shared" si="89"/>
        <v>11</v>
      </c>
      <c r="G1915">
        <f t="shared" si="87"/>
        <v>11</v>
      </c>
      <c r="H1915" s="1">
        <f>ROUND(SUMIF(G$2:G1915,"&gt;0")*3.464,0)</f>
        <v>25374</v>
      </c>
      <c r="J1915" t="str">
        <f t="shared" si="88"/>
        <v>2024-03-18 10:04:34+01:00,1248,4323,3.69900,25374,,,,</v>
      </c>
    </row>
    <row r="1916" spans="1:10" x14ac:dyDescent="0.25">
      <c r="A1916" t="str" cm="1">
        <f t="array" ref="A1916">_xlfn.CONCAT(_xlfn.TEXTBEFORE(_xlfn.CHOOSECOLS(_xlfn.TEXTSPLIT(feeds!$A1916,","),1),"T"), " ", _xlfn.TEXTAFTER(_xlfn.CHOOSECOLS(_xlfn.TEXTSPLIT(feeds!$A1916,","),1),"T"))</f>
        <v>2024-03-18 10:19:32+01:00</v>
      </c>
      <c r="B1916">
        <v>1915</v>
      </c>
      <c r="C1916" t="str" cm="1">
        <f t="array" ref="C1916">_xlfn.CHOOSECOLS(_xlfn.TEXTSPLIT(feeds!$A1916,","),3)</f>
        <v>1232</v>
      </c>
      <c r="D1916" t="str" cm="1">
        <f t="array" ref="D1916">_xlfn.CHOOSECOLS(_xlfn.TEXTSPLIT(feeds!$A1916,","),4)</f>
        <v>4268</v>
      </c>
      <c r="E1916" t="str" cm="1">
        <f t="array" ref="E1916">_xlfn.CHOOSECOLS(_xlfn.TEXTSPLIT(feeds!$A1916,","),5)</f>
        <v>3.69800</v>
      </c>
      <c r="F1916">
        <f t="shared" si="89"/>
        <v>16</v>
      </c>
      <c r="G1916">
        <f t="shared" si="87"/>
        <v>16</v>
      </c>
      <c r="H1916" s="1">
        <f>ROUND(SUMIF(G$2:G1916,"&gt;0")*3.464,0)</f>
        <v>25429</v>
      </c>
      <c r="J1916" t="str">
        <f t="shared" si="88"/>
        <v>2024-03-18 10:19:32+01:00,1232,4268,3.69800,25429,,,,</v>
      </c>
    </row>
    <row r="1917" spans="1:10" x14ac:dyDescent="0.25">
      <c r="A1917" t="str" cm="1">
        <f t="array" ref="A1917">_xlfn.CONCAT(_xlfn.TEXTBEFORE(_xlfn.CHOOSECOLS(_xlfn.TEXTSPLIT(feeds!$A1917,","),1),"T"), " ", _xlfn.TEXTAFTER(_xlfn.CHOOSECOLS(_xlfn.TEXTSPLIT(feeds!$A1917,","),1),"T"))</f>
        <v>2024-03-18 11:04:23+01:00</v>
      </c>
      <c r="B1917">
        <v>1916</v>
      </c>
      <c r="C1917" t="str" cm="1">
        <f t="array" ref="C1917">_xlfn.CHOOSECOLS(_xlfn.TEXTSPLIT(feeds!$A1917,","),3)</f>
        <v>1225</v>
      </c>
      <c r="D1917" t="str" cm="1">
        <f t="array" ref="D1917">_xlfn.CHOOSECOLS(_xlfn.TEXTSPLIT(feeds!$A1917,","),4)</f>
        <v>4243</v>
      </c>
      <c r="E1917" t="str" cm="1">
        <f t="array" ref="E1917">_xlfn.CHOOSECOLS(_xlfn.TEXTSPLIT(feeds!$A1917,","),5)</f>
        <v>3.69900</v>
      </c>
      <c r="F1917">
        <f t="shared" si="89"/>
        <v>7</v>
      </c>
      <c r="G1917">
        <f t="shared" si="87"/>
        <v>7</v>
      </c>
      <c r="H1917" s="1">
        <f>ROUND(SUMIF(G$2:G1917,"&gt;0")*3.464,0)</f>
        <v>25453</v>
      </c>
      <c r="J1917" t="str">
        <f t="shared" si="88"/>
        <v>2024-03-18 11:04:23+01:00,1225,4243,3.69900,25453,,,,</v>
      </c>
    </row>
    <row r="1918" spans="1:10" x14ac:dyDescent="0.25">
      <c r="A1918" t="str" cm="1">
        <f t="array" ref="A1918">_xlfn.CONCAT(_xlfn.TEXTBEFORE(_xlfn.CHOOSECOLS(_xlfn.TEXTSPLIT(feeds!$A1918,","),1),"T"), " ", _xlfn.TEXTAFTER(_xlfn.CHOOSECOLS(_xlfn.TEXTSPLIT(feeds!$A1918,","),1),"T"))</f>
        <v>2024-03-18 11:34:17+01:00</v>
      </c>
      <c r="B1918">
        <v>1917</v>
      </c>
      <c r="C1918" t="str" cm="1">
        <f t="array" ref="C1918">_xlfn.CHOOSECOLS(_xlfn.TEXTSPLIT(feeds!$A1918,","),3)</f>
        <v>1214</v>
      </c>
      <c r="D1918" t="str" cm="1">
        <f t="array" ref="D1918">_xlfn.CHOOSECOLS(_xlfn.TEXTSPLIT(feeds!$A1918,","),4)</f>
        <v>4205</v>
      </c>
      <c r="E1918" t="str" cm="1">
        <f t="array" ref="E1918">_xlfn.CHOOSECOLS(_xlfn.TEXTSPLIT(feeds!$A1918,","),5)</f>
        <v>3.69900</v>
      </c>
      <c r="F1918">
        <f t="shared" si="89"/>
        <v>11</v>
      </c>
      <c r="G1918">
        <f t="shared" si="87"/>
        <v>11</v>
      </c>
      <c r="H1918" s="1">
        <f>ROUND(SUMIF(G$2:G1918,"&gt;0")*3.464,0)</f>
        <v>25492</v>
      </c>
      <c r="J1918" t="str">
        <f t="shared" si="88"/>
        <v>2024-03-18 11:34:17+01:00,1214,4205,3.69900,25492,,,,</v>
      </c>
    </row>
    <row r="1919" spans="1:10" x14ac:dyDescent="0.25">
      <c r="A1919" t="str" cm="1">
        <f t="array" ref="A1919">_xlfn.CONCAT(_xlfn.TEXTBEFORE(_xlfn.CHOOSECOLS(_xlfn.TEXTSPLIT(feeds!$A1919,","),1),"T"), " ", _xlfn.TEXTAFTER(_xlfn.CHOOSECOLS(_xlfn.TEXTSPLIT(feeds!$A1919,","),1),"T"))</f>
        <v>2024-03-18 13:03:58+01:00</v>
      </c>
      <c r="B1919">
        <v>1918</v>
      </c>
      <c r="C1919" t="str" cm="1">
        <f t="array" ref="C1919">_xlfn.CHOOSECOLS(_xlfn.TEXTSPLIT(feeds!$A1919,","),3)</f>
        <v>1203</v>
      </c>
      <c r="D1919" t="str" cm="1">
        <f t="array" ref="D1919">_xlfn.CHOOSECOLS(_xlfn.TEXTSPLIT(feeds!$A1919,","),4)</f>
        <v>4167</v>
      </c>
      <c r="E1919" t="str" cm="1">
        <f t="array" ref="E1919">_xlfn.CHOOSECOLS(_xlfn.TEXTSPLIT(feeds!$A1919,","),5)</f>
        <v>3.70100</v>
      </c>
      <c r="F1919">
        <f t="shared" si="89"/>
        <v>11</v>
      </c>
      <c r="G1919">
        <f t="shared" si="87"/>
        <v>11</v>
      </c>
      <c r="H1919" s="1">
        <f>ROUND(SUMIF(G$2:G1919,"&gt;0")*3.464,0)</f>
        <v>25530</v>
      </c>
      <c r="J1919" t="str">
        <f t="shared" si="88"/>
        <v>2024-03-18 13:03:58+01:00,1203,4167,3.70100,25530,,,,</v>
      </c>
    </row>
    <row r="1920" spans="1:10" x14ac:dyDescent="0.25">
      <c r="A1920" t="str" cm="1">
        <f t="array" ref="A1920">_xlfn.CONCAT(_xlfn.TEXTBEFORE(_xlfn.CHOOSECOLS(_xlfn.TEXTSPLIT(feeds!$A1920,","),1),"T"), " ", _xlfn.TEXTAFTER(_xlfn.CHOOSECOLS(_xlfn.TEXTSPLIT(feeds!$A1920,","),1),"T"))</f>
        <v>2024-03-19 08:14:18+01:00</v>
      </c>
      <c r="B1920">
        <v>1919</v>
      </c>
      <c r="C1920" t="str" cm="1">
        <f t="array" ref="C1920">_xlfn.CHOOSECOLS(_xlfn.TEXTSPLIT(feeds!$A1920,","),3)</f>
        <v>1194</v>
      </c>
      <c r="D1920" t="str" cm="1">
        <f t="array" ref="D1920">_xlfn.CHOOSECOLS(_xlfn.TEXTSPLIT(feeds!$A1920,","),4)</f>
        <v>4136</v>
      </c>
      <c r="E1920" t="str" cm="1">
        <f t="array" ref="E1920">_xlfn.CHOOSECOLS(_xlfn.TEXTSPLIT(feeds!$A1920,","),5)</f>
        <v>3.69600</v>
      </c>
      <c r="F1920">
        <f t="shared" si="89"/>
        <v>9</v>
      </c>
      <c r="G1920">
        <f t="shared" si="87"/>
        <v>9</v>
      </c>
      <c r="H1920" s="1">
        <f>ROUND(SUMIF(G$2:G1920,"&gt;0")*3.464,0)</f>
        <v>25561</v>
      </c>
      <c r="J1920" t="str">
        <f t="shared" si="88"/>
        <v>2024-03-19 08:14:18+01:00,1194,4136,3.69600,25561,,,,</v>
      </c>
    </row>
    <row r="1921" spans="1:10" x14ac:dyDescent="0.25">
      <c r="A1921" t="str" cm="1">
        <f t="array" ref="A1921">_xlfn.CONCAT(_xlfn.TEXTBEFORE(_xlfn.CHOOSECOLS(_xlfn.TEXTSPLIT(feeds!$A1921,","),1),"T"), " ", _xlfn.TEXTAFTER(_xlfn.CHOOSECOLS(_xlfn.TEXTSPLIT(feeds!$A1921,","),1),"T"))</f>
        <v>2024-03-20 07:23:39+01:00</v>
      </c>
      <c r="B1921">
        <v>1920</v>
      </c>
      <c r="C1921" t="str" cm="1">
        <f t="array" ref="C1921">_xlfn.CHOOSECOLS(_xlfn.TEXTSPLIT(feeds!$A1921,","),3)</f>
        <v>1186</v>
      </c>
      <c r="D1921" t="str" cm="1">
        <f t="array" ref="D1921">_xlfn.CHOOSECOLS(_xlfn.TEXTSPLIT(feeds!$A1921,","),4)</f>
        <v>4108</v>
      </c>
      <c r="E1921" t="str" cm="1">
        <f t="array" ref="E1921">_xlfn.CHOOSECOLS(_xlfn.TEXTSPLIT(feeds!$A1921,","),5)</f>
        <v>3.69800</v>
      </c>
      <c r="F1921">
        <f t="shared" si="89"/>
        <v>8</v>
      </c>
      <c r="G1921">
        <f t="shared" si="87"/>
        <v>8</v>
      </c>
      <c r="H1921" s="1">
        <f>ROUND(SUMIF(G$2:G1921,"&gt;0")*3.464,0)</f>
        <v>25589</v>
      </c>
      <c r="J1921" t="str">
        <f t="shared" si="88"/>
        <v>2024-03-20 07:23:39+01:00,1186,4108,3.69800,25589,,,,</v>
      </c>
    </row>
    <row r="1922" spans="1:10" x14ac:dyDescent="0.25">
      <c r="A1922" t="str" cm="1">
        <f t="array" ref="A1922">_xlfn.CONCAT(_xlfn.TEXTBEFORE(_xlfn.CHOOSECOLS(_xlfn.TEXTSPLIT(feeds!$A1922,","),1),"T"), " ", _xlfn.TEXTAFTER(_xlfn.CHOOSECOLS(_xlfn.TEXTSPLIT(feeds!$A1922,","),1),"T"))</f>
        <v>2024-03-21 04:07:17+01:00</v>
      </c>
      <c r="B1922">
        <v>1921</v>
      </c>
      <c r="C1922" t="str" cm="1">
        <f t="array" ref="C1922">_xlfn.CHOOSECOLS(_xlfn.TEXTSPLIT(feeds!$A1922,","),3)</f>
        <v>1177</v>
      </c>
      <c r="D1922" t="str" cm="1">
        <f t="array" ref="D1922">_xlfn.CHOOSECOLS(_xlfn.TEXTSPLIT(feeds!$A1922,","),4)</f>
        <v>4077</v>
      </c>
      <c r="E1922" t="str" cm="1">
        <f t="array" ref="E1922">_xlfn.CHOOSECOLS(_xlfn.TEXTSPLIT(feeds!$A1922,","),5)</f>
        <v>3.69300</v>
      </c>
      <c r="F1922">
        <f t="shared" si="89"/>
        <v>9</v>
      </c>
      <c r="G1922">
        <f t="shared" si="87"/>
        <v>9</v>
      </c>
      <c r="H1922" s="1">
        <f>ROUND(SUMIF(G$2:G1922,"&gt;0")*3.464,0)</f>
        <v>25620</v>
      </c>
      <c r="J1922" t="str">
        <f t="shared" si="88"/>
        <v>2024-03-21 04:07:17+01:00,1177,4077,3.69300,25620,,,,</v>
      </c>
    </row>
    <row r="1923" spans="1:10" x14ac:dyDescent="0.25">
      <c r="A1923" t="str" cm="1">
        <f t="array" ref="A1923">_xlfn.CONCAT(_xlfn.TEXTBEFORE(_xlfn.CHOOSECOLS(_xlfn.TEXTSPLIT(feeds!$A1923,","),1),"T"), " ", _xlfn.TEXTAFTER(_xlfn.CHOOSECOLS(_xlfn.TEXTSPLIT(feeds!$A1923,","),1),"T"))</f>
        <v>2024-03-21 17:04:58+01:00</v>
      </c>
      <c r="B1923">
        <v>1922</v>
      </c>
      <c r="C1923" t="str" cm="1">
        <f t="array" ref="C1923">_xlfn.CHOOSECOLS(_xlfn.TEXTSPLIT(feeds!$A1923,","),3)</f>
        <v>1170</v>
      </c>
      <c r="D1923" t="str" cm="1">
        <f t="array" ref="D1923">_xlfn.CHOOSECOLS(_xlfn.TEXTSPLIT(feeds!$A1923,","),4)</f>
        <v>4053</v>
      </c>
      <c r="E1923" t="str" cm="1">
        <f t="array" ref="E1923">_xlfn.CHOOSECOLS(_xlfn.TEXTSPLIT(feeds!$A1923,","),5)</f>
        <v>3.69400</v>
      </c>
      <c r="F1923">
        <f t="shared" si="89"/>
        <v>7</v>
      </c>
      <c r="G1923">
        <f t="shared" ref="G1923:G1986" si="90">IF(AND(F1923&gt;0,OR(B1923&lt;702,B1923&gt;1338)),F1923,0)</f>
        <v>7</v>
      </c>
      <c r="H1923" s="1">
        <f>ROUND(SUMIF(G$2:G1923,"&gt;0")*3.464,0)</f>
        <v>25644</v>
      </c>
      <c r="J1923" t="str">
        <f t="shared" ref="J1923:J1986" si="91">_xlfn.TEXTJOIN(",",FALSE,A1923,C1923,D1923,E1923,H1923,"","","","")</f>
        <v>2024-03-21 17:04:58+01:00,1170,4053,3.69400,25644,,,,</v>
      </c>
    </row>
    <row r="1924" spans="1:10" x14ac:dyDescent="0.25">
      <c r="A1924" t="str" cm="1">
        <f t="array" ref="A1924">_xlfn.CONCAT(_xlfn.TEXTBEFORE(_xlfn.CHOOSECOLS(_xlfn.TEXTSPLIT(feeds!$A1924,","),1),"T"), " ", _xlfn.TEXTAFTER(_xlfn.CHOOSECOLS(_xlfn.TEXTSPLIT(feeds!$A1924,","),1),"T"))</f>
        <v>2024-03-22 20:16:15+01:00</v>
      </c>
      <c r="B1924">
        <v>1923</v>
      </c>
      <c r="C1924" t="str" cm="1">
        <f t="array" ref="C1924">_xlfn.CHOOSECOLS(_xlfn.TEXTSPLIT(feeds!$A1924,","),3)</f>
        <v>1161</v>
      </c>
      <c r="D1924" t="str" cm="1">
        <f t="array" ref="D1924">_xlfn.CHOOSECOLS(_xlfn.TEXTSPLIT(feeds!$A1924,","),4)</f>
        <v>4022</v>
      </c>
      <c r="E1924" t="str" cm="1">
        <f t="array" ref="E1924">_xlfn.CHOOSECOLS(_xlfn.TEXTSPLIT(feeds!$A1924,","),5)</f>
        <v>3.69000</v>
      </c>
      <c r="F1924">
        <f t="shared" ref="F1924:F1987" si="92">C1923-C1924</f>
        <v>9</v>
      </c>
      <c r="G1924">
        <f t="shared" si="90"/>
        <v>9</v>
      </c>
      <c r="H1924" s="1">
        <f>ROUND(SUMIF(G$2:G1924,"&gt;0")*3.464,0)</f>
        <v>25675</v>
      </c>
      <c r="J1924" t="str">
        <f t="shared" si="91"/>
        <v>2024-03-22 20:16:15+01:00,1161,4022,3.69000,25675,,,,</v>
      </c>
    </row>
    <row r="1925" spans="1:10" x14ac:dyDescent="0.25">
      <c r="A1925" t="str" cm="1">
        <f t="array" ref="A1925">_xlfn.CONCAT(_xlfn.TEXTBEFORE(_xlfn.CHOOSECOLS(_xlfn.TEXTSPLIT(feeds!$A1925,","),1),"T"), " ", _xlfn.TEXTAFTER(_xlfn.CHOOSECOLS(_xlfn.TEXTSPLIT(feeds!$A1925,","),1),"T"))</f>
        <v>2024-03-23 01:46:33+01:00</v>
      </c>
      <c r="B1925">
        <v>1924</v>
      </c>
      <c r="C1925" t="str" cm="1">
        <f t="array" ref="C1925">_xlfn.CHOOSECOLS(_xlfn.TEXTSPLIT(feeds!$A1925,","),3)</f>
        <v>1220</v>
      </c>
      <c r="D1925" t="str" cm="1">
        <f t="array" ref="D1925">_xlfn.CHOOSECOLS(_xlfn.TEXTSPLIT(feeds!$A1925,","),4)</f>
        <v>4226</v>
      </c>
      <c r="E1925" t="str" cm="1">
        <f t="array" ref="E1925">_xlfn.CHOOSECOLS(_xlfn.TEXTSPLIT(feeds!$A1925,","),5)</f>
        <v>3.68800</v>
      </c>
      <c r="F1925">
        <f t="shared" si="92"/>
        <v>-59</v>
      </c>
      <c r="G1925">
        <f t="shared" si="90"/>
        <v>0</v>
      </c>
      <c r="H1925" s="1">
        <f>ROUND(SUMIF(G$2:G1925,"&gt;0")*3.464,0)</f>
        <v>25675</v>
      </c>
      <c r="J1925" t="str">
        <f t="shared" si="91"/>
        <v>2024-03-23 01:46:33+01:00,1220,4226,3.68800,25675,,,,</v>
      </c>
    </row>
    <row r="1926" spans="1:10" x14ac:dyDescent="0.25">
      <c r="A1926" t="str" cm="1">
        <f t="array" ref="A1926">_xlfn.CONCAT(_xlfn.TEXTBEFORE(_xlfn.CHOOSECOLS(_xlfn.TEXTSPLIT(feeds!$A1926,","),1),"T"), " ", _xlfn.TEXTAFTER(_xlfn.CHOOSECOLS(_xlfn.TEXTSPLIT(feeds!$A1926,","),1),"T"))</f>
        <v>2024-03-23 03:01:50+01:00</v>
      </c>
      <c r="B1926">
        <v>1925</v>
      </c>
      <c r="C1926" t="str" cm="1">
        <f t="array" ref="C1926">_xlfn.CHOOSECOLS(_xlfn.TEXTSPLIT(feeds!$A1926,","),3)</f>
        <v>1274</v>
      </c>
      <c r="D1926" t="str" cm="1">
        <f t="array" ref="D1926">_xlfn.CHOOSECOLS(_xlfn.TEXTSPLIT(feeds!$A1926,","),4)</f>
        <v>4413</v>
      </c>
      <c r="E1926" t="str" cm="1">
        <f t="array" ref="E1926">_xlfn.CHOOSECOLS(_xlfn.TEXTSPLIT(feeds!$A1926,","),5)</f>
        <v>3.68700</v>
      </c>
      <c r="F1926">
        <f t="shared" si="92"/>
        <v>-54</v>
      </c>
      <c r="G1926">
        <f t="shared" si="90"/>
        <v>0</v>
      </c>
      <c r="H1926" s="1">
        <f>ROUND(SUMIF(G$2:G1926,"&gt;0")*3.464,0)</f>
        <v>25675</v>
      </c>
      <c r="J1926" t="str">
        <f t="shared" si="91"/>
        <v>2024-03-23 03:01:50+01:00,1274,4413,3.68700,25675,,,,</v>
      </c>
    </row>
    <row r="1927" spans="1:10" x14ac:dyDescent="0.25">
      <c r="A1927" t="str" cm="1">
        <f t="array" ref="A1927">_xlfn.CONCAT(_xlfn.TEXTBEFORE(_xlfn.CHOOSECOLS(_xlfn.TEXTSPLIT(feeds!$A1927,","),1),"T"), " ", _xlfn.TEXTAFTER(_xlfn.CHOOSECOLS(_xlfn.TEXTSPLIT(feeds!$A1927,","),1),"T"))</f>
        <v>2024-03-23 17:28:47+01:00</v>
      </c>
      <c r="B1927">
        <v>1926</v>
      </c>
      <c r="C1927" t="str" cm="1">
        <f t="array" ref="C1927">_xlfn.CHOOSECOLS(_xlfn.TEXTSPLIT(feeds!$A1927,","),3)</f>
        <v>1284</v>
      </c>
      <c r="D1927" t="str" cm="1">
        <f t="array" ref="D1927">_xlfn.CHOOSECOLS(_xlfn.TEXTSPLIT(feeds!$A1927,","),4)</f>
        <v>4448</v>
      </c>
      <c r="E1927" t="str" cm="1">
        <f t="array" ref="E1927">_xlfn.CHOOSECOLS(_xlfn.TEXTSPLIT(feeds!$A1927,","),5)</f>
        <v>3.68700</v>
      </c>
      <c r="F1927">
        <f t="shared" si="92"/>
        <v>-10</v>
      </c>
      <c r="G1927">
        <f t="shared" si="90"/>
        <v>0</v>
      </c>
      <c r="H1927" s="1">
        <f>ROUND(SUMIF(G$2:G1927,"&gt;0")*3.464,0)</f>
        <v>25675</v>
      </c>
      <c r="J1927" t="str">
        <f t="shared" si="91"/>
        <v>2024-03-23 17:28:47+01:00,1284,4448,3.68700,25675,,,,</v>
      </c>
    </row>
    <row r="1928" spans="1:10" x14ac:dyDescent="0.25">
      <c r="A1928" t="str" cm="1">
        <f t="array" ref="A1928">_xlfn.CONCAT(_xlfn.TEXTBEFORE(_xlfn.CHOOSECOLS(_xlfn.TEXTSPLIT(feeds!$A1928,","),1),"T"), " ", _xlfn.TEXTAFTER(_xlfn.CHOOSECOLS(_xlfn.TEXTSPLIT(feeds!$A1928,","),1),"T"))</f>
        <v>2024-03-24 17:23:03+01:00</v>
      </c>
      <c r="B1928">
        <v>1927</v>
      </c>
      <c r="C1928" t="str" cm="1">
        <f t="array" ref="C1928">_xlfn.CHOOSECOLS(_xlfn.TEXTSPLIT(feeds!$A1928,","),3)</f>
        <v>1280</v>
      </c>
      <c r="D1928" t="str" cm="1">
        <f t="array" ref="D1928">_xlfn.CHOOSECOLS(_xlfn.TEXTSPLIT(feeds!$A1928,","),4)</f>
        <v>4434</v>
      </c>
      <c r="E1928" t="str" cm="1">
        <f t="array" ref="E1928">_xlfn.CHOOSECOLS(_xlfn.TEXTSPLIT(feeds!$A1928,","),5)</f>
        <v>3.68700</v>
      </c>
      <c r="F1928">
        <f t="shared" si="92"/>
        <v>4</v>
      </c>
      <c r="G1928">
        <f t="shared" si="90"/>
        <v>4</v>
      </c>
      <c r="H1928" s="1">
        <f>ROUND(SUMIF(G$2:G1928,"&gt;0")*3.464,0)</f>
        <v>25689</v>
      </c>
      <c r="J1928" t="str">
        <f t="shared" si="91"/>
        <v>2024-03-24 17:23:03+01:00,1280,4434,3.68700,25689,,,,</v>
      </c>
    </row>
    <row r="1929" spans="1:10" x14ac:dyDescent="0.25">
      <c r="A1929" t="str" cm="1">
        <f t="array" ref="A1929">_xlfn.CONCAT(_xlfn.TEXTBEFORE(_xlfn.CHOOSECOLS(_xlfn.TEXTSPLIT(feeds!$A1929,","),1),"T"), " ", _xlfn.TEXTAFTER(_xlfn.CHOOSECOLS(_xlfn.TEXTSPLIT(feeds!$A1929,","),1),"T"))</f>
        <v>2024-03-25 17:17:22+01:00</v>
      </c>
      <c r="B1929">
        <v>1928</v>
      </c>
      <c r="C1929" t="str" cm="1">
        <f t="array" ref="C1929">_xlfn.CHOOSECOLS(_xlfn.TEXTSPLIT(feeds!$A1929,","),3)</f>
        <v>1276</v>
      </c>
      <c r="D1929" t="str" cm="1">
        <f t="array" ref="D1929">_xlfn.CHOOSECOLS(_xlfn.TEXTSPLIT(feeds!$A1929,","),4)</f>
        <v>4420</v>
      </c>
      <c r="E1929" t="str" cm="1">
        <f t="array" ref="E1929">_xlfn.CHOOSECOLS(_xlfn.TEXTSPLIT(feeds!$A1929,","),5)</f>
        <v>3.68800</v>
      </c>
      <c r="F1929">
        <f t="shared" si="92"/>
        <v>4</v>
      </c>
      <c r="G1929">
        <f t="shared" si="90"/>
        <v>4</v>
      </c>
      <c r="H1929" s="1">
        <f>ROUND(SUMIF(G$2:G1929,"&gt;0")*3.464,0)</f>
        <v>25703</v>
      </c>
      <c r="J1929" t="str">
        <f t="shared" si="91"/>
        <v>2024-03-25 17:17:22+01:00,1276,4420,3.68800,25703,,,,</v>
      </c>
    </row>
    <row r="1930" spans="1:10" x14ac:dyDescent="0.25">
      <c r="A1930" t="str" cm="1">
        <f t="array" ref="A1930">_xlfn.CONCAT(_xlfn.TEXTBEFORE(_xlfn.CHOOSECOLS(_xlfn.TEXTSPLIT(feeds!$A1930,","),1),"T"), " ", _xlfn.TEXTAFTER(_xlfn.CHOOSECOLS(_xlfn.TEXTSPLIT(feeds!$A1930,","),1),"T"))</f>
        <v>2024-03-26 08:13:44+01:00</v>
      </c>
      <c r="B1930">
        <v>1929</v>
      </c>
      <c r="C1930" t="str" cm="1">
        <f t="array" ref="C1930">_xlfn.CHOOSECOLS(_xlfn.TEXTSPLIT(feeds!$A1930,","),3)</f>
        <v>1269</v>
      </c>
      <c r="D1930" t="str" cm="1">
        <f t="array" ref="D1930">_xlfn.CHOOSECOLS(_xlfn.TEXTSPLIT(feeds!$A1930,","),4)</f>
        <v>4396</v>
      </c>
      <c r="E1930" t="str" cm="1">
        <f t="array" ref="E1930">_xlfn.CHOOSECOLS(_xlfn.TEXTSPLIT(feeds!$A1930,","),5)</f>
        <v>3.68500</v>
      </c>
      <c r="F1930">
        <f t="shared" si="92"/>
        <v>7</v>
      </c>
      <c r="G1930">
        <f t="shared" si="90"/>
        <v>7</v>
      </c>
      <c r="H1930" s="1">
        <f>ROUND(SUMIF(G$2:G1930,"&gt;0")*3.464,0)</f>
        <v>25727</v>
      </c>
      <c r="J1930" t="str">
        <f t="shared" si="91"/>
        <v>2024-03-26 08:13:44+01:00,1269,4396,3.68500,25727,,,,</v>
      </c>
    </row>
    <row r="1931" spans="1:10" x14ac:dyDescent="0.25">
      <c r="A1931" t="str" cm="1">
        <f t="array" ref="A1931">_xlfn.CONCAT(_xlfn.TEXTBEFORE(_xlfn.CHOOSECOLS(_xlfn.TEXTSPLIT(feeds!$A1931,","),1),"T"), " ", _xlfn.TEXTAFTER(_xlfn.CHOOSECOLS(_xlfn.TEXTSPLIT(feeds!$A1931,","),1),"T"))</f>
        <v>2024-03-26 10:58:05+01:00</v>
      </c>
      <c r="B1931">
        <v>1930</v>
      </c>
      <c r="C1931" t="str" cm="1">
        <f t="array" ref="C1931">_xlfn.CHOOSECOLS(_xlfn.TEXTSPLIT(feeds!$A1931,","),3)</f>
        <v>1262</v>
      </c>
      <c r="D1931" t="str" cm="1">
        <f t="array" ref="D1931">_xlfn.CHOOSECOLS(_xlfn.TEXTSPLIT(feeds!$A1931,","),4)</f>
        <v>4372</v>
      </c>
      <c r="E1931" t="str" cm="1">
        <f t="array" ref="E1931">_xlfn.CHOOSECOLS(_xlfn.TEXTSPLIT(feeds!$A1931,","),5)</f>
        <v>3.68700</v>
      </c>
      <c r="F1931">
        <f t="shared" si="92"/>
        <v>7</v>
      </c>
      <c r="G1931">
        <f t="shared" si="90"/>
        <v>7</v>
      </c>
      <c r="H1931" s="1">
        <f>ROUND(SUMIF(G$2:G1931,"&gt;0")*3.464,0)</f>
        <v>25751</v>
      </c>
      <c r="J1931" t="str">
        <f t="shared" si="91"/>
        <v>2024-03-26 10:58:05+01:00,1262,4372,3.68700,25751,,,,</v>
      </c>
    </row>
    <row r="1932" spans="1:10" x14ac:dyDescent="0.25">
      <c r="A1932" t="str" cm="1">
        <f t="array" ref="A1932">_xlfn.CONCAT(_xlfn.TEXTBEFORE(_xlfn.CHOOSECOLS(_xlfn.TEXTSPLIT(feeds!$A1932,","),1),"T"), " ", _xlfn.TEXTAFTER(_xlfn.CHOOSECOLS(_xlfn.TEXTSPLIT(feeds!$A1932,","),1),"T"))</f>
        <v>2024-03-26 11:13:03+01:00</v>
      </c>
      <c r="B1932">
        <v>1931</v>
      </c>
      <c r="C1932" t="str" cm="1">
        <f t="array" ref="C1932">_xlfn.CHOOSECOLS(_xlfn.TEXTSPLIT(feeds!$A1932,","),3)</f>
        <v>1244</v>
      </c>
      <c r="D1932" t="str" cm="1">
        <f t="array" ref="D1932">_xlfn.CHOOSECOLS(_xlfn.TEXTSPLIT(feeds!$A1932,","),4)</f>
        <v>4309</v>
      </c>
      <c r="E1932" t="str" cm="1">
        <f t="array" ref="E1932">_xlfn.CHOOSECOLS(_xlfn.TEXTSPLIT(feeds!$A1932,","),5)</f>
        <v>3.68700</v>
      </c>
      <c r="F1932">
        <f t="shared" si="92"/>
        <v>18</v>
      </c>
      <c r="G1932">
        <f t="shared" si="90"/>
        <v>18</v>
      </c>
      <c r="H1932" s="1">
        <f>ROUND(SUMIF(G$2:G1932,"&gt;0")*3.464,0)</f>
        <v>25814</v>
      </c>
      <c r="J1932" t="str">
        <f t="shared" si="91"/>
        <v>2024-03-26 11:13:03+01:00,1244,4309,3.68700,25814,,,,</v>
      </c>
    </row>
    <row r="1933" spans="1:10" x14ac:dyDescent="0.25">
      <c r="A1933" t="str" cm="1">
        <f t="array" ref="A1933">_xlfn.CONCAT(_xlfn.TEXTBEFORE(_xlfn.CHOOSECOLS(_xlfn.TEXTSPLIT(feeds!$A1933,","),1),"T"), " ", _xlfn.TEXTAFTER(_xlfn.CHOOSECOLS(_xlfn.TEXTSPLIT(feeds!$A1933,","),1),"T"))</f>
        <v>2024-03-26 11:28:03+01:00</v>
      </c>
      <c r="B1933">
        <v>1932</v>
      </c>
      <c r="C1933" t="str" cm="1">
        <f t="array" ref="C1933">_xlfn.CHOOSECOLS(_xlfn.TEXTSPLIT(feeds!$A1933,","),3)</f>
        <v>1235</v>
      </c>
      <c r="D1933" t="str" cm="1">
        <f t="array" ref="D1933">_xlfn.CHOOSECOLS(_xlfn.TEXTSPLIT(feeds!$A1933,","),4)</f>
        <v>4278</v>
      </c>
      <c r="E1933" t="str" cm="1">
        <f t="array" ref="E1933">_xlfn.CHOOSECOLS(_xlfn.TEXTSPLIT(feeds!$A1933,","),5)</f>
        <v>3.68500</v>
      </c>
      <c r="F1933">
        <f t="shared" si="92"/>
        <v>9</v>
      </c>
      <c r="G1933">
        <f t="shared" si="90"/>
        <v>9</v>
      </c>
      <c r="H1933" s="1">
        <f>ROUND(SUMIF(G$2:G1933,"&gt;0")*3.464,0)</f>
        <v>25845</v>
      </c>
      <c r="J1933" t="str">
        <f t="shared" si="91"/>
        <v>2024-03-26 11:28:03+01:00,1235,4278,3.68500,25845,,,,</v>
      </c>
    </row>
    <row r="1934" spans="1:10" x14ac:dyDescent="0.25">
      <c r="A1934" t="str" cm="1">
        <f t="array" ref="A1934">_xlfn.CONCAT(_xlfn.TEXTBEFORE(_xlfn.CHOOSECOLS(_xlfn.TEXTSPLIT(feeds!$A1934,","),1),"T"), " ", _xlfn.TEXTAFTER(_xlfn.CHOOSECOLS(_xlfn.TEXTSPLIT(feeds!$A1934,","),1),"T"))</f>
        <v>2024-03-26 19:56:12+01:00</v>
      </c>
      <c r="B1934">
        <v>1933</v>
      </c>
      <c r="C1934" t="str" cm="1">
        <f t="array" ref="C1934">_xlfn.CHOOSECOLS(_xlfn.TEXTSPLIT(feeds!$A1934,","),3)</f>
        <v>1228</v>
      </c>
      <c r="D1934" t="str" cm="1">
        <f t="array" ref="D1934">_xlfn.CHOOSECOLS(_xlfn.TEXTSPLIT(feeds!$A1934,","),4)</f>
        <v>4254</v>
      </c>
      <c r="E1934" t="str" cm="1">
        <f t="array" ref="E1934">_xlfn.CHOOSECOLS(_xlfn.TEXTSPLIT(feeds!$A1934,","),5)</f>
        <v>3.68700</v>
      </c>
      <c r="F1934">
        <f t="shared" si="92"/>
        <v>7</v>
      </c>
      <c r="G1934">
        <f t="shared" si="90"/>
        <v>7</v>
      </c>
      <c r="H1934" s="1">
        <f>ROUND(SUMIF(G$2:G1934,"&gt;0")*3.464,0)</f>
        <v>25869</v>
      </c>
      <c r="J1934" t="str">
        <f t="shared" si="91"/>
        <v>2024-03-26 19:56:12+01:00,1228,4254,3.68700,25869,,,,</v>
      </c>
    </row>
    <row r="1935" spans="1:10" x14ac:dyDescent="0.25">
      <c r="A1935" t="str" cm="1">
        <f t="array" ref="A1935">_xlfn.CONCAT(_xlfn.TEXTBEFORE(_xlfn.CHOOSECOLS(_xlfn.TEXTSPLIT(feeds!$A1935,","),1),"T"), " ", _xlfn.TEXTAFTER(_xlfn.CHOOSECOLS(_xlfn.TEXTSPLIT(feeds!$A1935,","),1),"T"))</f>
        <v>2024-03-27 09:52:45+01:00</v>
      </c>
      <c r="B1935">
        <v>1934</v>
      </c>
      <c r="C1935" t="str" cm="1">
        <f t="array" ref="C1935">_xlfn.CHOOSECOLS(_xlfn.TEXTSPLIT(feeds!$A1935,","),3)</f>
        <v>1220</v>
      </c>
      <c r="D1935" t="str" cm="1">
        <f t="array" ref="D1935">_xlfn.CHOOSECOLS(_xlfn.TEXTSPLIT(feeds!$A1935,","),4)</f>
        <v>4226</v>
      </c>
      <c r="E1935" t="str" cm="1">
        <f t="array" ref="E1935">_xlfn.CHOOSECOLS(_xlfn.TEXTSPLIT(feeds!$A1935,","),5)</f>
        <v>3.68500</v>
      </c>
      <c r="F1935">
        <f t="shared" si="92"/>
        <v>8</v>
      </c>
      <c r="G1935">
        <f t="shared" si="90"/>
        <v>8</v>
      </c>
      <c r="H1935" s="1">
        <f>ROUND(SUMIF(G$2:G1935,"&gt;0")*3.464,0)</f>
        <v>25897</v>
      </c>
      <c r="J1935" t="str">
        <f t="shared" si="91"/>
        <v>2024-03-27 09:52:45+01:00,1220,4226,3.68500,25897,,,,</v>
      </c>
    </row>
    <row r="1936" spans="1:10" x14ac:dyDescent="0.25">
      <c r="A1936" t="str" cm="1">
        <f t="array" ref="A1936">_xlfn.CONCAT(_xlfn.TEXTBEFORE(_xlfn.CHOOSECOLS(_xlfn.TEXTSPLIT(feeds!$A1936,","),1),"T"), " ", _xlfn.TEXTAFTER(_xlfn.CHOOSECOLS(_xlfn.TEXTSPLIT(feeds!$A1936,","),1),"T"))</f>
        <v>2024-03-27 22:04:48+01:00</v>
      </c>
      <c r="B1936">
        <v>1935</v>
      </c>
      <c r="C1936" t="str" cm="1">
        <f t="array" ref="C1936">_xlfn.CHOOSECOLS(_xlfn.TEXTSPLIT(feeds!$A1936,","),3)</f>
        <v>1211</v>
      </c>
      <c r="D1936" t="str" cm="1">
        <f t="array" ref="D1936">_xlfn.CHOOSECOLS(_xlfn.TEXTSPLIT(feeds!$A1936,","),4)</f>
        <v>4195</v>
      </c>
      <c r="E1936" t="str" cm="1">
        <f t="array" ref="E1936">_xlfn.CHOOSECOLS(_xlfn.TEXTSPLIT(feeds!$A1936,","),5)</f>
        <v>3.68500</v>
      </c>
      <c r="F1936">
        <f t="shared" si="92"/>
        <v>9</v>
      </c>
      <c r="G1936">
        <f t="shared" si="90"/>
        <v>9</v>
      </c>
      <c r="H1936" s="1">
        <f>ROUND(SUMIF(G$2:G1936,"&gt;0")*3.464,0)</f>
        <v>25928</v>
      </c>
      <c r="J1936" t="str">
        <f t="shared" si="91"/>
        <v>2024-03-27 22:04:48+01:00,1211,4195,3.68500,25928,,,,</v>
      </c>
    </row>
    <row r="1937" spans="1:10" x14ac:dyDescent="0.25">
      <c r="A1937" t="str" cm="1">
        <f t="array" ref="A1937">_xlfn.CONCAT(_xlfn.TEXTBEFORE(_xlfn.CHOOSECOLS(_xlfn.TEXTSPLIT(feeds!$A1937,","),1),"T"), " ", _xlfn.TEXTAFTER(_xlfn.CHOOSECOLS(_xlfn.TEXTSPLIT(feeds!$A1937,","),1),"T"))</f>
        <v>2024-03-28 06:32:45+01:00</v>
      </c>
      <c r="B1937">
        <v>1936</v>
      </c>
      <c r="C1937" t="str" cm="1">
        <f t="array" ref="C1937">_xlfn.CHOOSECOLS(_xlfn.TEXTSPLIT(feeds!$A1937,","),3)</f>
        <v>1221</v>
      </c>
      <c r="D1937" t="str" cm="1">
        <f t="array" ref="D1937">_xlfn.CHOOSECOLS(_xlfn.TEXTSPLIT(feeds!$A1937,","),4)</f>
        <v>4230</v>
      </c>
      <c r="E1937" t="str" cm="1">
        <f t="array" ref="E1937">_xlfn.CHOOSECOLS(_xlfn.TEXTSPLIT(feeds!$A1937,","),5)</f>
        <v>3.68300</v>
      </c>
      <c r="F1937">
        <f t="shared" si="92"/>
        <v>-10</v>
      </c>
      <c r="G1937">
        <f t="shared" si="90"/>
        <v>0</v>
      </c>
      <c r="H1937" s="1">
        <f>ROUND(SUMIF(G$2:G1937,"&gt;0")*3.464,0)</f>
        <v>25928</v>
      </c>
      <c r="J1937" t="str">
        <f t="shared" si="91"/>
        <v>2024-03-28 06:32:45+01:00,1221,4230,3.68300,25928,,,,</v>
      </c>
    </row>
    <row r="1938" spans="1:10" x14ac:dyDescent="0.25">
      <c r="A1938" t="str" cm="1">
        <f t="array" ref="A1938">_xlfn.CONCAT(_xlfn.TEXTBEFORE(_xlfn.CHOOSECOLS(_xlfn.TEXTSPLIT(feeds!$A1938,","),1),"T"), " ", _xlfn.TEXTAFTER(_xlfn.CHOOSECOLS(_xlfn.TEXTSPLIT(feeds!$A1938,","),1),"T"))</f>
        <v>2024-03-28 08:17:23+01:00</v>
      </c>
      <c r="B1938">
        <v>1937</v>
      </c>
      <c r="C1938" t="str" cm="1">
        <f t="array" ref="C1938">_xlfn.CHOOSECOLS(_xlfn.TEXTSPLIT(feeds!$A1938,","),3)</f>
        <v>1229</v>
      </c>
      <c r="D1938" t="str" cm="1">
        <f t="array" ref="D1938">_xlfn.CHOOSECOLS(_xlfn.TEXTSPLIT(feeds!$A1938,","),4)</f>
        <v>4257</v>
      </c>
      <c r="E1938" t="str" cm="1">
        <f t="array" ref="E1938">_xlfn.CHOOSECOLS(_xlfn.TEXTSPLIT(feeds!$A1938,","),5)</f>
        <v>3.68300</v>
      </c>
      <c r="F1938">
        <f t="shared" si="92"/>
        <v>-8</v>
      </c>
      <c r="G1938">
        <f t="shared" si="90"/>
        <v>0</v>
      </c>
      <c r="H1938" s="1">
        <f>ROUND(SUMIF(G$2:G1938,"&gt;0")*3.464,0)</f>
        <v>25928</v>
      </c>
      <c r="J1938" t="str">
        <f t="shared" si="91"/>
        <v>2024-03-28 08:17:23+01:00,1229,4257,3.68300,25928,,,,</v>
      </c>
    </row>
    <row r="1939" spans="1:10" x14ac:dyDescent="0.25">
      <c r="A1939" t="str" cm="1">
        <f t="array" ref="A1939">_xlfn.CONCAT(_xlfn.TEXTBEFORE(_xlfn.CHOOSECOLS(_xlfn.TEXTSPLIT(feeds!$A1939,","),1),"T"), " ", _xlfn.TEXTAFTER(_xlfn.CHOOSECOLS(_xlfn.TEXTSPLIT(feeds!$A1939,","),1),"T"))</f>
        <v>2024-03-29 04:12:36+01:00</v>
      </c>
      <c r="B1939">
        <v>1938</v>
      </c>
      <c r="C1939" t="str" cm="1">
        <f t="array" ref="C1939">_xlfn.CHOOSECOLS(_xlfn.TEXTSPLIT(feeds!$A1939,","),3)</f>
        <v>1221</v>
      </c>
      <c r="D1939" t="str" cm="1">
        <f t="array" ref="D1939">_xlfn.CHOOSECOLS(_xlfn.TEXTSPLIT(feeds!$A1939,","),4)</f>
        <v>4230</v>
      </c>
      <c r="E1939" t="str" cm="1">
        <f t="array" ref="E1939">_xlfn.CHOOSECOLS(_xlfn.TEXTSPLIT(feeds!$A1939,","),5)</f>
        <v>3.68500</v>
      </c>
      <c r="F1939">
        <f t="shared" si="92"/>
        <v>8</v>
      </c>
      <c r="G1939">
        <f t="shared" si="90"/>
        <v>8</v>
      </c>
      <c r="H1939" s="1">
        <f>ROUND(SUMIF(G$2:G1939,"&gt;0")*3.464,0)</f>
        <v>25956</v>
      </c>
      <c r="J1939" t="str">
        <f t="shared" si="91"/>
        <v>2024-03-29 04:12:36+01:00,1221,4230,3.68500,25956,,,,</v>
      </c>
    </row>
    <row r="1940" spans="1:10" x14ac:dyDescent="0.25">
      <c r="A1940" t="str" cm="1">
        <f t="array" ref="A1940">_xlfn.CONCAT(_xlfn.TEXTBEFORE(_xlfn.CHOOSECOLS(_xlfn.TEXTSPLIT(feeds!$A1940,","),1),"T"), " ", _xlfn.TEXTAFTER(_xlfn.CHOOSECOLS(_xlfn.TEXTSPLIT(feeds!$A1940,","),1),"T"))</f>
        <v>2024-03-29 06:27:04+01:00</v>
      </c>
      <c r="B1940">
        <v>1939</v>
      </c>
      <c r="C1940" t="str" cm="1">
        <f t="array" ref="C1940">_xlfn.CHOOSECOLS(_xlfn.TEXTSPLIT(feeds!$A1940,","),3)</f>
        <v>1228</v>
      </c>
      <c r="D1940" t="str" cm="1">
        <f t="array" ref="D1940">_xlfn.CHOOSECOLS(_xlfn.TEXTSPLIT(feeds!$A1940,","),4)</f>
        <v>4254</v>
      </c>
      <c r="E1940" t="str" cm="1">
        <f t="array" ref="E1940">_xlfn.CHOOSECOLS(_xlfn.TEXTSPLIT(feeds!$A1940,","),5)</f>
        <v>3.68300</v>
      </c>
      <c r="F1940">
        <f t="shared" si="92"/>
        <v>-7</v>
      </c>
      <c r="G1940">
        <f t="shared" si="90"/>
        <v>0</v>
      </c>
      <c r="H1940" s="1">
        <f>ROUND(SUMIF(G$2:G1940,"&gt;0")*3.464,0)</f>
        <v>25956</v>
      </c>
      <c r="J1940" t="str">
        <f t="shared" si="91"/>
        <v>2024-03-29 06:27:04+01:00,1228,4254,3.68300,25956,,,,</v>
      </c>
    </row>
    <row r="1941" spans="1:10" x14ac:dyDescent="0.25">
      <c r="A1941" t="str" cm="1">
        <f t="array" ref="A1941">_xlfn.CONCAT(_xlfn.TEXTBEFORE(_xlfn.CHOOSECOLS(_xlfn.TEXTSPLIT(feeds!$A1941,","),1),"T"), " ", _xlfn.TEXTAFTER(_xlfn.CHOOSECOLS(_xlfn.TEXTSPLIT(feeds!$A1941,","),1),"T"))</f>
        <v>2024-03-29 18:54:08+01:00</v>
      </c>
      <c r="B1941">
        <v>1940</v>
      </c>
      <c r="C1941" t="str" cm="1">
        <f t="array" ref="C1941">_xlfn.CHOOSECOLS(_xlfn.TEXTSPLIT(feeds!$A1941,","),3)</f>
        <v>1221</v>
      </c>
      <c r="D1941" t="str" cm="1">
        <f t="array" ref="D1941">_xlfn.CHOOSECOLS(_xlfn.TEXTSPLIT(feeds!$A1941,","),4)</f>
        <v>4230</v>
      </c>
      <c r="E1941" t="str" cm="1">
        <f t="array" ref="E1941">_xlfn.CHOOSECOLS(_xlfn.TEXTSPLIT(feeds!$A1941,","),5)</f>
        <v>3.68300</v>
      </c>
      <c r="F1941">
        <f t="shared" si="92"/>
        <v>7</v>
      </c>
      <c r="G1941">
        <f t="shared" si="90"/>
        <v>7</v>
      </c>
      <c r="H1941" s="1">
        <f>ROUND(SUMIF(G$2:G1941,"&gt;0")*3.464,0)</f>
        <v>25980</v>
      </c>
      <c r="J1941" t="str">
        <f t="shared" si="91"/>
        <v>2024-03-29 18:54:08+01:00,1221,4230,3.68300,25980,,,,</v>
      </c>
    </row>
    <row r="1942" spans="1:10" x14ac:dyDescent="0.25">
      <c r="A1942" t="str" cm="1">
        <f t="array" ref="A1942">_xlfn.CONCAT(_xlfn.TEXTBEFORE(_xlfn.CHOOSECOLS(_xlfn.TEXTSPLIT(feeds!$A1942,","),1),"T"), " ", _xlfn.TEXTAFTER(_xlfn.CHOOSECOLS(_xlfn.TEXTSPLIT(feeds!$A1942,","),1),"T"))</f>
        <v>2024-03-29 21:38:30+01:00</v>
      </c>
      <c r="B1942">
        <v>1941</v>
      </c>
      <c r="C1942" t="str" cm="1">
        <f t="array" ref="C1942">_xlfn.CHOOSECOLS(_xlfn.TEXTSPLIT(feeds!$A1942,","),3)</f>
        <v>1232</v>
      </c>
      <c r="D1942" t="str" cm="1">
        <f t="array" ref="D1942">_xlfn.CHOOSECOLS(_xlfn.TEXTSPLIT(feeds!$A1942,","),4)</f>
        <v>4268</v>
      </c>
      <c r="E1942" t="str" cm="1">
        <f t="array" ref="E1942">_xlfn.CHOOSECOLS(_xlfn.TEXTSPLIT(feeds!$A1942,","),5)</f>
        <v>3.68500</v>
      </c>
      <c r="F1942">
        <f t="shared" si="92"/>
        <v>-11</v>
      </c>
      <c r="G1942">
        <f t="shared" si="90"/>
        <v>0</v>
      </c>
      <c r="H1942" s="1">
        <f>ROUND(SUMIF(G$2:G1942,"&gt;0")*3.464,0)</f>
        <v>25980</v>
      </c>
      <c r="J1942" t="str">
        <f t="shared" si="91"/>
        <v>2024-03-29 21:38:30+01:00,1232,4268,3.68500,25980,,,,</v>
      </c>
    </row>
    <row r="1943" spans="1:10" x14ac:dyDescent="0.25">
      <c r="A1943" t="str" cm="1">
        <f t="array" ref="A1943">_xlfn.CONCAT(_xlfn.TEXTBEFORE(_xlfn.CHOOSECOLS(_xlfn.TEXTSPLIT(feeds!$A1943,","),1),"T"), " ", _xlfn.TEXTAFTER(_xlfn.CHOOSECOLS(_xlfn.TEXTSPLIT(feeds!$A1943,","),1),"T"))</f>
        <v>2024-03-30 10:12:17+01:00</v>
      </c>
      <c r="B1943">
        <v>1942</v>
      </c>
      <c r="C1943" t="str" cm="1">
        <f t="array" ref="C1943">_xlfn.CHOOSECOLS(_xlfn.TEXTSPLIT(feeds!$A1943,","),3)</f>
        <v>1247</v>
      </c>
      <c r="D1943" t="str" cm="1">
        <f t="array" ref="D1943">_xlfn.CHOOSECOLS(_xlfn.TEXTSPLIT(feeds!$A1943,","),4)</f>
        <v>4320</v>
      </c>
      <c r="E1943" t="str" cm="1">
        <f t="array" ref="E1943">_xlfn.CHOOSECOLS(_xlfn.TEXTSPLIT(feeds!$A1943,","),5)</f>
        <v>3.67700</v>
      </c>
      <c r="F1943">
        <f t="shared" si="92"/>
        <v>-15</v>
      </c>
      <c r="G1943">
        <f t="shared" si="90"/>
        <v>0</v>
      </c>
      <c r="H1943" s="1">
        <f>ROUND(SUMIF(G$2:G1943,"&gt;0")*3.464,0)</f>
        <v>25980</v>
      </c>
      <c r="J1943" t="str">
        <f t="shared" si="91"/>
        <v>2024-03-30 10:12:17+01:00,1247,4320,3.67700,25980,,,,</v>
      </c>
    </row>
    <row r="1944" spans="1:10" x14ac:dyDescent="0.25">
      <c r="A1944" t="str" cm="1">
        <f t="array" ref="A1944">_xlfn.CONCAT(_xlfn.TEXTBEFORE(_xlfn.CHOOSECOLS(_xlfn.TEXTSPLIT(feeds!$A1944,","),1),"T"), " ", _xlfn.TEXTAFTER(_xlfn.CHOOSECOLS(_xlfn.TEXTSPLIT(feeds!$A1944,","),1),"T"))</f>
        <v>2024-03-30 16:27:15+01:00</v>
      </c>
      <c r="B1944">
        <v>1943</v>
      </c>
      <c r="C1944" t="str" cm="1">
        <f t="array" ref="C1944">_xlfn.CHOOSECOLS(_xlfn.TEXTSPLIT(feeds!$A1944,","),3)</f>
        <v>1236</v>
      </c>
      <c r="D1944" t="str" cm="1">
        <f t="array" ref="D1944">_xlfn.CHOOSECOLS(_xlfn.TEXTSPLIT(feeds!$A1944,","),4)</f>
        <v>4282</v>
      </c>
      <c r="E1944" t="str" cm="1">
        <f t="array" ref="E1944">_xlfn.CHOOSECOLS(_xlfn.TEXTSPLIT(feeds!$A1944,","),5)</f>
        <v>3.68000</v>
      </c>
      <c r="F1944">
        <f t="shared" si="92"/>
        <v>11</v>
      </c>
      <c r="G1944">
        <f t="shared" si="90"/>
        <v>11</v>
      </c>
      <c r="H1944" s="1">
        <f>ROUND(SUMIF(G$2:G1944,"&gt;0")*3.464,0)</f>
        <v>26018</v>
      </c>
      <c r="J1944" t="str">
        <f t="shared" si="91"/>
        <v>2024-03-30 16:27:15+01:00,1236,4282,3.68000,26018,,,,</v>
      </c>
    </row>
    <row r="1945" spans="1:10" x14ac:dyDescent="0.25">
      <c r="A1945" t="str" cm="1">
        <f t="array" ref="A1945">_xlfn.CONCAT(_xlfn.TEXTBEFORE(_xlfn.CHOOSECOLS(_xlfn.TEXTSPLIT(feeds!$A1945,","),1),"T"), " ", _xlfn.TEXTAFTER(_xlfn.CHOOSECOLS(_xlfn.TEXTSPLIT(feeds!$A1945,","),1),"T"))</f>
        <v>2024-03-31 13:15:25+02:00</v>
      </c>
      <c r="B1945">
        <v>1944</v>
      </c>
      <c r="C1945" t="str" cm="1">
        <f t="array" ref="C1945">_xlfn.CHOOSECOLS(_xlfn.TEXTSPLIT(feeds!$A1945,","),3)</f>
        <v>1224</v>
      </c>
      <c r="D1945" t="str" cm="1">
        <f t="array" ref="D1945">_xlfn.CHOOSECOLS(_xlfn.TEXTSPLIT(feeds!$A1945,","),4)</f>
        <v>4240</v>
      </c>
      <c r="E1945" t="str" cm="1">
        <f t="array" ref="E1945">_xlfn.CHOOSECOLS(_xlfn.TEXTSPLIT(feeds!$A1945,","),5)</f>
        <v>3.67100</v>
      </c>
      <c r="F1945">
        <f t="shared" si="92"/>
        <v>12</v>
      </c>
      <c r="G1945">
        <f t="shared" si="90"/>
        <v>12</v>
      </c>
      <c r="H1945" s="1">
        <f>ROUND(SUMIF(G$2:G1945,"&gt;0")*3.464,0)</f>
        <v>26060</v>
      </c>
      <c r="J1945" t="str">
        <f t="shared" si="91"/>
        <v>2024-03-31 13:15:25+02:00,1224,4240,3.67100,26060,,,,</v>
      </c>
    </row>
    <row r="1946" spans="1:10" x14ac:dyDescent="0.25">
      <c r="A1946" t="str" cm="1">
        <f t="array" ref="A1946">_xlfn.CONCAT(_xlfn.TEXTBEFORE(_xlfn.CHOOSECOLS(_xlfn.TEXTSPLIT(feeds!$A1946,","),1),"T"), " ", _xlfn.TEXTAFTER(_xlfn.CHOOSECOLS(_xlfn.TEXTSPLIT(feeds!$A1946,","),1),"T"))</f>
        <v>2024-03-31 16:44:54+02:00</v>
      </c>
      <c r="B1946">
        <v>1945</v>
      </c>
      <c r="C1946" t="str" cm="1">
        <f t="array" ref="C1946">_xlfn.CHOOSECOLS(_xlfn.TEXTSPLIT(feeds!$A1946,","),3)</f>
        <v>1244</v>
      </c>
      <c r="D1946" t="str" cm="1">
        <f t="array" ref="D1946">_xlfn.CHOOSECOLS(_xlfn.TEXTSPLIT(feeds!$A1946,","),4)</f>
        <v>4309</v>
      </c>
      <c r="E1946" t="str" cm="1">
        <f t="array" ref="E1946">_xlfn.CHOOSECOLS(_xlfn.TEXTSPLIT(feeds!$A1946,","),5)</f>
        <v>3.67100</v>
      </c>
      <c r="F1946">
        <f t="shared" si="92"/>
        <v>-20</v>
      </c>
      <c r="G1946">
        <f t="shared" si="90"/>
        <v>0</v>
      </c>
      <c r="H1946" s="1">
        <f>ROUND(SUMIF(G$2:G1946,"&gt;0")*3.464,0)</f>
        <v>26060</v>
      </c>
      <c r="J1946" t="str">
        <f t="shared" si="91"/>
        <v>2024-03-31 16:44:54+02:00,1244,4309,3.67100,26060,,,,</v>
      </c>
    </row>
    <row r="1947" spans="1:10" x14ac:dyDescent="0.25">
      <c r="A1947" t="str" cm="1">
        <f t="array" ref="A1947">_xlfn.CONCAT(_xlfn.TEXTBEFORE(_xlfn.CHOOSECOLS(_xlfn.TEXTSPLIT(feeds!$A1947,","),1),"T"), " ", _xlfn.TEXTAFTER(_xlfn.CHOOSECOLS(_xlfn.TEXTSPLIT(feeds!$A1947,","),1),"T"))</f>
        <v>2024-04-01 13:12:40+02:00</v>
      </c>
      <c r="B1947">
        <v>1946</v>
      </c>
      <c r="C1947" t="str" cm="1">
        <f t="array" ref="C1947">_xlfn.CHOOSECOLS(_xlfn.TEXTSPLIT(feeds!$A1947,","),3)</f>
        <v>1251</v>
      </c>
      <c r="D1947" t="str" cm="1">
        <f t="array" ref="D1947">_xlfn.CHOOSECOLS(_xlfn.TEXTSPLIT(feeds!$A1947,","),4)</f>
        <v>4333</v>
      </c>
      <c r="E1947" t="str" cm="1">
        <f t="array" ref="E1947">_xlfn.CHOOSECOLS(_xlfn.TEXTSPLIT(feeds!$A1947,","),5)</f>
        <v>3.66600</v>
      </c>
      <c r="F1947">
        <f t="shared" si="92"/>
        <v>-7</v>
      </c>
      <c r="G1947">
        <f t="shared" si="90"/>
        <v>0</v>
      </c>
      <c r="H1947" s="1">
        <f>ROUND(SUMIF(G$2:G1947,"&gt;0")*3.464,0)</f>
        <v>26060</v>
      </c>
      <c r="J1947" t="str">
        <f t="shared" si="91"/>
        <v>2024-04-01 13:12:40+02:00,1251,4333,3.66600,26060,,,,</v>
      </c>
    </row>
    <row r="1948" spans="1:10" x14ac:dyDescent="0.25">
      <c r="A1948" t="str" cm="1">
        <f t="array" ref="A1948">_xlfn.CONCAT(_xlfn.TEXTBEFORE(_xlfn.CHOOSECOLS(_xlfn.TEXTSPLIT(feeds!$A1948,","),1),"T"), " ", _xlfn.TEXTAFTER(_xlfn.CHOOSECOLS(_xlfn.TEXTSPLIT(feeds!$A1948,","),1),"T"))</f>
        <v>2024-04-02 12:36:58+02:00</v>
      </c>
      <c r="B1948">
        <v>1947</v>
      </c>
      <c r="C1948" t="str" cm="1">
        <f t="array" ref="C1948">_xlfn.CHOOSECOLS(_xlfn.TEXTSPLIT(feeds!$A1948,","),3)</f>
        <v>1244</v>
      </c>
      <c r="D1948" t="str" cm="1">
        <f t="array" ref="D1948">_xlfn.CHOOSECOLS(_xlfn.TEXTSPLIT(feeds!$A1948,","),4)</f>
        <v>4309</v>
      </c>
      <c r="E1948" t="str" cm="1">
        <f t="array" ref="E1948">_xlfn.CHOOSECOLS(_xlfn.TEXTSPLIT(feeds!$A1948,","),5)</f>
        <v>3.66900</v>
      </c>
      <c r="F1948">
        <f t="shared" si="92"/>
        <v>7</v>
      </c>
      <c r="G1948">
        <f t="shared" si="90"/>
        <v>7</v>
      </c>
      <c r="H1948" s="1">
        <f>ROUND(SUMIF(G$2:G1948,"&gt;0")*3.464,0)</f>
        <v>26084</v>
      </c>
      <c r="J1948" t="str">
        <f t="shared" si="91"/>
        <v>2024-04-02 12:36:58+02:00,1244,4309,3.66900,26084,,,,</v>
      </c>
    </row>
    <row r="1949" spans="1:10" x14ac:dyDescent="0.25">
      <c r="A1949" t="str" cm="1">
        <f t="array" ref="A1949">_xlfn.CONCAT(_xlfn.TEXTBEFORE(_xlfn.CHOOSECOLS(_xlfn.TEXTSPLIT(feeds!$A1949,","),1),"T"), " ", _xlfn.TEXTAFTER(_xlfn.CHOOSECOLS(_xlfn.TEXTSPLIT(feeds!$A1949,","),1),"T"))</f>
        <v>2024-04-05 17:14:18+02:00</v>
      </c>
      <c r="B1949">
        <v>1948</v>
      </c>
      <c r="C1949" t="str" cm="1">
        <f t="array" ref="C1949">_xlfn.CHOOSECOLS(_xlfn.TEXTSPLIT(feeds!$A1949,","),3)</f>
        <v>1325</v>
      </c>
      <c r="D1949" t="str" cm="1">
        <f t="array" ref="D1949">_xlfn.CHOOSECOLS(_xlfn.TEXTSPLIT(feeds!$A1949,","),4)</f>
        <v>4590</v>
      </c>
      <c r="E1949" t="str" cm="1">
        <f t="array" ref="E1949">_xlfn.CHOOSECOLS(_xlfn.TEXTSPLIT(feeds!$A1949,","),5)</f>
        <v>3.75200</v>
      </c>
      <c r="F1949">
        <f t="shared" si="92"/>
        <v>-81</v>
      </c>
      <c r="G1949">
        <f t="shared" si="90"/>
        <v>0</v>
      </c>
      <c r="H1949" s="1">
        <f>ROUND(SUMIF(G$2:G1949,"&gt;0")*3.464,0)</f>
        <v>26084</v>
      </c>
      <c r="J1949" t="str">
        <f t="shared" si="91"/>
        <v>2024-04-05 17:14:18+02:00,1325,4590,3.75200,26084,,,,</v>
      </c>
    </row>
    <row r="1950" spans="1:10" x14ac:dyDescent="0.25">
      <c r="A1950" t="str" cm="1">
        <f t="array" ref="A1950">_xlfn.CONCAT(_xlfn.TEXTBEFORE(_xlfn.CHOOSECOLS(_xlfn.TEXTSPLIT(feeds!$A1950,","),1),"T"), " ", _xlfn.TEXTAFTER(_xlfn.CHOOSECOLS(_xlfn.TEXTSPLIT(feeds!$A1950,","),1),"T"))</f>
        <v>2024-04-05 21:28:01+02:00</v>
      </c>
      <c r="B1950">
        <v>1949</v>
      </c>
      <c r="C1950" t="str" cm="1">
        <f t="array" ref="C1950">_xlfn.CHOOSECOLS(_xlfn.TEXTSPLIT(feeds!$A1950,","),3)</f>
        <v>1333</v>
      </c>
      <c r="D1950" t="str" cm="1">
        <f t="array" ref="D1950">_xlfn.CHOOSECOLS(_xlfn.TEXTSPLIT(feeds!$A1950,","),4)</f>
        <v>4618</v>
      </c>
      <c r="E1950" t="str" cm="1">
        <f t="array" ref="E1950">_xlfn.CHOOSECOLS(_xlfn.TEXTSPLIT(feeds!$A1950,","),5)</f>
        <v>3.66000</v>
      </c>
      <c r="F1950">
        <f t="shared" si="92"/>
        <v>-8</v>
      </c>
      <c r="G1950">
        <f t="shared" si="90"/>
        <v>0</v>
      </c>
      <c r="H1950" s="1">
        <f>ROUND(SUMIF(G$2:G1950,"&gt;0")*3.464,0)</f>
        <v>26084</v>
      </c>
      <c r="J1950" t="str">
        <f t="shared" si="91"/>
        <v>2024-04-05 21:28:01+02:00,1333,4618,3.66000,26084,,,,</v>
      </c>
    </row>
    <row r="1951" spans="1:10" x14ac:dyDescent="0.25">
      <c r="A1951" t="str" cm="1">
        <f t="array" ref="A1951">_xlfn.CONCAT(_xlfn.TEXTBEFORE(_xlfn.CHOOSECOLS(_xlfn.TEXTSPLIT(feeds!$A1951,","),1),"T"), " ", _xlfn.TEXTAFTER(_xlfn.CHOOSECOLS(_xlfn.TEXTSPLIT(feeds!$A1951,","),1),"T"))</f>
        <v>2024-04-06 18:53:01+02:00</v>
      </c>
      <c r="B1951">
        <v>1950</v>
      </c>
      <c r="C1951" t="str" cm="1">
        <f t="array" ref="C1951">_xlfn.CHOOSECOLS(_xlfn.TEXTSPLIT(feeds!$A1951,","),3)</f>
        <v>1326</v>
      </c>
      <c r="D1951" t="str" cm="1">
        <f t="array" ref="D1951">_xlfn.CHOOSECOLS(_xlfn.TEXTSPLIT(feeds!$A1951,","),4)</f>
        <v>4593</v>
      </c>
      <c r="E1951" t="str" cm="1">
        <f t="array" ref="E1951">_xlfn.CHOOSECOLS(_xlfn.TEXTSPLIT(feeds!$A1951,","),5)</f>
        <v>3.66000</v>
      </c>
      <c r="F1951">
        <f t="shared" si="92"/>
        <v>7</v>
      </c>
      <c r="G1951">
        <f t="shared" si="90"/>
        <v>7</v>
      </c>
      <c r="H1951" s="1">
        <f>ROUND(SUMIF(G$2:G1951,"&gt;0")*3.464,0)</f>
        <v>26108</v>
      </c>
      <c r="J1951" t="str">
        <f t="shared" si="91"/>
        <v>2024-04-06 18:53:01+02:00,1326,4593,3.66000,26108,,,,</v>
      </c>
    </row>
    <row r="1952" spans="1:10" x14ac:dyDescent="0.25">
      <c r="A1952" t="str" cm="1">
        <f t="array" ref="A1952">_xlfn.CONCAT(_xlfn.TEXTBEFORE(_xlfn.CHOOSECOLS(_xlfn.TEXTSPLIT(feeds!$A1952,","),1),"T"), " ", _xlfn.TEXTAFTER(_xlfn.CHOOSECOLS(_xlfn.TEXTSPLIT(feeds!$A1952,","),1),"T"))</f>
        <v>2024-04-06 23:51:43+02:00</v>
      </c>
      <c r="B1952">
        <v>1951</v>
      </c>
      <c r="C1952" t="str" cm="1">
        <f t="array" ref="C1952">_xlfn.CHOOSECOLS(_xlfn.TEXTSPLIT(feeds!$A1952,","),3)</f>
        <v>1319</v>
      </c>
      <c r="D1952" t="str" cm="1">
        <f t="array" ref="D1952">_xlfn.CHOOSECOLS(_xlfn.TEXTSPLIT(feeds!$A1952,","),4)</f>
        <v>4569</v>
      </c>
      <c r="E1952" t="str" cm="1">
        <f t="array" ref="E1952">_xlfn.CHOOSECOLS(_xlfn.TEXTSPLIT(feeds!$A1952,","),5)</f>
        <v>3.66000</v>
      </c>
      <c r="F1952">
        <f t="shared" si="92"/>
        <v>7</v>
      </c>
      <c r="G1952">
        <f t="shared" si="90"/>
        <v>7</v>
      </c>
      <c r="H1952" s="1">
        <f>ROUND(SUMIF(G$2:G1952,"&gt;0")*3.464,0)</f>
        <v>26132</v>
      </c>
      <c r="J1952" t="str">
        <f t="shared" si="91"/>
        <v>2024-04-06 23:51:43+02:00,1319,4569,3.66000,26132,,,,</v>
      </c>
    </row>
    <row r="1953" spans="1:10" x14ac:dyDescent="0.25">
      <c r="A1953" t="str" cm="1">
        <f t="array" ref="A1953">_xlfn.CONCAT(_xlfn.TEXTBEFORE(_xlfn.CHOOSECOLS(_xlfn.TEXTSPLIT(feeds!$A1953,","),1),"T"), " ", _xlfn.TEXTAFTER(_xlfn.CHOOSECOLS(_xlfn.TEXTSPLIT(feeds!$A1953,","),1),"T"))</f>
        <v>2024-04-07 10:48:58+02:00</v>
      </c>
      <c r="B1953">
        <v>1952</v>
      </c>
      <c r="C1953" t="str" cm="1">
        <f t="array" ref="C1953">_xlfn.CHOOSECOLS(_xlfn.TEXTSPLIT(feeds!$A1953,","),3)</f>
        <v>1311</v>
      </c>
      <c r="D1953" t="str" cm="1">
        <f t="array" ref="D1953">_xlfn.CHOOSECOLS(_xlfn.TEXTSPLIT(feeds!$A1953,","),4)</f>
        <v>4541</v>
      </c>
      <c r="E1953" t="str" cm="1">
        <f t="array" ref="E1953">_xlfn.CHOOSECOLS(_xlfn.TEXTSPLIT(feeds!$A1953,","),5)</f>
        <v>3.66000</v>
      </c>
      <c r="F1953">
        <f t="shared" si="92"/>
        <v>8</v>
      </c>
      <c r="G1953">
        <f t="shared" si="90"/>
        <v>8</v>
      </c>
      <c r="H1953" s="1">
        <f>ROUND(SUMIF(G$2:G1953,"&gt;0")*3.464,0)</f>
        <v>26160</v>
      </c>
      <c r="J1953" t="str">
        <f t="shared" si="91"/>
        <v>2024-04-07 10:48:58+02:00,1311,4541,3.66000,26160,,,,</v>
      </c>
    </row>
    <row r="1954" spans="1:10" x14ac:dyDescent="0.25">
      <c r="A1954" t="str" cm="1">
        <f t="array" ref="A1954">_xlfn.CONCAT(_xlfn.TEXTBEFORE(_xlfn.CHOOSECOLS(_xlfn.TEXTSPLIT(feeds!$A1954,","),1),"T"), " ", _xlfn.TEXTAFTER(_xlfn.CHOOSECOLS(_xlfn.TEXTSPLIT(feeds!$A1954,","),1),"T"))</f>
        <v>2024-04-07 20:01:43+02:00</v>
      </c>
      <c r="B1954">
        <v>1953</v>
      </c>
      <c r="C1954" t="str" cm="1">
        <f t="array" ref="C1954">_xlfn.CHOOSECOLS(_xlfn.TEXTSPLIT(feeds!$A1954,","),3)</f>
        <v>1303</v>
      </c>
      <c r="D1954" t="str" cm="1">
        <f t="array" ref="D1954">_xlfn.CHOOSECOLS(_xlfn.TEXTSPLIT(feeds!$A1954,","),4)</f>
        <v>4514</v>
      </c>
      <c r="E1954" t="str" cm="1">
        <f t="array" ref="E1954">_xlfn.CHOOSECOLS(_xlfn.TEXTSPLIT(feeds!$A1954,","),5)</f>
        <v>3.66000</v>
      </c>
      <c r="F1954">
        <f t="shared" si="92"/>
        <v>8</v>
      </c>
      <c r="G1954">
        <f t="shared" si="90"/>
        <v>8</v>
      </c>
      <c r="H1954" s="1">
        <f>ROUND(SUMIF(G$2:G1954,"&gt;0")*3.464,0)</f>
        <v>26188</v>
      </c>
      <c r="J1954" t="str">
        <f t="shared" si="91"/>
        <v>2024-04-07 20:01:43+02:00,1303,4514,3.66000,26188,,,,</v>
      </c>
    </row>
    <row r="1955" spans="1:10" x14ac:dyDescent="0.25">
      <c r="A1955" t="str" cm="1">
        <f t="array" ref="A1955">_xlfn.CONCAT(_xlfn.TEXTBEFORE(_xlfn.CHOOSECOLS(_xlfn.TEXTSPLIT(feeds!$A1955,","),1),"T"), " ", _xlfn.TEXTAFTER(_xlfn.CHOOSECOLS(_xlfn.TEXTSPLIT(feeds!$A1955,","),1),"T"))</f>
        <v>2024-04-08 13:57:09+02:00</v>
      </c>
      <c r="B1955">
        <v>1954</v>
      </c>
      <c r="C1955" t="str" cm="1">
        <f t="array" ref="C1955">_xlfn.CHOOSECOLS(_xlfn.TEXTSPLIT(feeds!$A1955,","),3)</f>
        <v>1295</v>
      </c>
      <c r="D1955" t="str" cm="1">
        <f t="array" ref="D1955">_xlfn.CHOOSECOLS(_xlfn.TEXTSPLIT(feeds!$A1955,","),4)</f>
        <v>4486</v>
      </c>
      <c r="E1955" t="str" cm="1">
        <f t="array" ref="E1955">_xlfn.CHOOSECOLS(_xlfn.TEXTSPLIT(feeds!$A1955,","),5)</f>
        <v>3.65600</v>
      </c>
      <c r="F1955">
        <f t="shared" si="92"/>
        <v>8</v>
      </c>
      <c r="G1955">
        <f t="shared" si="90"/>
        <v>8</v>
      </c>
      <c r="H1955" s="1">
        <f>ROUND(SUMIF(G$2:G1955,"&gt;0")*3.464,0)</f>
        <v>26216</v>
      </c>
      <c r="J1955" t="str">
        <f t="shared" si="91"/>
        <v>2024-04-08 13:57:09+02:00,1295,4486,3.65600,26216,,,,</v>
      </c>
    </row>
    <row r="1956" spans="1:10" x14ac:dyDescent="0.25">
      <c r="A1956" t="str" cm="1">
        <f t="array" ref="A1956">_xlfn.CONCAT(_xlfn.TEXTBEFORE(_xlfn.CHOOSECOLS(_xlfn.TEXTSPLIT(feeds!$A1956,","),1),"T"), " ", _xlfn.TEXTAFTER(_xlfn.CHOOSECOLS(_xlfn.TEXTSPLIT(feeds!$A1956,","),1),"T"))</f>
        <v>2024-04-08 21:55:10+02:00</v>
      </c>
      <c r="B1956">
        <v>1955</v>
      </c>
      <c r="C1956" t="str" cm="1">
        <f t="array" ref="C1956">_xlfn.CHOOSECOLS(_xlfn.TEXTSPLIT(feeds!$A1956,","),3)</f>
        <v>1288</v>
      </c>
      <c r="D1956" t="str" cm="1">
        <f t="array" ref="D1956">_xlfn.CHOOSECOLS(_xlfn.TEXTSPLIT(feeds!$A1956,","),4)</f>
        <v>4462</v>
      </c>
      <c r="E1956" t="str" cm="1">
        <f t="array" ref="E1956">_xlfn.CHOOSECOLS(_xlfn.TEXTSPLIT(feeds!$A1956,","),5)</f>
        <v>3.65800</v>
      </c>
      <c r="F1956">
        <f t="shared" si="92"/>
        <v>7</v>
      </c>
      <c r="G1956">
        <f t="shared" si="90"/>
        <v>7</v>
      </c>
      <c r="H1956" s="1">
        <f>ROUND(SUMIF(G$2:G1956,"&gt;0")*3.464,0)</f>
        <v>26240</v>
      </c>
      <c r="J1956" t="str">
        <f t="shared" si="91"/>
        <v>2024-04-08 21:55:10+02:00,1288,4462,3.65800,26240,,,,</v>
      </c>
    </row>
    <row r="1957" spans="1:10" x14ac:dyDescent="0.25">
      <c r="A1957" t="str" cm="1">
        <f t="array" ref="A1957">_xlfn.CONCAT(_xlfn.TEXTBEFORE(_xlfn.CHOOSECOLS(_xlfn.TEXTSPLIT(feeds!$A1957,","),1),"T"), " ", _xlfn.TEXTAFTER(_xlfn.CHOOSECOLS(_xlfn.TEXTSPLIT(feeds!$A1957,","),1),"T"))</f>
        <v>2024-04-09 02:53:52+02:00</v>
      </c>
      <c r="B1957">
        <v>1956</v>
      </c>
      <c r="C1957" t="str" cm="1">
        <f t="array" ref="C1957">_xlfn.CHOOSECOLS(_xlfn.TEXTSPLIT(feeds!$A1957,","),3)</f>
        <v>1297</v>
      </c>
      <c r="D1957" t="str" cm="1">
        <f t="array" ref="D1957">_xlfn.CHOOSECOLS(_xlfn.TEXTSPLIT(feeds!$A1957,","),4)</f>
        <v>4493</v>
      </c>
      <c r="E1957" t="str" cm="1">
        <f t="array" ref="E1957">_xlfn.CHOOSECOLS(_xlfn.TEXTSPLIT(feeds!$A1957,","),5)</f>
        <v>3.65800</v>
      </c>
      <c r="F1957">
        <f t="shared" si="92"/>
        <v>-9</v>
      </c>
      <c r="G1957">
        <f t="shared" si="90"/>
        <v>0</v>
      </c>
      <c r="H1957" s="1">
        <f>ROUND(SUMIF(G$2:G1957,"&gt;0")*3.464,0)</f>
        <v>26240</v>
      </c>
      <c r="J1957" t="str">
        <f t="shared" si="91"/>
        <v>2024-04-09 02:53:52+02:00,1297,4493,3.65800,26240,,,,</v>
      </c>
    </row>
    <row r="1958" spans="1:10" x14ac:dyDescent="0.25">
      <c r="A1958" t="str" cm="1">
        <f t="array" ref="A1958">_xlfn.CONCAT(_xlfn.TEXTBEFORE(_xlfn.CHOOSECOLS(_xlfn.TEXTSPLIT(feeds!$A1958,","),1),"T"), " ", _xlfn.TEXTAFTER(_xlfn.CHOOSECOLS(_xlfn.TEXTSPLIT(feeds!$A1958,","),1),"T"))</f>
        <v>2024-04-09 04:38:26+02:00</v>
      </c>
      <c r="B1958">
        <v>1957</v>
      </c>
      <c r="C1958" t="str" cm="1">
        <f t="array" ref="C1958">_xlfn.CHOOSECOLS(_xlfn.TEXTSPLIT(feeds!$A1958,","),3)</f>
        <v>1304</v>
      </c>
      <c r="D1958" t="str" cm="1">
        <f t="array" ref="D1958">_xlfn.CHOOSECOLS(_xlfn.TEXTSPLIT(feeds!$A1958,","),4)</f>
        <v>4517</v>
      </c>
      <c r="E1958" t="str" cm="1">
        <f t="array" ref="E1958">_xlfn.CHOOSECOLS(_xlfn.TEXTSPLIT(feeds!$A1958,","),5)</f>
        <v>3.65800</v>
      </c>
      <c r="F1958">
        <f t="shared" si="92"/>
        <v>-7</v>
      </c>
      <c r="G1958">
        <f t="shared" si="90"/>
        <v>0</v>
      </c>
      <c r="H1958" s="1">
        <f>ROUND(SUMIF(G$2:G1958,"&gt;0")*3.464,0)</f>
        <v>26240</v>
      </c>
      <c r="J1958" t="str">
        <f t="shared" si="91"/>
        <v>2024-04-09 04:38:26+02:00,1304,4517,3.65800,26240,,,,</v>
      </c>
    </row>
    <row r="1959" spans="1:10" x14ac:dyDescent="0.25">
      <c r="A1959" t="str" cm="1">
        <f t="array" ref="A1959">_xlfn.CONCAT(_xlfn.TEXTBEFORE(_xlfn.CHOOSECOLS(_xlfn.TEXTSPLIT(feeds!$A1959,","),1),"T"), " ", _xlfn.TEXTAFTER(_xlfn.CHOOSECOLS(_xlfn.TEXTSPLIT(feeds!$A1959,","),1),"T"))</f>
        <v>2024-04-09 16:50:23+02:00</v>
      </c>
      <c r="B1959">
        <v>1958</v>
      </c>
      <c r="C1959" t="str" cm="1">
        <f t="array" ref="C1959">_xlfn.CHOOSECOLS(_xlfn.TEXTSPLIT(feeds!$A1959,","),3)</f>
        <v>1295</v>
      </c>
      <c r="D1959" t="str" cm="1">
        <f t="array" ref="D1959">_xlfn.CHOOSECOLS(_xlfn.TEXTSPLIT(feeds!$A1959,","),4)</f>
        <v>4486</v>
      </c>
      <c r="E1959" t="str" cm="1">
        <f t="array" ref="E1959">_xlfn.CHOOSECOLS(_xlfn.TEXTSPLIT(feeds!$A1959,","),5)</f>
        <v>3.65600</v>
      </c>
      <c r="F1959">
        <f t="shared" si="92"/>
        <v>9</v>
      </c>
      <c r="G1959">
        <f t="shared" si="90"/>
        <v>9</v>
      </c>
      <c r="H1959" s="1">
        <f>ROUND(SUMIF(G$2:G1959,"&gt;0")*3.464,0)</f>
        <v>26271</v>
      </c>
      <c r="J1959" t="str">
        <f t="shared" si="91"/>
        <v>2024-04-09 16:50:23+02:00,1295,4486,3.65600,26271,,,,</v>
      </c>
    </row>
    <row r="1960" spans="1:10" x14ac:dyDescent="0.25">
      <c r="A1960" t="str" cm="1">
        <f t="array" ref="A1960">_xlfn.CONCAT(_xlfn.TEXTBEFORE(_xlfn.CHOOSECOLS(_xlfn.TEXTSPLIT(feeds!$A1960,","),1),"T"), " ", _xlfn.TEXTAFTER(_xlfn.CHOOSECOLS(_xlfn.TEXTSPLIT(feeds!$A1960,","),1),"T"))</f>
        <v>2024-04-10 13:15:15+02:00</v>
      </c>
      <c r="B1960">
        <v>1959</v>
      </c>
      <c r="C1960" t="str" cm="1">
        <f t="array" ref="C1960">_xlfn.CHOOSECOLS(_xlfn.TEXTSPLIT(feeds!$A1960,","),3)</f>
        <v>1287</v>
      </c>
      <c r="D1960" t="str" cm="1">
        <f t="array" ref="D1960">_xlfn.CHOOSECOLS(_xlfn.TEXTSPLIT(feeds!$A1960,","),4)</f>
        <v>4458</v>
      </c>
      <c r="E1960" t="str" cm="1">
        <f t="array" ref="E1960">_xlfn.CHOOSECOLS(_xlfn.TEXTSPLIT(feeds!$A1960,","),5)</f>
        <v>3.65600</v>
      </c>
      <c r="F1960">
        <f t="shared" si="92"/>
        <v>8</v>
      </c>
      <c r="G1960">
        <f t="shared" si="90"/>
        <v>8</v>
      </c>
      <c r="H1960" s="1">
        <f>ROUND(SUMIF(G$2:G1960,"&gt;0")*3.464,0)</f>
        <v>26299</v>
      </c>
      <c r="J1960" t="str">
        <f t="shared" si="91"/>
        <v>2024-04-10 13:15:15+02:00,1287,4458,3.65600,26299,,,,</v>
      </c>
    </row>
    <row r="1961" spans="1:10" x14ac:dyDescent="0.25">
      <c r="A1961" t="str" cm="1">
        <f t="array" ref="A1961">_xlfn.CONCAT(_xlfn.TEXTBEFORE(_xlfn.CHOOSECOLS(_xlfn.TEXTSPLIT(feeds!$A1961,","),1),"T"), " ", _xlfn.TEXTAFTER(_xlfn.CHOOSECOLS(_xlfn.TEXTSPLIT(feeds!$A1961,","),1),"T"))</f>
        <v>2024-04-10 18:43:56+02:00</v>
      </c>
      <c r="B1961">
        <v>1960</v>
      </c>
      <c r="C1961" t="str" cm="1">
        <f t="array" ref="C1961">_xlfn.CHOOSECOLS(_xlfn.TEXTSPLIT(feeds!$A1961,","),3)</f>
        <v>1280</v>
      </c>
      <c r="D1961" t="str" cm="1">
        <f t="array" ref="D1961">_xlfn.CHOOSECOLS(_xlfn.TEXTSPLIT(feeds!$A1961,","),4)</f>
        <v>4434</v>
      </c>
      <c r="E1961" t="str" cm="1">
        <f t="array" ref="E1961">_xlfn.CHOOSECOLS(_xlfn.TEXTSPLIT(feeds!$A1961,","),5)</f>
        <v>3.65600</v>
      </c>
      <c r="F1961">
        <f t="shared" si="92"/>
        <v>7</v>
      </c>
      <c r="G1961">
        <f t="shared" si="90"/>
        <v>7</v>
      </c>
      <c r="H1961" s="1">
        <f>ROUND(SUMIF(G$2:G1961,"&gt;0")*3.464,0)</f>
        <v>26323</v>
      </c>
      <c r="J1961" t="str">
        <f t="shared" si="91"/>
        <v>2024-04-10 18:43:56+02:00,1280,4434,3.65600,26323,,,,</v>
      </c>
    </row>
    <row r="1962" spans="1:10" x14ac:dyDescent="0.25">
      <c r="A1962" t="str" cm="1">
        <f t="array" ref="A1962">_xlfn.CONCAT(_xlfn.TEXTBEFORE(_xlfn.CHOOSECOLS(_xlfn.TEXTSPLIT(feeds!$A1962,","),1),"T"), " ", _xlfn.TEXTAFTER(_xlfn.CHOOSECOLS(_xlfn.TEXTSPLIT(feeds!$A1962,","),1),"T"))</f>
        <v>2024-04-11 15:08:46+02:00</v>
      </c>
      <c r="B1962">
        <v>1961</v>
      </c>
      <c r="C1962" t="str" cm="1">
        <f t="array" ref="C1962">_xlfn.CHOOSECOLS(_xlfn.TEXTSPLIT(feeds!$A1962,","),3)</f>
        <v>1273</v>
      </c>
      <c r="D1962" t="str" cm="1">
        <f t="array" ref="D1962">_xlfn.CHOOSECOLS(_xlfn.TEXTSPLIT(feeds!$A1962,","),4)</f>
        <v>4410</v>
      </c>
      <c r="E1962" t="str" cm="1">
        <f t="array" ref="E1962">_xlfn.CHOOSECOLS(_xlfn.TEXTSPLIT(feeds!$A1962,","),5)</f>
        <v>3.65500</v>
      </c>
      <c r="F1962">
        <f t="shared" si="92"/>
        <v>7</v>
      </c>
      <c r="G1962">
        <f t="shared" si="90"/>
        <v>7</v>
      </c>
      <c r="H1962" s="1">
        <f>ROUND(SUMIF(G$2:G1962,"&gt;0")*3.464,0)</f>
        <v>26347</v>
      </c>
      <c r="J1962" t="str">
        <f t="shared" si="91"/>
        <v>2024-04-11 15:08:46+02:00,1273,4410,3.65500,26347,,,,</v>
      </c>
    </row>
    <row r="1963" spans="1:10" x14ac:dyDescent="0.25">
      <c r="A1963" t="str" cm="1">
        <f t="array" ref="A1963">_xlfn.CONCAT(_xlfn.TEXTBEFORE(_xlfn.CHOOSECOLS(_xlfn.TEXTSPLIT(feeds!$A1963,","),1),"T"), " ", _xlfn.TEXTAFTER(_xlfn.CHOOSECOLS(_xlfn.TEXTSPLIT(feeds!$A1963,","),1),"T"))</f>
        <v>2024-04-12 10:48:49+02:00</v>
      </c>
      <c r="B1963">
        <v>1962</v>
      </c>
      <c r="C1963" t="str" cm="1">
        <f t="array" ref="C1963">_xlfn.CHOOSECOLS(_xlfn.TEXTSPLIT(feeds!$A1963,","),3)</f>
        <v>1266</v>
      </c>
      <c r="D1963" t="str" cm="1">
        <f t="array" ref="D1963">_xlfn.CHOOSECOLS(_xlfn.TEXTSPLIT(feeds!$A1963,","),4)</f>
        <v>4385</v>
      </c>
      <c r="E1963" t="str" cm="1">
        <f t="array" ref="E1963">_xlfn.CHOOSECOLS(_xlfn.TEXTSPLIT(feeds!$A1963,","),5)</f>
        <v>3.65500</v>
      </c>
      <c r="F1963">
        <f t="shared" si="92"/>
        <v>7</v>
      </c>
      <c r="G1963">
        <f t="shared" si="90"/>
        <v>7</v>
      </c>
      <c r="H1963" s="1">
        <f>ROUND(SUMIF(G$2:G1963,"&gt;0")*3.464,0)</f>
        <v>26371</v>
      </c>
      <c r="J1963" t="str">
        <f t="shared" si="91"/>
        <v>2024-04-12 10:48:49+02:00,1266,4385,3.65500,26371,,,,</v>
      </c>
    </row>
    <row r="1964" spans="1:10" x14ac:dyDescent="0.25">
      <c r="A1964" t="str" cm="1">
        <f t="array" ref="A1964">_xlfn.CONCAT(_xlfn.TEXTBEFORE(_xlfn.CHOOSECOLS(_xlfn.TEXTSPLIT(feeds!$A1964,","),1),"T"), " ", _xlfn.TEXTAFTER(_xlfn.CHOOSECOLS(_xlfn.TEXTSPLIT(feeds!$A1964,","),1),"T"))</f>
        <v>2024-04-13 07:43:31+02:00</v>
      </c>
      <c r="B1964">
        <v>1963</v>
      </c>
      <c r="C1964" t="str" cm="1">
        <f t="array" ref="C1964">_xlfn.CHOOSECOLS(_xlfn.TEXTSPLIT(feeds!$A1964,","),3)</f>
        <v>1258</v>
      </c>
      <c r="D1964" t="str" cm="1">
        <f t="array" ref="D1964">_xlfn.CHOOSECOLS(_xlfn.TEXTSPLIT(feeds!$A1964,","),4)</f>
        <v>4358</v>
      </c>
      <c r="E1964" t="str" cm="1">
        <f t="array" ref="E1964">_xlfn.CHOOSECOLS(_xlfn.TEXTSPLIT(feeds!$A1964,","),5)</f>
        <v>3.65500</v>
      </c>
      <c r="F1964">
        <f t="shared" si="92"/>
        <v>8</v>
      </c>
      <c r="G1964">
        <f t="shared" si="90"/>
        <v>8</v>
      </c>
      <c r="H1964" s="1">
        <f>ROUND(SUMIF(G$2:G1964,"&gt;0")*3.464,0)</f>
        <v>26399</v>
      </c>
      <c r="J1964" t="str">
        <f t="shared" si="91"/>
        <v>2024-04-13 07:43:31+02:00,1258,4358,3.65500,26399,,,,</v>
      </c>
    </row>
    <row r="1965" spans="1:10" x14ac:dyDescent="0.25">
      <c r="A1965" t="str" cm="1">
        <f t="array" ref="A1965">_xlfn.CONCAT(_xlfn.TEXTBEFORE(_xlfn.CHOOSECOLS(_xlfn.TEXTSPLIT(feeds!$A1965,","),1),"T"), " ", _xlfn.TEXTAFTER(_xlfn.CHOOSECOLS(_xlfn.TEXTSPLIT(feeds!$A1965,","),1),"T"))</f>
        <v>2024-04-13 11:42:35+02:00</v>
      </c>
      <c r="B1965">
        <v>1964</v>
      </c>
      <c r="C1965" t="str" cm="1">
        <f t="array" ref="C1965">_xlfn.CHOOSECOLS(_xlfn.TEXTSPLIT(feeds!$A1965,","),3)</f>
        <v>1251</v>
      </c>
      <c r="D1965" t="str" cm="1">
        <f t="array" ref="D1965">_xlfn.CHOOSECOLS(_xlfn.TEXTSPLIT(feeds!$A1965,","),4)</f>
        <v>4333</v>
      </c>
      <c r="E1965" t="str" cm="1">
        <f t="array" ref="E1965">_xlfn.CHOOSECOLS(_xlfn.TEXTSPLIT(feeds!$A1965,","),5)</f>
        <v>3.65300</v>
      </c>
      <c r="F1965">
        <f t="shared" si="92"/>
        <v>7</v>
      </c>
      <c r="G1965">
        <f t="shared" si="90"/>
        <v>7</v>
      </c>
      <c r="H1965" s="1">
        <f>ROUND(SUMIF(G$2:G1965,"&gt;0")*3.464,0)</f>
        <v>26423</v>
      </c>
      <c r="J1965" t="str">
        <f t="shared" si="91"/>
        <v>2024-04-13 11:42:35+02:00,1251,4333,3.65300,26423,,,,</v>
      </c>
    </row>
    <row r="1966" spans="1:10" x14ac:dyDescent="0.25">
      <c r="A1966" t="str" cm="1">
        <f t="array" ref="A1966">_xlfn.CONCAT(_xlfn.TEXTBEFORE(_xlfn.CHOOSECOLS(_xlfn.TEXTSPLIT(feeds!$A1966,","),1),"T"), " ", _xlfn.TEXTAFTER(_xlfn.CHOOSECOLS(_xlfn.TEXTSPLIT(feeds!$A1966,","),1),"T"))</f>
        <v>2024-04-13 16:16:12+02:00</v>
      </c>
      <c r="B1966">
        <v>1965</v>
      </c>
      <c r="C1966" t="str" cm="1">
        <f t="array" ref="C1966">_xlfn.CHOOSECOLS(_xlfn.TEXTSPLIT(feeds!$A1966,","),3)</f>
        <v>1248</v>
      </c>
      <c r="D1966" t="str" cm="1">
        <f t="array" ref="D1966">_xlfn.CHOOSECOLS(_xlfn.TEXTSPLIT(feeds!$A1966,","),4)</f>
        <v>4323</v>
      </c>
      <c r="E1966" t="str" cm="1">
        <f t="array" ref="E1966">_xlfn.CHOOSECOLS(_xlfn.TEXTSPLIT(feeds!$A1966,","),5)</f>
        <v>3.73300</v>
      </c>
      <c r="F1966">
        <f t="shared" si="92"/>
        <v>3</v>
      </c>
      <c r="G1966">
        <f t="shared" si="90"/>
        <v>3</v>
      </c>
      <c r="H1966" s="1">
        <f>ROUND(SUMIF(G$2:G1966,"&gt;0")*3.464,0)</f>
        <v>26434</v>
      </c>
      <c r="J1966" t="str">
        <f t="shared" si="91"/>
        <v>2024-04-13 16:16:12+02:00,1248,4323,3.73300,26434,,,,</v>
      </c>
    </row>
    <row r="1967" spans="1:10" x14ac:dyDescent="0.25">
      <c r="A1967" t="str" cm="1">
        <f t="array" ref="A1967">_xlfn.CONCAT(_xlfn.TEXTBEFORE(_xlfn.CHOOSECOLS(_xlfn.TEXTSPLIT(feeds!$A1967,","),1),"T"), " ", _xlfn.TEXTAFTER(_xlfn.CHOOSECOLS(_xlfn.TEXTSPLIT(feeds!$A1967,","),1),"T"))</f>
        <v>2024-04-13 16:16:46+02:00</v>
      </c>
      <c r="B1967">
        <v>1966</v>
      </c>
      <c r="C1967" t="str" cm="1">
        <f t="array" ref="C1967">_xlfn.CHOOSECOLS(_xlfn.TEXTSPLIT(feeds!$A1967,","),3)</f>
        <v>1248</v>
      </c>
      <c r="D1967" t="str" cm="1">
        <f t="array" ref="D1967">_xlfn.CHOOSECOLS(_xlfn.TEXTSPLIT(feeds!$A1967,","),4)</f>
        <v>4323</v>
      </c>
      <c r="E1967" t="str" cm="1">
        <f t="array" ref="E1967">_xlfn.CHOOSECOLS(_xlfn.TEXTSPLIT(feeds!$A1967,","),5)</f>
        <v>3.73400</v>
      </c>
      <c r="F1967">
        <f t="shared" si="92"/>
        <v>0</v>
      </c>
      <c r="G1967">
        <f t="shared" si="90"/>
        <v>0</v>
      </c>
      <c r="H1967" s="1">
        <f>ROUND(SUMIF(G$2:G1967,"&gt;0")*3.464,0)</f>
        <v>26434</v>
      </c>
      <c r="J1967" t="str">
        <f t="shared" si="91"/>
        <v>2024-04-13 16:16:46+02:00,1248,4323,3.73400,26434,,,,</v>
      </c>
    </row>
    <row r="1968" spans="1:10" x14ac:dyDescent="0.25">
      <c r="A1968" t="str" cm="1">
        <f t="array" ref="A1968">_xlfn.CONCAT(_xlfn.TEXTBEFORE(_xlfn.CHOOSECOLS(_xlfn.TEXTSPLIT(feeds!$A1968,","),1),"T"), " ", _xlfn.TEXTAFTER(_xlfn.CHOOSECOLS(_xlfn.TEXTSPLIT(feeds!$A1968,","),1),"T"))</f>
        <v>2024-04-13 16:17:57+02:00</v>
      </c>
      <c r="B1968">
        <v>1967</v>
      </c>
      <c r="C1968" t="str" cm="1">
        <f t="array" ref="C1968">_xlfn.CHOOSECOLS(_xlfn.TEXTSPLIT(feeds!$A1968,","),3)</f>
        <v>1248</v>
      </c>
      <c r="D1968" t="str" cm="1">
        <f t="array" ref="D1968">_xlfn.CHOOSECOLS(_xlfn.TEXTSPLIT(feeds!$A1968,","),4)</f>
        <v>4323</v>
      </c>
      <c r="E1968" t="str" cm="1">
        <f t="array" ref="E1968">_xlfn.CHOOSECOLS(_xlfn.TEXTSPLIT(feeds!$A1968,","),5)</f>
        <v>3.74100</v>
      </c>
      <c r="F1968">
        <f t="shared" si="92"/>
        <v>0</v>
      </c>
      <c r="G1968">
        <f t="shared" si="90"/>
        <v>0</v>
      </c>
      <c r="H1968" s="1">
        <f>ROUND(SUMIF(G$2:G1968,"&gt;0")*3.464,0)</f>
        <v>26434</v>
      </c>
      <c r="J1968" t="str">
        <f t="shared" si="91"/>
        <v>2024-04-13 16:17:57+02:00,1248,4323,3.74100,26434,,,,</v>
      </c>
    </row>
    <row r="1969" spans="1:10" x14ac:dyDescent="0.25">
      <c r="A1969" t="str" cm="1">
        <f t="array" ref="A1969">_xlfn.CONCAT(_xlfn.TEXTBEFORE(_xlfn.CHOOSECOLS(_xlfn.TEXTSPLIT(feeds!$A1969,","),1),"T"), " ", _xlfn.TEXTAFTER(_xlfn.CHOOSECOLS(_xlfn.TEXTSPLIT(feeds!$A1969,","),1),"T"))</f>
        <v>2024-04-14 08:28:22+02:00</v>
      </c>
      <c r="B1969">
        <v>1968</v>
      </c>
      <c r="C1969" t="str" cm="1">
        <f t="array" ref="C1969">_xlfn.CHOOSECOLS(_xlfn.TEXTSPLIT(feeds!$A1969,","),3)</f>
        <v>1240</v>
      </c>
      <c r="D1969" t="str" cm="1">
        <f t="array" ref="D1969">_xlfn.CHOOSECOLS(_xlfn.TEXTSPLIT(feeds!$A1969,","),4)</f>
        <v>4295</v>
      </c>
      <c r="E1969" t="str" cm="1">
        <f t="array" ref="E1969">_xlfn.CHOOSECOLS(_xlfn.TEXTSPLIT(feeds!$A1969,","),5)</f>
        <v>3.66000</v>
      </c>
      <c r="F1969">
        <f t="shared" si="92"/>
        <v>8</v>
      </c>
      <c r="G1969">
        <f t="shared" si="90"/>
        <v>8</v>
      </c>
      <c r="H1969" s="1">
        <f>ROUND(SUMIF(G$2:G1969,"&gt;0")*3.464,0)</f>
        <v>26461</v>
      </c>
      <c r="J1969" t="str">
        <f t="shared" si="91"/>
        <v>2024-04-14 08:28:22+02:00,1240,4295,3.66000,26461,,,,</v>
      </c>
    </row>
    <row r="1970" spans="1:10" x14ac:dyDescent="0.25">
      <c r="A1970" t="str" cm="1">
        <f t="array" ref="A1970">_xlfn.CONCAT(_xlfn.TEXTBEFORE(_xlfn.CHOOSECOLS(_xlfn.TEXTSPLIT(feeds!$A1970,","),1),"T"), " ", _xlfn.TEXTAFTER(_xlfn.CHOOSECOLS(_xlfn.TEXTSPLIT(feeds!$A1970,","),1),"T"))</f>
        <v>2024-04-15 08:22:19+02:00</v>
      </c>
      <c r="B1970">
        <v>1969</v>
      </c>
      <c r="C1970" t="str" cm="1">
        <f t="array" ref="C1970">_xlfn.CHOOSECOLS(_xlfn.TEXTSPLIT(feeds!$A1970,","),3)</f>
        <v>1234</v>
      </c>
      <c r="D1970" t="str" cm="1">
        <f t="array" ref="D1970">_xlfn.CHOOSECOLS(_xlfn.TEXTSPLIT(feeds!$A1970,","),4)</f>
        <v>4275</v>
      </c>
      <c r="E1970" t="str" cm="1">
        <f t="array" ref="E1970">_xlfn.CHOOSECOLS(_xlfn.TEXTSPLIT(feeds!$A1970,","),5)</f>
        <v>3.66000</v>
      </c>
      <c r="F1970">
        <f t="shared" si="92"/>
        <v>6</v>
      </c>
      <c r="G1970">
        <f t="shared" si="90"/>
        <v>6</v>
      </c>
      <c r="H1970" s="1">
        <f>ROUND(SUMIF(G$2:G1970,"&gt;0")*3.464,0)</f>
        <v>26482</v>
      </c>
      <c r="J1970" t="str">
        <f t="shared" si="91"/>
        <v>2024-04-15 08:22:19+02:00,1234,4275,3.66000,26482,,,,</v>
      </c>
    </row>
    <row r="1971" spans="1:10" x14ac:dyDescent="0.25">
      <c r="A1971" t="str" cm="1">
        <f t="array" ref="A1971">_xlfn.CONCAT(_xlfn.TEXTBEFORE(_xlfn.CHOOSECOLS(_xlfn.TEXTSPLIT(feeds!$A1971,","),1),"T"), " ", _xlfn.TEXTAFTER(_xlfn.CHOOSECOLS(_xlfn.TEXTSPLIT(feeds!$A1971,","),1),"T"))</f>
        <v>2024-04-15 16:35:17+02:00</v>
      </c>
      <c r="B1971">
        <v>1970</v>
      </c>
      <c r="C1971" t="str" cm="1">
        <f t="array" ref="C1971">_xlfn.CHOOSECOLS(_xlfn.TEXTSPLIT(feeds!$A1971,","),3)</f>
        <v>1241</v>
      </c>
      <c r="D1971" t="str" cm="1">
        <f t="array" ref="D1971">_xlfn.CHOOSECOLS(_xlfn.TEXTSPLIT(feeds!$A1971,","),4)</f>
        <v>4299</v>
      </c>
      <c r="E1971" t="str" cm="1">
        <f t="array" ref="E1971">_xlfn.CHOOSECOLS(_xlfn.TEXTSPLIT(feeds!$A1971,","),5)</f>
        <v>3.66000</v>
      </c>
      <c r="F1971">
        <f t="shared" si="92"/>
        <v>-7</v>
      </c>
      <c r="G1971">
        <f t="shared" si="90"/>
        <v>0</v>
      </c>
      <c r="H1971" s="1">
        <f>ROUND(SUMIF(G$2:G1971,"&gt;0")*3.464,0)</f>
        <v>26482</v>
      </c>
      <c r="J1971" t="str">
        <f t="shared" si="91"/>
        <v>2024-04-15 16:35:17+02:00,1241,4299,3.66000,26482,,,,</v>
      </c>
    </row>
    <row r="1972" spans="1:10" x14ac:dyDescent="0.25">
      <c r="A1972" t="str" cm="1">
        <f t="array" ref="A1972">_xlfn.CONCAT(_xlfn.TEXTBEFORE(_xlfn.CHOOSECOLS(_xlfn.TEXTSPLIT(feeds!$A1972,","),1),"T"), " ", _xlfn.TEXTAFTER(_xlfn.CHOOSECOLS(_xlfn.TEXTSPLIT(feeds!$A1972,","),1),"T"))</f>
        <v>2024-04-15 17:05:09+02:00</v>
      </c>
      <c r="B1972">
        <v>1971</v>
      </c>
      <c r="C1972" t="str" cm="1">
        <f t="array" ref="C1972">_xlfn.CHOOSECOLS(_xlfn.TEXTSPLIT(feeds!$A1972,","),3)</f>
        <v>1249</v>
      </c>
      <c r="D1972" t="str" cm="1">
        <f t="array" ref="D1972">_xlfn.CHOOSECOLS(_xlfn.TEXTSPLIT(feeds!$A1972,","),4)</f>
        <v>4327</v>
      </c>
      <c r="E1972" t="str" cm="1">
        <f t="array" ref="E1972">_xlfn.CHOOSECOLS(_xlfn.TEXTSPLIT(feeds!$A1972,","),5)</f>
        <v>3.65800</v>
      </c>
      <c r="F1972">
        <f t="shared" si="92"/>
        <v>-8</v>
      </c>
      <c r="G1972">
        <f t="shared" si="90"/>
        <v>0</v>
      </c>
      <c r="H1972" s="1">
        <f>ROUND(SUMIF(G$2:G1972,"&gt;0")*3.464,0)</f>
        <v>26482</v>
      </c>
      <c r="J1972" t="str">
        <f t="shared" si="91"/>
        <v>2024-04-15 17:05:09+02:00,1249,4327,3.65800,26482,,,,</v>
      </c>
    </row>
    <row r="1973" spans="1:10" x14ac:dyDescent="0.25">
      <c r="A1973" t="str" cm="1">
        <f t="array" ref="A1973">_xlfn.CONCAT(_xlfn.TEXTBEFORE(_xlfn.CHOOSECOLS(_xlfn.TEXTSPLIT(feeds!$A1973,","),1),"T"), " ", _xlfn.TEXTAFTER(_xlfn.CHOOSECOLS(_xlfn.TEXTSPLIT(feeds!$A1973,","),1),"T"))</f>
        <v>2024-04-15 18:49:42+02:00</v>
      </c>
      <c r="B1973">
        <v>1972</v>
      </c>
      <c r="C1973" t="str" cm="1">
        <f t="array" ref="C1973">_xlfn.CHOOSECOLS(_xlfn.TEXTSPLIT(feeds!$A1973,","),3)</f>
        <v>1261</v>
      </c>
      <c r="D1973" t="str" cm="1">
        <f t="array" ref="D1973">_xlfn.CHOOSECOLS(_xlfn.TEXTSPLIT(feeds!$A1973,","),4)</f>
        <v>4368</v>
      </c>
      <c r="E1973" t="str" cm="1">
        <f t="array" ref="E1973">_xlfn.CHOOSECOLS(_xlfn.TEXTSPLIT(feeds!$A1973,","),5)</f>
        <v>3.65800</v>
      </c>
      <c r="F1973">
        <f t="shared" si="92"/>
        <v>-12</v>
      </c>
      <c r="G1973">
        <f t="shared" si="90"/>
        <v>0</v>
      </c>
      <c r="H1973" s="1">
        <f>ROUND(SUMIF(G$2:G1973,"&gt;0")*3.464,0)</f>
        <v>26482</v>
      </c>
      <c r="J1973" t="str">
        <f t="shared" si="91"/>
        <v>2024-04-15 18:49:42+02:00,1261,4368,3.65800,26482,,,,</v>
      </c>
    </row>
    <row r="1974" spans="1:10" x14ac:dyDescent="0.25">
      <c r="A1974" t="str" cm="1">
        <f t="array" ref="A1974">_xlfn.CONCAT(_xlfn.TEXTBEFORE(_xlfn.CHOOSECOLS(_xlfn.TEXTSPLIT(feeds!$A1974,","),1),"T"), " ", _xlfn.TEXTAFTER(_xlfn.CHOOSECOLS(_xlfn.TEXTSPLIT(feeds!$A1974,","),1),"T"))</f>
        <v>2024-04-15 20:04:23+02:00</v>
      </c>
      <c r="B1974">
        <v>1973</v>
      </c>
      <c r="C1974" t="str" cm="1">
        <f t="array" ref="C1974">_xlfn.CHOOSECOLS(_xlfn.TEXTSPLIT(feeds!$A1974,","),3)</f>
        <v>1268</v>
      </c>
      <c r="D1974" t="str" cm="1">
        <f t="array" ref="D1974">_xlfn.CHOOSECOLS(_xlfn.TEXTSPLIT(feeds!$A1974,","),4)</f>
        <v>4392</v>
      </c>
      <c r="E1974" t="str" cm="1">
        <f t="array" ref="E1974">_xlfn.CHOOSECOLS(_xlfn.TEXTSPLIT(feeds!$A1974,","),5)</f>
        <v>3.66000</v>
      </c>
      <c r="F1974">
        <f t="shared" si="92"/>
        <v>-7</v>
      </c>
      <c r="G1974">
        <f t="shared" si="90"/>
        <v>0</v>
      </c>
      <c r="H1974" s="1">
        <f>ROUND(SUMIF(G$2:G1974,"&gt;0")*3.464,0)</f>
        <v>26482</v>
      </c>
      <c r="J1974" t="str">
        <f t="shared" si="91"/>
        <v>2024-04-15 20:04:23+02:00,1268,4392,3.66000,26482,,,,</v>
      </c>
    </row>
    <row r="1975" spans="1:10" x14ac:dyDescent="0.25">
      <c r="A1975" t="str" cm="1">
        <f t="array" ref="A1975">_xlfn.CONCAT(_xlfn.TEXTBEFORE(_xlfn.CHOOSECOLS(_xlfn.TEXTSPLIT(feeds!$A1975,","),1),"T"), " ", _xlfn.TEXTAFTER(_xlfn.CHOOSECOLS(_xlfn.TEXTSPLIT(feeds!$A1975,","),1),"T"))</f>
        <v>2024-04-15 21:04:10+02:00</v>
      </c>
      <c r="B1975">
        <v>1974</v>
      </c>
      <c r="C1975" t="str" cm="1">
        <f t="array" ref="C1975">_xlfn.CHOOSECOLS(_xlfn.TEXTSPLIT(feeds!$A1975,","),3)</f>
        <v>1275</v>
      </c>
      <c r="D1975" t="str" cm="1">
        <f t="array" ref="D1975">_xlfn.CHOOSECOLS(_xlfn.TEXTSPLIT(feeds!$A1975,","),4)</f>
        <v>4417</v>
      </c>
      <c r="E1975" t="str" cm="1">
        <f t="array" ref="E1975">_xlfn.CHOOSECOLS(_xlfn.TEXTSPLIT(feeds!$A1975,","),5)</f>
        <v>3.65800</v>
      </c>
      <c r="F1975">
        <f t="shared" si="92"/>
        <v>-7</v>
      </c>
      <c r="G1975">
        <f t="shared" si="90"/>
        <v>0</v>
      </c>
      <c r="H1975" s="1">
        <f>ROUND(SUMIF(G$2:G1975,"&gt;0")*3.464,0)</f>
        <v>26482</v>
      </c>
      <c r="J1975" t="str">
        <f t="shared" si="91"/>
        <v>2024-04-15 21:04:10+02:00,1275,4417,3.65800,26482,,,,</v>
      </c>
    </row>
    <row r="1976" spans="1:10" x14ac:dyDescent="0.25">
      <c r="A1976" t="str" cm="1">
        <f t="array" ref="A1976">_xlfn.CONCAT(_xlfn.TEXTBEFORE(_xlfn.CHOOSECOLS(_xlfn.TEXTSPLIT(feeds!$A1976,","),1),"T"), " ", _xlfn.TEXTAFTER(_xlfn.CHOOSECOLS(_xlfn.TEXTSPLIT(feeds!$A1976,","),1),"T"))</f>
        <v>2024-04-16 00:03:26+02:00</v>
      </c>
      <c r="B1976">
        <v>1975</v>
      </c>
      <c r="C1976" t="str" cm="1">
        <f t="array" ref="C1976">_xlfn.CHOOSECOLS(_xlfn.TEXTSPLIT(feeds!$A1976,","),3)</f>
        <v>1282</v>
      </c>
      <c r="D1976" t="str" cm="1">
        <f t="array" ref="D1976">_xlfn.CHOOSECOLS(_xlfn.TEXTSPLIT(feeds!$A1976,","),4)</f>
        <v>4441</v>
      </c>
      <c r="E1976" t="str" cm="1">
        <f t="array" ref="E1976">_xlfn.CHOOSECOLS(_xlfn.TEXTSPLIT(feeds!$A1976,","),5)</f>
        <v>3.65800</v>
      </c>
      <c r="F1976">
        <f t="shared" si="92"/>
        <v>-7</v>
      </c>
      <c r="G1976">
        <f t="shared" si="90"/>
        <v>0</v>
      </c>
      <c r="H1976" s="1">
        <f>ROUND(SUMIF(G$2:G1976,"&gt;0")*3.464,0)</f>
        <v>26482</v>
      </c>
      <c r="J1976" t="str">
        <f t="shared" si="91"/>
        <v>2024-04-16 00:03:26+02:00,1282,4441,3.65800,26482,,,,</v>
      </c>
    </row>
    <row r="1977" spans="1:10" x14ac:dyDescent="0.25">
      <c r="A1977" t="str" cm="1">
        <f t="array" ref="A1977">_xlfn.CONCAT(_xlfn.TEXTBEFORE(_xlfn.CHOOSECOLS(_xlfn.TEXTSPLIT(feeds!$A1977,","),1),"T"), " ", _xlfn.TEXTAFTER(_xlfn.CHOOSECOLS(_xlfn.TEXTSPLIT(feeds!$A1977,","),1),"T"))</f>
        <v>2024-04-16 01:03:11+02:00</v>
      </c>
      <c r="B1977">
        <v>1976</v>
      </c>
      <c r="C1977" t="str" cm="1">
        <f t="array" ref="C1977">_xlfn.CHOOSECOLS(_xlfn.TEXTSPLIT(feeds!$A1977,","),3)</f>
        <v>1289</v>
      </c>
      <c r="D1977" t="str" cm="1">
        <f t="array" ref="D1977">_xlfn.CHOOSECOLS(_xlfn.TEXTSPLIT(feeds!$A1977,","),4)</f>
        <v>4465</v>
      </c>
      <c r="E1977" t="str" cm="1">
        <f t="array" ref="E1977">_xlfn.CHOOSECOLS(_xlfn.TEXTSPLIT(feeds!$A1977,","),5)</f>
        <v>3.65800</v>
      </c>
      <c r="F1977">
        <f t="shared" si="92"/>
        <v>-7</v>
      </c>
      <c r="G1977">
        <f t="shared" si="90"/>
        <v>0</v>
      </c>
      <c r="H1977" s="1">
        <f>ROUND(SUMIF(G$2:G1977,"&gt;0")*3.464,0)</f>
        <v>26482</v>
      </c>
      <c r="J1977" t="str">
        <f t="shared" si="91"/>
        <v>2024-04-16 01:03:11+02:00,1289,4465,3.65800,26482,,,,</v>
      </c>
    </row>
    <row r="1978" spans="1:10" x14ac:dyDescent="0.25">
      <c r="A1978" t="str" cm="1">
        <f t="array" ref="A1978">_xlfn.CONCAT(_xlfn.TEXTBEFORE(_xlfn.CHOOSECOLS(_xlfn.TEXTSPLIT(feeds!$A1978,","),1),"T"), " ", _xlfn.TEXTAFTER(_xlfn.CHOOSECOLS(_xlfn.TEXTSPLIT(feeds!$A1978,","),1),"T"))</f>
        <v>2024-04-16 12:00:27+02:00</v>
      </c>
      <c r="B1978">
        <v>1977</v>
      </c>
      <c r="C1978" t="str" cm="1">
        <f t="array" ref="C1978">_xlfn.CHOOSECOLS(_xlfn.TEXTSPLIT(feeds!$A1978,","),3)</f>
        <v>1297</v>
      </c>
      <c r="D1978" t="str" cm="1">
        <f t="array" ref="D1978">_xlfn.CHOOSECOLS(_xlfn.TEXTSPLIT(feeds!$A1978,","),4)</f>
        <v>4493</v>
      </c>
      <c r="E1978" t="str" cm="1">
        <f t="array" ref="E1978">_xlfn.CHOOSECOLS(_xlfn.TEXTSPLIT(feeds!$A1978,","),5)</f>
        <v>3.65800</v>
      </c>
      <c r="F1978">
        <f t="shared" si="92"/>
        <v>-8</v>
      </c>
      <c r="G1978">
        <f t="shared" si="90"/>
        <v>0</v>
      </c>
      <c r="H1978" s="1">
        <f>ROUND(SUMIF(G$2:G1978,"&gt;0")*3.464,0)</f>
        <v>26482</v>
      </c>
      <c r="J1978" t="str">
        <f t="shared" si="91"/>
        <v>2024-04-16 12:00:27+02:00,1297,4493,3.65800,26482,,,,</v>
      </c>
    </row>
    <row r="1979" spans="1:10" x14ac:dyDescent="0.25">
      <c r="A1979" t="str" cm="1">
        <f t="array" ref="A1979">_xlfn.CONCAT(_xlfn.TEXTBEFORE(_xlfn.CHOOSECOLS(_xlfn.TEXTSPLIT(feeds!$A1979,","),1),"T"), " ", _xlfn.TEXTAFTER(_xlfn.CHOOSECOLS(_xlfn.TEXTSPLIT(feeds!$A1979,","),1),"T"))</f>
        <v>2024-04-16 15:59:29+02:00</v>
      </c>
      <c r="B1979">
        <v>1978</v>
      </c>
      <c r="C1979" t="str" cm="1">
        <f t="array" ref="C1979">_xlfn.CHOOSECOLS(_xlfn.TEXTSPLIT(feeds!$A1979,","),3)</f>
        <v>1306</v>
      </c>
      <c r="D1979" t="str" cm="1">
        <f t="array" ref="D1979">_xlfn.CHOOSECOLS(_xlfn.TEXTSPLIT(feeds!$A1979,","),4)</f>
        <v>4524</v>
      </c>
      <c r="E1979" t="str" cm="1">
        <f t="array" ref="E1979">_xlfn.CHOOSECOLS(_xlfn.TEXTSPLIT(feeds!$A1979,","),5)</f>
        <v>3.65800</v>
      </c>
      <c r="F1979">
        <f t="shared" si="92"/>
        <v>-9</v>
      </c>
      <c r="G1979">
        <f t="shared" si="90"/>
        <v>0</v>
      </c>
      <c r="H1979" s="1">
        <f>ROUND(SUMIF(G$2:G1979,"&gt;0")*3.464,0)</f>
        <v>26482</v>
      </c>
      <c r="J1979" t="str">
        <f t="shared" si="91"/>
        <v>2024-04-16 15:59:29+02:00,1306,4524,3.65800,26482,,,,</v>
      </c>
    </row>
    <row r="1980" spans="1:10" x14ac:dyDescent="0.25">
      <c r="A1980" t="str" cm="1">
        <f t="array" ref="A1980">_xlfn.CONCAT(_xlfn.TEXTBEFORE(_xlfn.CHOOSECOLS(_xlfn.TEXTSPLIT(feeds!$A1980,","),1),"T"), " ", _xlfn.TEXTAFTER(_xlfn.CHOOSECOLS(_xlfn.TEXTSPLIT(feeds!$A1980,","),1),"T"))</f>
        <v>2024-04-16 18:28:54+02:00</v>
      </c>
      <c r="B1980">
        <v>1979</v>
      </c>
      <c r="C1980" t="str" cm="1">
        <f t="array" ref="C1980">_xlfn.CHOOSECOLS(_xlfn.TEXTSPLIT(feeds!$A1980,","),3)</f>
        <v>1296</v>
      </c>
      <c r="D1980" t="str" cm="1">
        <f t="array" ref="D1980">_xlfn.CHOOSECOLS(_xlfn.TEXTSPLIT(feeds!$A1980,","),4)</f>
        <v>4489</v>
      </c>
      <c r="E1980" t="str" cm="1">
        <f t="array" ref="E1980">_xlfn.CHOOSECOLS(_xlfn.TEXTSPLIT(feeds!$A1980,","),5)</f>
        <v>3.65800</v>
      </c>
      <c r="F1980">
        <f t="shared" si="92"/>
        <v>10</v>
      </c>
      <c r="G1980">
        <f t="shared" si="90"/>
        <v>10</v>
      </c>
      <c r="H1980" s="1">
        <f>ROUND(SUMIF(G$2:G1980,"&gt;0")*3.464,0)</f>
        <v>26517</v>
      </c>
      <c r="J1980" t="str">
        <f t="shared" si="91"/>
        <v>2024-04-16 18:28:54+02:00,1296,4489,3.65800,26517,,,,</v>
      </c>
    </row>
    <row r="1981" spans="1:10" x14ac:dyDescent="0.25">
      <c r="A1981" t="str" cm="1">
        <f t="array" ref="A1981">_xlfn.CONCAT(_xlfn.TEXTBEFORE(_xlfn.CHOOSECOLS(_xlfn.TEXTSPLIT(feeds!$A1981,","),1),"T"), " ", _xlfn.TEXTAFTER(_xlfn.CHOOSECOLS(_xlfn.TEXTSPLIT(feeds!$A1981,","),1),"T"))</f>
        <v>2024-04-16 19:28:39+02:00</v>
      </c>
      <c r="B1981">
        <v>1980</v>
      </c>
      <c r="C1981" t="str" cm="1">
        <f t="array" ref="C1981">_xlfn.CHOOSECOLS(_xlfn.TEXTSPLIT(feeds!$A1981,","),3)</f>
        <v>1269</v>
      </c>
      <c r="D1981" t="str" cm="1">
        <f t="array" ref="D1981">_xlfn.CHOOSECOLS(_xlfn.TEXTSPLIT(feeds!$A1981,","),4)</f>
        <v>4396</v>
      </c>
      <c r="E1981" t="str" cm="1">
        <f t="array" ref="E1981">_xlfn.CHOOSECOLS(_xlfn.TEXTSPLIT(feeds!$A1981,","),5)</f>
        <v>3.65800</v>
      </c>
      <c r="F1981">
        <f t="shared" si="92"/>
        <v>27</v>
      </c>
      <c r="G1981">
        <f t="shared" si="90"/>
        <v>27</v>
      </c>
      <c r="H1981" s="1">
        <f>ROUND(SUMIF(G$2:G1981,"&gt;0")*3.464,0)</f>
        <v>26610</v>
      </c>
      <c r="J1981" t="str">
        <f t="shared" si="91"/>
        <v>2024-04-16 19:28:39+02:00,1269,4396,3.65800,26610,,,,</v>
      </c>
    </row>
    <row r="1982" spans="1:10" x14ac:dyDescent="0.25">
      <c r="A1982" t="str" cm="1">
        <f t="array" ref="A1982">_xlfn.CONCAT(_xlfn.TEXTBEFORE(_xlfn.CHOOSECOLS(_xlfn.TEXTSPLIT(feeds!$A1982,","),1),"T"), " ", _xlfn.TEXTAFTER(_xlfn.CHOOSECOLS(_xlfn.TEXTSPLIT(feeds!$A1982,","),1),"T"))</f>
        <v>2024-04-16 20:28:26+02:00</v>
      </c>
      <c r="B1982">
        <v>1981</v>
      </c>
      <c r="C1982" t="str" cm="1">
        <f t="array" ref="C1982">_xlfn.CHOOSECOLS(_xlfn.TEXTSPLIT(feeds!$A1982,","),3)</f>
        <v>1276</v>
      </c>
      <c r="D1982" t="str" cm="1">
        <f t="array" ref="D1982">_xlfn.CHOOSECOLS(_xlfn.TEXTSPLIT(feeds!$A1982,","),4)</f>
        <v>4420</v>
      </c>
      <c r="E1982" t="str" cm="1">
        <f t="array" ref="E1982">_xlfn.CHOOSECOLS(_xlfn.TEXTSPLIT(feeds!$A1982,","),5)</f>
        <v>3.65800</v>
      </c>
      <c r="F1982">
        <f t="shared" si="92"/>
        <v>-7</v>
      </c>
      <c r="G1982">
        <f t="shared" si="90"/>
        <v>0</v>
      </c>
      <c r="H1982" s="1">
        <f>ROUND(SUMIF(G$2:G1982,"&gt;0")*3.464,0)</f>
        <v>26610</v>
      </c>
      <c r="J1982" t="str">
        <f t="shared" si="91"/>
        <v>2024-04-16 20:28:26+02:00,1276,4420,3.65800,26610,,,,</v>
      </c>
    </row>
    <row r="1983" spans="1:10" x14ac:dyDescent="0.25">
      <c r="A1983" t="str" cm="1">
        <f t="array" ref="A1983">_xlfn.CONCAT(_xlfn.TEXTBEFORE(_xlfn.CHOOSECOLS(_xlfn.TEXTSPLIT(feeds!$A1983,","),1),"T"), " ", _xlfn.TEXTAFTER(_xlfn.CHOOSECOLS(_xlfn.TEXTSPLIT(feeds!$A1983,","),1),"T"))</f>
        <v>2024-04-17 06:40:53+02:00</v>
      </c>
      <c r="B1983">
        <v>1982</v>
      </c>
      <c r="C1983" t="str" cm="1">
        <f t="array" ref="C1983">_xlfn.CHOOSECOLS(_xlfn.TEXTSPLIT(feeds!$A1983,","),3)</f>
        <v>1283</v>
      </c>
      <c r="D1983" t="str" cm="1">
        <f t="array" ref="D1983">_xlfn.CHOOSECOLS(_xlfn.TEXTSPLIT(feeds!$A1983,","),4)</f>
        <v>4444</v>
      </c>
      <c r="E1983" t="str" cm="1">
        <f t="array" ref="E1983">_xlfn.CHOOSECOLS(_xlfn.TEXTSPLIT(feeds!$A1983,","),5)</f>
        <v>3.65600</v>
      </c>
      <c r="F1983">
        <f t="shared" si="92"/>
        <v>-7</v>
      </c>
      <c r="G1983">
        <f t="shared" si="90"/>
        <v>0</v>
      </c>
      <c r="H1983" s="1">
        <f>ROUND(SUMIF(G$2:G1983,"&gt;0")*3.464,0)</f>
        <v>26610</v>
      </c>
      <c r="J1983" t="str">
        <f t="shared" si="91"/>
        <v>2024-04-17 06:40:53+02:00,1283,4444,3.65600,26610,,,,</v>
      </c>
    </row>
    <row r="1984" spans="1:10" x14ac:dyDescent="0.25">
      <c r="A1984" t="str" cm="1">
        <f t="array" ref="A1984">_xlfn.CONCAT(_xlfn.TEXTBEFORE(_xlfn.CHOOSECOLS(_xlfn.TEXTSPLIT(feeds!$A1984,","),1),"T"), " ", _xlfn.TEXTAFTER(_xlfn.CHOOSECOLS(_xlfn.TEXTSPLIT(feeds!$A1984,","),1),"T"))</f>
        <v>2024-04-17 15:23:48+02:00</v>
      </c>
      <c r="B1984">
        <v>1983</v>
      </c>
      <c r="C1984" t="str" cm="1">
        <f t="array" ref="C1984">_xlfn.CHOOSECOLS(_xlfn.TEXTSPLIT(feeds!$A1984,","),3)</f>
        <v>1270</v>
      </c>
      <c r="D1984" t="str" cm="1">
        <f t="array" ref="D1984">_xlfn.CHOOSECOLS(_xlfn.TEXTSPLIT(feeds!$A1984,","),4)</f>
        <v>4399</v>
      </c>
      <c r="E1984" t="str" cm="1">
        <f t="array" ref="E1984">_xlfn.CHOOSECOLS(_xlfn.TEXTSPLIT(feeds!$A1984,","),5)</f>
        <v>3.65800</v>
      </c>
      <c r="F1984">
        <f t="shared" si="92"/>
        <v>13</v>
      </c>
      <c r="G1984">
        <f t="shared" si="90"/>
        <v>13</v>
      </c>
      <c r="H1984" s="1">
        <f>ROUND(SUMIF(G$2:G1984,"&gt;0")*3.464,0)</f>
        <v>26655</v>
      </c>
      <c r="J1984" t="str">
        <f t="shared" si="91"/>
        <v>2024-04-17 15:23:48+02:00,1270,4399,3.65800,26655,,,,</v>
      </c>
    </row>
    <row r="1985" spans="1:10" x14ac:dyDescent="0.25">
      <c r="A1985" t="str" cm="1">
        <f t="array" ref="A1985">_xlfn.CONCAT(_xlfn.TEXTBEFORE(_xlfn.CHOOSECOLS(_xlfn.TEXTSPLIT(feeds!$A1985,","),1),"T"), " ", _xlfn.TEXTAFTER(_xlfn.CHOOSECOLS(_xlfn.TEXTSPLIT(feeds!$A1985,","),1),"T"))</f>
        <v>2024-04-18 15:17:51+02:00</v>
      </c>
      <c r="B1985">
        <v>1984</v>
      </c>
      <c r="C1985" t="str" cm="1">
        <f t="array" ref="C1985">_xlfn.CHOOSECOLS(_xlfn.TEXTSPLIT(feeds!$A1985,","),3)</f>
        <v>1267</v>
      </c>
      <c r="D1985" t="str" cm="1">
        <f t="array" ref="D1985">_xlfn.CHOOSECOLS(_xlfn.TEXTSPLIT(feeds!$A1985,","),4)</f>
        <v>4389</v>
      </c>
      <c r="E1985" t="str" cm="1">
        <f t="array" ref="E1985">_xlfn.CHOOSECOLS(_xlfn.TEXTSPLIT(feeds!$A1985,","),5)</f>
        <v>3.65600</v>
      </c>
      <c r="F1985">
        <f t="shared" si="92"/>
        <v>3</v>
      </c>
      <c r="G1985">
        <f t="shared" si="90"/>
        <v>3</v>
      </c>
      <c r="H1985" s="1">
        <f>ROUND(SUMIF(G$2:G1985,"&gt;0")*3.464,0)</f>
        <v>26666</v>
      </c>
      <c r="J1985" t="str">
        <f t="shared" si="91"/>
        <v>2024-04-18 15:17:51+02:00,1267,4389,3.65600,26666,,,,</v>
      </c>
    </row>
    <row r="1986" spans="1:10" x14ac:dyDescent="0.25">
      <c r="A1986" t="str" cm="1">
        <f t="array" ref="A1986">_xlfn.CONCAT(_xlfn.TEXTBEFORE(_xlfn.CHOOSECOLS(_xlfn.TEXTSPLIT(feeds!$A1986,","),1),"T"), " ", _xlfn.TEXTAFTER(_xlfn.CHOOSECOLS(_xlfn.TEXTSPLIT(feeds!$A1986,","),1),"T"))</f>
        <v>2024-04-19 13:27:15+02:00</v>
      </c>
      <c r="B1986">
        <v>1985</v>
      </c>
      <c r="C1986" t="str" cm="1">
        <f t="array" ref="C1986">_xlfn.CHOOSECOLS(_xlfn.TEXTSPLIT(feeds!$A1986,","),3)</f>
        <v>1274</v>
      </c>
      <c r="D1986" t="str" cm="1">
        <f t="array" ref="D1986">_xlfn.CHOOSECOLS(_xlfn.TEXTSPLIT(feeds!$A1986,","),4)</f>
        <v>4413</v>
      </c>
      <c r="E1986" t="str" cm="1">
        <f t="array" ref="E1986">_xlfn.CHOOSECOLS(_xlfn.TEXTSPLIT(feeds!$A1986,","),5)</f>
        <v>3.65600</v>
      </c>
      <c r="F1986">
        <f t="shared" si="92"/>
        <v>-7</v>
      </c>
      <c r="G1986">
        <f t="shared" si="90"/>
        <v>0</v>
      </c>
      <c r="H1986" s="1">
        <f>ROUND(SUMIF(G$2:G1986,"&gt;0")*3.464,0)</f>
        <v>26666</v>
      </c>
      <c r="J1986" t="str">
        <f t="shared" si="91"/>
        <v>2024-04-19 13:27:15+02:00,1274,4413,3.65600,26666,,,,</v>
      </c>
    </row>
    <row r="1987" spans="1:10" x14ac:dyDescent="0.25">
      <c r="A1987" t="str" cm="1">
        <f t="array" ref="A1987">_xlfn.CONCAT(_xlfn.TEXTBEFORE(_xlfn.CHOOSECOLS(_xlfn.TEXTSPLIT(feeds!$A1987,","),1),"T"), " ", _xlfn.TEXTAFTER(_xlfn.CHOOSECOLS(_xlfn.TEXTSPLIT(feeds!$A1987,","),1),"T"))</f>
        <v>2024-04-20 13:06:19+02:00</v>
      </c>
      <c r="B1987">
        <v>1986</v>
      </c>
      <c r="C1987" t="str" cm="1">
        <f t="array" ref="C1987">_xlfn.CHOOSECOLS(_xlfn.TEXTSPLIT(feeds!$A1987,","),3)</f>
        <v>1267</v>
      </c>
      <c r="D1987" t="str" cm="1">
        <f t="array" ref="D1987">_xlfn.CHOOSECOLS(_xlfn.TEXTSPLIT(feeds!$A1987,","),4)</f>
        <v>4389</v>
      </c>
      <c r="E1987" t="str" cm="1">
        <f t="array" ref="E1987">_xlfn.CHOOSECOLS(_xlfn.TEXTSPLIT(feeds!$A1987,","),5)</f>
        <v>3.65500</v>
      </c>
      <c r="F1987">
        <f t="shared" si="92"/>
        <v>7</v>
      </c>
      <c r="G1987">
        <f t="shared" ref="G1987:G2050" si="93">IF(AND(F1987&gt;0,OR(B1987&lt;702,B1987&gt;1338)),F1987,0)</f>
        <v>7</v>
      </c>
      <c r="H1987" s="1">
        <f>ROUND(SUMIF(G$2:G1987,"&gt;0")*3.464,0)</f>
        <v>26690</v>
      </c>
      <c r="J1987" t="str">
        <f t="shared" ref="J1987:J2050" si="94">_xlfn.TEXTJOIN(",",FALSE,A1987,C1987,D1987,E1987,H1987,"","","","")</f>
        <v>2024-04-20 13:06:19+02:00,1267,4389,3.65500,26690,,,,</v>
      </c>
    </row>
    <row r="1988" spans="1:10" x14ac:dyDescent="0.25">
      <c r="A1988" t="str" cm="1">
        <f t="array" ref="A1988">_xlfn.CONCAT(_xlfn.TEXTBEFORE(_xlfn.CHOOSECOLS(_xlfn.TEXTSPLIT(feeds!$A1988,","),1),"T"), " ", _xlfn.TEXTAFTER(_xlfn.CHOOSECOLS(_xlfn.TEXTSPLIT(feeds!$A1988,","),1),"T"))</f>
        <v>2024-04-21 08:46:17+02:00</v>
      </c>
      <c r="B1988">
        <v>1987</v>
      </c>
      <c r="C1988" t="str" cm="1">
        <f t="array" ref="C1988">_xlfn.CHOOSECOLS(_xlfn.TEXTSPLIT(feeds!$A1988,","),3)</f>
        <v>1260</v>
      </c>
      <c r="D1988" t="str" cm="1">
        <f t="array" ref="D1988">_xlfn.CHOOSECOLS(_xlfn.TEXTSPLIT(feeds!$A1988,","),4)</f>
        <v>4365</v>
      </c>
      <c r="E1988" t="str" cm="1">
        <f t="array" ref="E1988">_xlfn.CHOOSECOLS(_xlfn.TEXTSPLIT(feeds!$A1988,","),5)</f>
        <v>3.65300</v>
      </c>
      <c r="F1988">
        <f t="shared" ref="F1988:F2051" si="95">C1987-C1988</f>
        <v>7</v>
      </c>
      <c r="G1988">
        <f t="shared" si="93"/>
        <v>7</v>
      </c>
      <c r="H1988" s="1">
        <f>ROUND(SUMIF(G$2:G1988,"&gt;0")*3.464,0)</f>
        <v>26714</v>
      </c>
      <c r="J1988" t="str">
        <f t="shared" si="94"/>
        <v>2024-04-21 08:46:17+02:00,1260,4365,3.65300,26714,,,,</v>
      </c>
    </row>
    <row r="1989" spans="1:10" x14ac:dyDescent="0.25">
      <c r="A1989" t="str" cm="1">
        <f t="array" ref="A1989">_xlfn.CONCAT(_xlfn.TEXTBEFORE(_xlfn.CHOOSECOLS(_xlfn.TEXTSPLIT(feeds!$A1989,","),1),"T"), " ", _xlfn.TEXTAFTER(_xlfn.CHOOSECOLS(_xlfn.TEXTSPLIT(feeds!$A1989,","),1),"T"))</f>
        <v>2024-04-21 10:15:55+02:00</v>
      </c>
      <c r="B1989">
        <v>1988</v>
      </c>
      <c r="C1989" t="str" cm="1">
        <f t="array" ref="C1989">_xlfn.CHOOSECOLS(_xlfn.TEXTSPLIT(feeds!$A1989,","),3)</f>
        <v>1267</v>
      </c>
      <c r="D1989" t="str" cm="1">
        <f t="array" ref="D1989">_xlfn.CHOOSECOLS(_xlfn.TEXTSPLIT(feeds!$A1989,","),4)</f>
        <v>4389</v>
      </c>
      <c r="E1989" t="str" cm="1">
        <f t="array" ref="E1989">_xlfn.CHOOSECOLS(_xlfn.TEXTSPLIT(feeds!$A1989,","),5)</f>
        <v>3.65300</v>
      </c>
      <c r="F1989">
        <f t="shared" si="95"/>
        <v>-7</v>
      </c>
      <c r="G1989">
        <f t="shared" si="93"/>
        <v>0</v>
      </c>
      <c r="H1989" s="1">
        <f>ROUND(SUMIF(G$2:G1989,"&gt;0")*3.464,0)</f>
        <v>26714</v>
      </c>
      <c r="J1989" t="str">
        <f t="shared" si="94"/>
        <v>2024-04-21 10:15:55+02:00,1267,4389,3.65300,26714,,,,</v>
      </c>
    </row>
    <row r="1990" spans="1:10" x14ac:dyDescent="0.25">
      <c r="A1990" t="str" cm="1">
        <f t="array" ref="A1990">_xlfn.CONCAT(_xlfn.TEXTBEFORE(_xlfn.CHOOSECOLS(_xlfn.TEXTSPLIT(feeds!$A1990,","),1),"T"), " ", _xlfn.TEXTAFTER(_xlfn.CHOOSECOLS(_xlfn.TEXTSPLIT(feeds!$A1990,","),1),"T"))</f>
        <v>2024-04-22 10:25:04+02:00</v>
      </c>
      <c r="B1990">
        <v>1989</v>
      </c>
      <c r="C1990" t="str" cm="1">
        <f t="array" ref="C1990">_xlfn.CHOOSECOLS(_xlfn.TEXTSPLIT(feeds!$A1990,","),3)</f>
        <v>1265</v>
      </c>
      <c r="D1990" t="str" cm="1">
        <f t="array" ref="D1990">_xlfn.CHOOSECOLS(_xlfn.TEXTSPLIT(feeds!$A1990,","),4)</f>
        <v>4382</v>
      </c>
      <c r="E1990" t="str" cm="1">
        <f t="array" ref="E1990">_xlfn.CHOOSECOLS(_xlfn.TEXTSPLIT(feeds!$A1990,","),5)</f>
        <v>3.65300</v>
      </c>
      <c r="F1990">
        <f t="shared" si="95"/>
        <v>2</v>
      </c>
      <c r="G1990">
        <f t="shared" si="93"/>
        <v>2</v>
      </c>
      <c r="H1990" s="1">
        <f>ROUND(SUMIF(G$2:G1990,"&gt;0")*3.464,0)</f>
        <v>26721</v>
      </c>
      <c r="J1990" t="str">
        <f t="shared" si="94"/>
        <v>2024-04-22 10:25:04+02:00,1265,4382,3.65300,26721,,,,</v>
      </c>
    </row>
    <row r="1991" spans="1:10" x14ac:dyDescent="0.25">
      <c r="A1991" t="str" cm="1">
        <f t="array" ref="A1991">_xlfn.CONCAT(_xlfn.TEXTBEFORE(_xlfn.CHOOSECOLS(_xlfn.TEXTSPLIT(feeds!$A1991,","),1),"T"), " ", _xlfn.TEXTAFTER(_xlfn.CHOOSECOLS(_xlfn.TEXTSPLIT(feeds!$A1991,","),1),"T"))</f>
        <v>2024-04-22 15:08:58+02:00</v>
      </c>
      <c r="B1991">
        <v>1990</v>
      </c>
      <c r="C1991" t="str" cm="1">
        <f t="array" ref="C1991">_xlfn.CHOOSECOLS(_xlfn.TEXTSPLIT(feeds!$A1991,","),3)</f>
        <v>1257</v>
      </c>
      <c r="D1991" t="str" cm="1">
        <f t="array" ref="D1991">_xlfn.CHOOSECOLS(_xlfn.TEXTSPLIT(feeds!$A1991,","),4)</f>
        <v>4354</v>
      </c>
      <c r="E1991" t="str" cm="1">
        <f t="array" ref="E1991">_xlfn.CHOOSECOLS(_xlfn.TEXTSPLIT(feeds!$A1991,","),5)</f>
        <v>3.65300</v>
      </c>
      <c r="F1991">
        <f t="shared" si="95"/>
        <v>8</v>
      </c>
      <c r="G1991">
        <f t="shared" si="93"/>
        <v>8</v>
      </c>
      <c r="H1991" s="1">
        <f>ROUND(SUMIF(G$2:G1991,"&gt;0")*3.464,0)</f>
        <v>26749</v>
      </c>
      <c r="J1991" t="str">
        <f t="shared" si="94"/>
        <v>2024-04-22 15:08:58+02:00,1257,4354,3.65300,26749,,,,</v>
      </c>
    </row>
    <row r="1992" spans="1:10" x14ac:dyDescent="0.25">
      <c r="A1992" t="str" cm="1">
        <f t="array" ref="A1992">_xlfn.CONCAT(_xlfn.TEXTBEFORE(_xlfn.CHOOSECOLS(_xlfn.TEXTSPLIT(feeds!$A1992,","),1),"T"), " ", _xlfn.TEXTAFTER(_xlfn.CHOOSECOLS(_xlfn.TEXTSPLIT(feeds!$A1992,","),1),"T"))</f>
        <v>2024-04-22 15:38:54+02:00</v>
      </c>
      <c r="B1992">
        <v>1991</v>
      </c>
      <c r="C1992" t="str" cm="1">
        <f t="array" ref="C1992">_xlfn.CHOOSECOLS(_xlfn.TEXTSPLIT(feeds!$A1992,","),3)</f>
        <v>1249</v>
      </c>
      <c r="D1992" t="str" cm="1">
        <f t="array" ref="D1992">_xlfn.CHOOSECOLS(_xlfn.TEXTSPLIT(feeds!$A1992,","),4)</f>
        <v>4327</v>
      </c>
      <c r="E1992" t="str" cm="1">
        <f t="array" ref="E1992">_xlfn.CHOOSECOLS(_xlfn.TEXTSPLIT(feeds!$A1992,","),5)</f>
        <v>3.65200</v>
      </c>
      <c r="F1992">
        <f t="shared" si="95"/>
        <v>8</v>
      </c>
      <c r="G1992">
        <f t="shared" si="93"/>
        <v>8</v>
      </c>
      <c r="H1992" s="1">
        <f>ROUND(SUMIF(G$2:G1992,"&gt;0")*3.464,0)</f>
        <v>26777</v>
      </c>
      <c r="J1992" t="str">
        <f t="shared" si="94"/>
        <v>2024-04-22 15:38:54+02:00,1249,4327,3.65200,26777,,,,</v>
      </c>
    </row>
    <row r="1993" spans="1:10" x14ac:dyDescent="0.25">
      <c r="A1993" t="str" cm="1">
        <f t="array" ref="A1993">_xlfn.CONCAT(_xlfn.TEXTBEFORE(_xlfn.CHOOSECOLS(_xlfn.TEXTSPLIT(feeds!$A1993,","),1),"T"), " ", _xlfn.TEXTAFTER(_xlfn.CHOOSECOLS(_xlfn.TEXTSPLIT(feeds!$A1993,","),1),"T"))</f>
        <v>2024-04-23 08:19:40+02:00</v>
      </c>
      <c r="B1993">
        <v>1992</v>
      </c>
      <c r="C1993" t="str" cm="1">
        <f t="array" ref="C1993">_xlfn.CHOOSECOLS(_xlfn.TEXTSPLIT(feeds!$A1993,","),3)</f>
        <v>1241</v>
      </c>
      <c r="D1993" t="str" cm="1">
        <f t="array" ref="D1993">_xlfn.CHOOSECOLS(_xlfn.TEXTSPLIT(feeds!$A1993,","),4)</f>
        <v>4299</v>
      </c>
      <c r="E1993" t="str" cm="1">
        <f t="array" ref="E1993">_xlfn.CHOOSECOLS(_xlfn.TEXTSPLIT(feeds!$A1993,","),5)</f>
        <v>3.65200</v>
      </c>
      <c r="F1993">
        <f t="shared" si="95"/>
        <v>8</v>
      </c>
      <c r="G1993">
        <f t="shared" si="93"/>
        <v>8</v>
      </c>
      <c r="H1993" s="1">
        <f>ROUND(SUMIF(G$2:G1993,"&gt;0")*3.464,0)</f>
        <v>26804</v>
      </c>
      <c r="J1993" t="str">
        <f t="shared" si="94"/>
        <v>2024-04-23 08:19:40+02:00,1241,4299,3.65200,26804,,,,</v>
      </c>
    </row>
    <row r="1994" spans="1:10" x14ac:dyDescent="0.25">
      <c r="A1994" t="str" cm="1">
        <f t="array" ref="A1994">_xlfn.CONCAT(_xlfn.TEXTBEFORE(_xlfn.CHOOSECOLS(_xlfn.TEXTSPLIT(feeds!$A1994,","),1),"T"), " ", _xlfn.TEXTAFTER(_xlfn.CHOOSECOLS(_xlfn.TEXTSPLIT(feeds!$A1994,","),1),"T"))</f>
        <v>2024-04-23 23:45:53+02:00</v>
      </c>
      <c r="B1994">
        <v>1993</v>
      </c>
      <c r="C1994" t="str" cm="1">
        <f t="array" ref="C1994">_xlfn.CHOOSECOLS(_xlfn.TEXTSPLIT(feeds!$A1994,","),3)</f>
        <v>1234</v>
      </c>
      <c r="D1994" t="str" cm="1">
        <f t="array" ref="D1994">_xlfn.CHOOSECOLS(_xlfn.TEXTSPLIT(feeds!$A1994,","),4)</f>
        <v>4275</v>
      </c>
      <c r="E1994" t="str" cm="1">
        <f t="array" ref="E1994">_xlfn.CHOOSECOLS(_xlfn.TEXTSPLIT(feeds!$A1994,","),5)</f>
        <v>3.65300</v>
      </c>
      <c r="F1994">
        <f t="shared" si="95"/>
        <v>7</v>
      </c>
      <c r="G1994">
        <f t="shared" si="93"/>
        <v>7</v>
      </c>
      <c r="H1994" s="1">
        <f>ROUND(SUMIF(G$2:G1994,"&gt;0")*3.464,0)</f>
        <v>26829</v>
      </c>
      <c r="J1994" t="str">
        <f t="shared" si="94"/>
        <v>2024-04-23 23:45:53+02:00,1234,4275,3.65300,26829,,,,</v>
      </c>
    </row>
    <row r="1995" spans="1:10" x14ac:dyDescent="0.25">
      <c r="A1995" t="str" cm="1">
        <f t="array" ref="A1995">_xlfn.CONCAT(_xlfn.TEXTBEFORE(_xlfn.CHOOSECOLS(_xlfn.TEXTSPLIT(feeds!$A1995,","),1),"T"), " ", _xlfn.TEXTAFTER(_xlfn.CHOOSECOLS(_xlfn.TEXTSPLIT(feeds!$A1995,","),1),"T"))</f>
        <v>2024-04-24 23:39:54+02:00</v>
      </c>
      <c r="B1995">
        <v>1994</v>
      </c>
      <c r="C1995" t="str" cm="1">
        <f t="array" ref="C1995">_xlfn.CHOOSECOLS(_xlfn.TEXTSPLIT(feeds!$A1995,","),3)</f>
        <v>1233</v>
      </c>
      <c r="D1995" t="str" cm="1">
        <f t="array" ref="D1995">_xlfn.CHOOSECOLS(_xlfn.TEXTSPLIT(feeds!$A1995,","),4)</f>
        <v>4271</v>
      </c>
      <c r="E1995" t="str" cm="1">
        <f t="array" ref="E1995">_xlfn.CHOOSECOLS(_xlfn.TEXTSPLIT(feeds!$A1995,","),5)</f>
        <v>3.65200</v>
      </c>
      <c r="F1995">
        <f t="shared" si="95"/>
        <v>1</v>
      </c>
      <c r="G1995">
        <f t="shared" si="93"/>
        <v>1</v>
      </c>
      <c r="H1995" s="1">
        <f>ROUND(SUMIF(G$2:G1995,"&gt;0")*3.464,0)</f>
        <v>26832</v>
      </c>
      <c r="J1995" t="str">
        <f t="shared" si="94"/>
        <v>2024-04-24 23:39:54+02:00,1233,4271,3.65200,26832,,,,</v>
      </c>
    </row>
    <row r="1996" spans="1:10" x14ac:dyDescent="0.25">
      <c r="A1996" t="str" cm="1">
        <f t="array" ref="A1996">_xlfn.CONCAT(_xlfn.TEXTBEFORE(_xlfn.CHOOSECOLS(_xlfn.TEXTSPLIT(feeds!$A1996,","),1),"T"), " ", _xlfn.TEXTAFTER(_xlfn.CHOOSECOLS(_xlfn.TEXTSPLIT(feeds!$A1996,","),1),"T"))</f>
        <v>2024-04-25 16:05:48+02:00</v>
      </c>
      <c r="B1996">
        <v>1995</v>
      </c>
      <c r="C1996" t="str" cm="1">
        <f t="array" ref="C1996">_xlfn.CHOOSECOLS(_xlfn.TEXTSPLIT(feeds!$A1996,","),3)</f>
        <v>1226</v>
      </c>
      <c r="D1996" t="str" cm="1">
        <f t="array" ref="D1996">_xlfn.CHOOSECOLS(_xlfn.TEXTSPLIT(feeds!$A1996,","),4)</f>
        <v>4247</v>
      </c>
      <c r="E1996" t="str" cm="1">
        <f t="array" ref="E1996">_xlfn.CHOOSECOLS(_xlfn.TEXTSPLIT(feeds!$A1996,","),5)</f>
        <v>3.65200</v>
      </c>
      <c r="F1996">
        <f t="shared" si="95"/>
        <v>7</v>
      </c>
      <c r="G1996">
        <f t="shared" si="93"/>
        <v>7</v>
      </c>
      <c r="H1996" s="1">
        <f>ROUND(SUMIF(G$2:G1996,"&gt;0")*3.464,0)</f>
        <v>26856</v>
      </c>
      <c r="J1996" t="str">
        <f t="shared" si="94"/>
        <v>2024-04-25 16:05:48+02:00,1226,4247,3.65200,26856,,,,</v>
      </c>
    </row>
    <row r="1997" spans="1:10" x14ac:dyDescent="0.25">
      <c r="A1997" t="str" cm="1">
        <f t="array" ref="A1997">_xlfn.CONCAT(_xlfn.TEXTBEFORE(_xlfn.CHOOSECOLS(_xlfn.TEXTSPLIT(feeds!$A1997,","),1),"T"), " ", _xlfn.TEXTAFTER(_xlfn.CHOOSECOLS(_xlfn.TEXTSPLIT(feeds!$A1997,","),1),"T"))</f>
        <v>2024-04-25 18:20:16+02:00</v>
      </c>
      <c r="B1997">
        <v>1996</v>
      </c>
      <c r="C1997" t="str" cm="1">
        <f t="array" ref="C1997">_xlfn.CHOOSECOLS(_xlfn.TEXTSPLIT(feeds!$A1997,","),3)</f>
        <v>1215</v>
      </c>
      <c r="D1997" t="str" cm="1">
        <f t="array" ref="D1997">_xlfn.CHOOSECOLS(_xlfn.TEXTSPLIT(feeds!$A1997,","),4)</f>
        <v>4209</v>
      </c>
      <c r="E1997" t="str" cm="1">
        <f t="array" ref="E1997">_xlfn.CHOOSECOLS(_xlfn.TEXTSPLIT(feeds!$A1997,","),5)</f>
        <v>3.65000</v>
      </c>
      <c r="F1997">
        <f t="shared" si="95"/>
        <v>11</v>
      </c>
      <c r="G1997">
        <f t="shared" si="93"/>
        <v>11</v>
      </c>
      <c r="H1997" s="1">
        <f>ROUND(SUMIF(G$2:G1997,"&gt;0")*3.464,0)</f>
        <v>26894</v>
      </c>
      <c r="J1997" t="str">
        <f t="shared" si="94"/>
        <v>2024-04-25 18:20:16+02:00,1215,4209,3.65000,26894,,,,</v>
      </c>
    </row>
    <row r="1998" spans="1:10" x14ac:dyDescent="0.25">
      <c r="A1998" t="str" cm="1">
        <f t="array" ref="A1998">_xlfn.CONCAT(_xlfn.TEXTBEFORE(_xlfn.CHOOSECOLS(_xlfn.TEXTSPLIT(feeds!$A1998,","),1),"T"), " ", _xlfn.TEXTAFTER(_xlfn.CHOOSECOLS(_xlfn.TEXTSPLIT(feeds!$A1998,","),1),"T"))</f>
        <v>2024-04-26 11:45:57+02:00</v>
      </c>
      <c r="B1998">
        <v>1997</v>
      </c>
      <c r="C1998" t="str" cm="1">
        <f t="array" ref="C1998">_xlfn.CHOOSECOLS(_xlfn.TEXTSPLIT(feeds!$A1998,","),3)</f>
        <v>1208</v>
      </c>
      <c r="D1998" t="str" cm="1">
        <f t="array" ref="D1998">_xlfn.CHOOSECOLS(_xlfn.TEXTSPLIT(feeds!$A1998,","),4)</f>
        <v>4185</v>
      </c>
      <c r="E1998" t="str" cm="1">
        <f t="array" ref="E1998">_xlfn.CHOOSECOLS(_xlfn.TEXTSPLIT(feeds!$A1998,","),5)</f>
        <v>3.65200</v>
      </c>
      <c r="F1998">
        <f t="shared" si="95"/>
        <v>7</v>
      </c>
      <c r="G1998">
        <f t="shared" si="93"/>
        <v>7</v>
      </c>
      <c r="H1998" s="1">
        <f>ROUND(SUMIF(G$2:G1998,"&gt;0")*3.464,0)</f>
        <v>26919</v>
      </c>
      <c r="J1998" t="str">
        <f t="shared" si="94"/>
        <v>2024-04-26 11:45:57+02:00,1208,4185,3.65200,26919,,,,</v>
      </c>
    </row>
    <row r="1999" spans="1:10" x14ac:dyDescent="0.25">
      <c r="A1999" t="str" cm="1">
        <f t="array" ref="A1999">_xlfn.CONCAT(_xlfn.TEXTBEFORE(_xlfn.CHOOSECOLS(_xlfn.TEXTSPLIT(feeds!$A1999,","),1),"T"), " ", _xlfn.TEXTAFTER(_xlfn.CHOOSECOLS(_xlfn.TEXTSPLIT(feeds!$A1999,","),1),"T"))</f>
        <v>2024-04-27 08:25:46+02:00</v>
      </c>
      <c r="B1999">
        <v>1998</v>
      </c>
      <c r="C1999" t="str" cm="1">
        <f t="array" ref="C1999">_xlfn.CHOOSECOLS(_xlfn.TEXTSPLIT(feeds!$A1999,","),3)</f>
        <v>1198</v>
      </c>
      <c r="D1999" t="str" cm="1">
        <f t="array" ref="D1999">_xlfn.CHOOSECOLS(_xlfn.TEXTSPLIT(feeds!$A1999,","),4)</f>
        <v>4150</v>
      </c>
      <c r="E1999" t="str" cm="1">
        <f t="array" ref="E1999">_xlfn.CHOOSECOLS(_xlfn.TEXTSPLIT(feeds!$A1999,","),5)</f>
        <v>3.64800</v>
      </c>
      <c r="F1999">
        <f t="shared" si="95"/>
        <v>10</v>
      </c>
      <c r="G1999">
        <f t="shared" si="93"/>
        <v>10</v>
      </c>
      <c r="H1999" s="1">
        <f>ROUND(SUMIF(G$2:G1999,"&gt;0")*3.464,0)</f>
        <v>26953</v>
      </c>
      <c r="J1999" t="str">
        <f t="shared" si="94"/>
        <v>2024-04-27 08:25:46+02:00,1198,4150,3.64800,26953,,,,</v>
      </c>
    </row>
    <row r="2000" spans="1:10" x14ac:dyDescent="0.25">
      <c r="A2000" t="str" cm="1">
        <f t="array" ref="A2000">_xlfn.CONCAT(_xlfn.TEXTBEFORE(_xlfn.CHOOSECOLS(_xlfn.TEXTSPLIT(feeds!$A2000,","),1),"T"), " ", _xlfn.TEXTAFTER(_xlfn.CHOOSECOLS(_xlfn.TEXTSPLIT(feeds!$A2000,","),1),"T"))</f>
        <v>2024-04-27 13:49:59+02:00</v>
      </c>
      <c r="B2000">
        <v>1999</v>
      </c>
      <c r="C2000" t="str" cm="1">
        <f t="array" ref="C2000">_xlfn.CHOOSECOLS(_xlfn.TEXTSPLIT(feeds!$A2000,","),3)</f>
        <v>1195</v>
      </c>
      <c r="D2000" t="str" cm="1">
        <f t="array" ref="D2000">_xlfn.CHOOSECOLS(_xlfn.TEXTSPLIT(feeds!$A2000,","),4)</f>
        <v>4139</v>
      </c>
      <c r="E2000" t="str" cm="1">
        <f t="array" ref="E2000">_xlfn.CHOOSECOLS(_xlfn.TEXTSPLIT(feeds!$A2000,","),5)</f>
        <v>3.75600</v>
      </c>
      <c r="F2000">
        <f t="shared" si="95"/>
        <v>3</v>
      </c>
      <c r="G2000">
        <f t="shared" si="93"/>
        <v>3</v>
      </c>
      <c r="H2000" s="1">
        <f>ROUND(SUMIF(G$2:G2000,"&gt;0")*3.464,0)</f>
        <v>26964</v>
      </c>
      <c r="J2000" t="str">
        <f t="shared" si="94"/>
        <v>2024-04-27 13:49:59+02:00,1195,4139,3.75600,26964,,,,</v>
      </c>
    </row>
    <row r="2001" spans="1:10" x14ac:dyDescent="0.25">
      <c r="A2001" t="str" cm="1">
        <f t="array" ref="A2001">_xlfn.CONCAT(_xlfn.TEXTBEFORE(_xlfn.CHOOSECOLS(_xlfn.TEXTSPLIT(feeds!$A2001,","),1),"T"), " ", _xlfn.TEXTAFTER(_xlfn.CHOOSECOLS(_xlfn.TEXTSPLIT(feeds!$A2001,","),1),"T"))</f>
        <v>2024-04-28 15:27:59+02:00</v>
      </c>
      <c r="B2001">
        <v>2000</v>
      </c>
      <c r="C2001" t="str" cm="1">
        <f t="array" ref="C2001">_xlfn.CHOOSECOLS(_xlfn.TEXTSPLIT(feeds!$A2001,","),3)</f>
        <v>1173</v>
      </c>
      <c r="D2001" t="str" cm="1">
        <f t="array" ref="D2001">_xlfn.CHOOSECOLS(_xlfn.TEXTSPLIT(feeds!$A2001,","),4)</f>
        <v>4063</v>
      </c>
      <c r="E2001" t="str" cm="1">
        <f t="array" ref="E2001">_xlfn.CHOOSECOLS(_xlfn.TEXTSPLIT(feeds!$A2001,","),5)</f>
        <v>3.68300</v>
      </c>
      <c r="F2001">
        <f t="shared" si="95"/>
        <v>22</v>
      </c>
      <c r="G2001">
        <f t="shared" si="93"/>
        <v>22</v>
      </c>
      <c r="H2001" s="1">
        <f>ROUND(SUMIF(G$2:G2001,"&gt;0")*3.464,0)</f>
        <v>27040</v>
      </c>
      <c r="J2001" t="str">
        <f t="shared" si="94"/>
        <v>2024-04-28 15:27:59+02:00,1173,4063,3.68300,27040,,,,</v>
      </c>
    </row>
    <row r="2002" spans="1:10" x14ac:dyDescent="0.25">
      <c r="A2002" t="str" cm="1">
        <f t="array" ref="A2002">_xlfn.CONCAT(_xlfn.TEXTBEFORE(_xlfn.CHOOSECOLS(_xlfn.TEXTSPLIT(feeds!$A2002,","),1),"T"), " ", _xlfn.TEXTAFTER(_xlfn.CHOOSECOLS(_xlfn.TEXTSPLIT(feeds!$A2002,","),1),"T"))</f>
        <v>2024-04-28 15:57:53+02:00</v>
      </c>
      <c r="B2002">
        <v>2001</v>
      </c>
      <c r="C2002" t="str" cm="1">
        <f t="array" ref="C2002">_xlfn.CHOOSECOLS(_xlfn.TEXTSPLIT(feeds!$A2002,","),3)</f>
        <v>1164</v>
      </c>
      <c r="D2002" t="str" cm="1">
        <f t="array" ref="D2002">_xlfn.CHOOSECOLS(_xlfn.TEXTSPLIT(feeds!$A2002,","),4)</f>
        <v>4032</v>
      </c>
      <c r="E2002" t="str" cm="1">
        <f t="array" ref="E2002">_xlfn.CHOOSECOLS(_xlfn.TEXTSPLIT(feeds!$A2002,","),5)</f>
        <v>3.68300</v>
      </c>
      <c r="F2002">
        <f t="shared" si="95"/>
        <v>9</v>
      </c>
      <c r="G2002">
        <f t="shared" si="93"/>
        <v>9</v>
      </c>
      <c r="H2002" s="1">
        <f>ROUND(SUMIF(G$2:G2002,"&gt;0")*3.464,0)</f>
        <v>27071</v>
      </c>
      <c r="J2002" t="str">
        <f t="shared" si="94"/>
        <v>2024-04-28 15:57:53+02:00,1164,4032,3.68300,27071,,,,</v>
      </c>
    </row>
    <row r="2003" spans="1:10" x14ac:dyDescent="0.25">
      <c r="A2003" t="str" cm="1">
        <f t="array" ref="A2003">_xlfn.CONCAT(_xlfn.TEXTBEFORE(_xlfn.CHOOSECOLS(_xlfn.TEXTSPLIT(feeds!$A2003,","),1),"T"), " ", _xlfn.TEXTAFTER(_xlfn.CHOOSECOLS(_xlfn.TEXTSPLIT(feeds!$A2003,","),1),"T"))</f>
        <v>2024-04-28 16:27:46+02:00</v>
      </c>
      <c r="B2003">
        <v>2002</v>
      </c>
      <c r="C2003" t="str" cm="1">
        <f t="array" ref="C2003">_xlfn.CHOOSECOLS(_xlfn.TEXTSPLIT(feeds!$A2003,","),3)</f>
        <v>1130</v>
      </c>
      <c r="D2003" t="str" cm="1">
        <f t="array" ref="D2003">_xlfn.CHOOSECOLS(_xlfn.TEXTSPLIT(feeds!$A2003,","),4)</f>
        <v>3914</v>
      </c>
      <c r="E2003" t="str" cm="1">
        <f t="array" ref="E2003">_xlfn.CHOOSECOLS(_xlfn.TEXTSPLIT(feeds!$A2003,","),5)</f>
        <v>3.68300</v>
      </c>
      <c r="F2003">
        <f t="shared" si="95"/>
        <v>34</v>
      </c>
      <c r="G2003">
        <f t="shared" si="93"/>
        <v>34</v>
      </c>
      <c r="H2003" s="1">
        <f>ROUND(SUMIF(G$2:G2003,"&gt;0")*3.464,0)</f>
        <v>27189</v>
      </c>
      <c r="J2003" t="str">
        <f t="shared" si="94"/>
        <v>2024-04-28 16:27:46+02:00,1130,3914,3.68300,27189,,,,</v>
      </c>
    </row>
    <row r="2004" spans="1:10" x14ac:dyDescent="0.25">
      <c r="A2004" t="str" cm="1">
        <f t="array" ref="A2004">_xlfn.CONCAT(_xlfn.TEXTBEFORE(_xlfn.CHOOSECOLS(_xlfn.TEXTSPLIT(feeds!$A2004,","),1),"T"), " ", _xlfn.TEXTAFTER(_xlfn.CHOOSECOLS(_xlfn.TEXTSPLIT(feeds!$A2004,","),1),"T"))</f>
        <v>2024-04-28 16:42:44+02:00</v>
      </c>
      <c r="B2004">
        <v>2003</v>
      </c>
      <c r="C2004" t="str" cm="1">
        <f t="array" ref="C2004">_xlfn.CHOOSECOLS(_xlfn.TEXTSPLIT(feeds!$A2004,","),3)</f>
        <v>1124</v>
      </c>
      <c r="D2004" t="str" cm="1">
        <f t="array" ref="D2004">_xlfn.CHOOSECOLS(_xlfn.TEXTSPLIT(feeds!$A2004,","),4)</f>
        <v>3894</v>
      </c>
      <c r="E2004" t="str" cm="1">
        <f t="array" ref="E2004">_xlfn.CHOOSECOLS(_xlfn.TEXTSPLIT(feeds!$A2004,","),5)</f>
        <v>3.68300</v>
      </c>
      <c r="F2004">
        <f t="shared" si="95"/>
        <v>6</v>
      </c>
      <c r="G2004">
        <f t="shared" si="93"/>
        <v>6</v>
      </c>
      <c r="H2004" s="1">
        <f>ROUND(SUMIF(G$2:G2004,"&gt;0")*3.464,0)</f>
        <v>27210</v>
      </c>
      <c r="J2004" t="str">
        <f t="shared" si="94"/>
        <v>2024-04-28 16:42:44+02:00,1124,3894,3.68300,27210,,,,</v>
      </c>
    </row>
    <row r="2005" spans="1:10" x14ac:dyDescent="0.25">
      <c r="A2005" t="str" cm="1">
        <f t="array" ref="A2005">_xlfn.CONCAT(_xlfn.TEXTBEFORE(_xlfn.CHOOSECOLS(_xlfn.TEXTSPLIT(feeds!$A2005,","),1),"T"), " ", _xlfn.TEXTAFTER(_xlfn.CHOOSECOLS(_xlfn.TEXTSPLIT(feeds!$A2005,","),1),"T"))</f>
        <v>2024-04-28 17:27:35+02:00</v>
      </c>
      <c r="B2005">
        <v>2004</v>
      </c>
      <c r="C2005" t="str" cm="1">
        <f t="array" ref="C2005">_xlfn.CHOOSECOLS(_xlfn.TEXTSPLIT(feeds!$A2005,","),3)</f>
        <v>1118</v>
      </c>
      <c r="D2005" t="str" cm="1">
        <f t="array" ref="D2005">_xlfn.CHOOSECOLS(_xlfn.TEXTSPLIT(feeds!$A2005,","),4)</f>
        <v>3873</v>
      </c>
      <c r="E2005" t="str" cm="1">
        <f t="array" ref="E2005">_xlfn.CHOOSECOLS(_xlfn.TEXTSPLIT(feeds!$A2005,","),5)</f>
        <v>3.68300</v>
      </c>
      <c r="F2005">
        <f t="shared" si="95"/>
        <v>6</v>
      </c>
      <c r="G2005">
        <f t="shared" si="93"/>
        <v>6</v>
      </c>
      <c r="H2005" s="1">
        <f>ROUND(SUMIF(G$2:G2005,"&gt;0")*3.464,0)</f>
        <v>27231</v>
      </c>
      <c r="J2005" t="str">
        <f t="shared" si="94"/>
        <v>2024-04-28 17:27:35+02:00,1118,3873,3.68300,27231,,,,</v>
      </c>
    </row>
    <row r="2006" spans="1:10" x14ac:dyDescent="0.25">
      <c r="A2006" t="str" cm="1">
        <f t="array" ref="A2006">_xlfn.CONCAT(_xlfn.TEXTBEFORE(_xlfn.CHOOSECOLS(_xlfn.TEXTSPLIT(feeds!$A2006,","),1),"T"), " ", _xlfn.TEXTAFTER(_xlfn.CHOOSECOLS(_xlfn.TEXTSPLIT(feeds!$A2006,","),1),"T"))</f>
        <v>2024-04-28 20:11:55+02:00</v>
      </c>
      <c r="B2006">
        <v>2005</v>
      </c>
      <c r="C2006" t="str" cm="1">
        <f t="array" ref="C2006">_xlfn.CHOOSECOLS(_xlfn.TEXTSPLIT(feeds!$A2006,","),3)</f>
        <v>1110</v>
      </c>
      <c r="D2006" t="str" cm="1">
        <f t="array" ref="D2006">_xlfn.CHOOSECOLS(_xlfn.TEXTSPLIT(feeds!$A2006,","),4)</f>
        <v>3845</v>
      </c>
      <c r="E2006" t="str" cm="1">
        <f t="array" ref="E2006">_xlfn.CHOOSECOLS(_xlfn.TEXTSPLIT(feeds!$A2006,","),5)</f>
        <v>3.68300</v>
      </c>
      <c r="F2006">
        <f t="shared" si="95"/>
        <v>8</v>
      </c>
      <c r="G2006">
        <f t="shared" si="93"/>
        <v>8</v>
      </c>
      <c r="H2006" s="1">
        <f>ROUND(SUMIF(G$2:G2006,"&gt;0")*3.464,0)</f>
        <v>27258</v>
      </c>
      <c r="J2006" t="str">
        <f t="shared" si="94"/>
        <v>2024-04-28 20:11:55+02:00,1110,3845,3.68300,27258,,,,</v>
      </c>
    </row>
    <row r="2007" spans="1:10" x14ac:dyDescent="0.25">
      <c r="A2007" t="str" cm="1">
        <f t="array" ref="A2007">_xlfn.CONCAT(_xlfn.TEXTBEFORE(_xlfn.CHOOSECOLS(_xlfn.TEXTSPLIT(feeds!$A2007,","),1),"T"), " ", _xlfn.TEXTAFTER(_xlfn.CHOOSECOLS(_xlfn.TEXTSPLIT(feeds!$A2007,","),1),"T"))</f>
        <v>2024-04-29 13:37:34+02:00</v>
      </c>
      <c r="B2007">
        <v>2006</v>
      </c>
      <c r="C2007" t="str" cm="1">
        <f t="array" ref="C2007">_xlfn.CHOOSECOLS(_xlfn.TEXTSPLIT(feeds!$A2007,","),3)</f>
        <v>1103</v>
      </c>
      <c r="D2007" t="str" cm="1">
        <f t="array" ref="D2007">_xlfn.CHOOSECOLS(_xlfn.TEXTSPLIT(feeds!$A2007,","),4)</f>
        <v>3821</v>
      </c>
      <c r="E2007" t="str" cm="1">
        <f t="array" ref="E2007">_xlfn.CHOOSECOLS(_xlfn.TEXTSPLIT(feeds!$A2007,","),5)</f>
        <v>3.68000</v>
      </c>
      <c r="F2007">
        <f t="shared" si="95"/>
        <v>7</v>
      </c>
      <c r="G2007">
        <f t="shared" si="93"/>
        <v>7</v>
      </c>
      <c r="H2007" s="1">
        <f>ROUND(SUMIF(G$2:G2007,"&gt;0")*3.464,0)</f>
        <v>27282</v>
      </c>
      <c r="J2007" t="str">
        <f t="shared" si="94"/>
        <v>2024-04-29 13:37:34+02:00,1103,3821,3.68000,27282,,,,</v>
      </c>
    </row>
    <row r="2008" spans="1:10" x14ac:dyDescent="0.25">
      <c r="A2008" t="str" cm="1">
        <f t="array" ref="A2008">_xlfn.CONCAT(_xlfn.TEXTBEFORE(_xlfn.CHOOSECOLS(_xlfn.TEXTSPLIT(feeds!$A2008,","),1),"T"), " ", _xlfn.TEXTAFTER(_xlfn.CHOOSECOLS(_xlfn.TEXTSPLIT(feeds!$A2008,","),1),"T"))</f>
        <v>2024-04-30 13:01:44+02:00</v>
      </c>
      <c r="B2008">
        <v>2007</v>
      </c>
      <c r="C2008" t="str" cm="1">
        <f t="array" ref="C2008">_xlfn.CHOOSECOLS(_xlfn.TEXTSPLIT(feeds!$A2008,","),3)</f>
        <v>1096</v>
      </c>
      <c r="D2008" t="str" cm="1">
        <f t="array" ref="D2008">_xlfn.CHOOSECOLS(_xlfn.TEXTSPLIT(feeds!$A2008,","),4)</f>
        <v>3797</v>
      </c>
      <c r="E2008" t="str" cm="1">
        <f t="array" ref="E2008">_xlfn.CHOOSECOLS(_xlfn.TEXTSPLIT(feeds!$A2008,","),5)</f>
        <v>3.68000</v>
      </c>
      <c r="F2008">
        <f t="shared" si="95"/>
        <v>7</v>
      </c>
      <c r="G2008">
        <f t="shared" si="93"/>
        <v>7</v>
      </c>
      <c r="H2008" s="1">
        <f>ROUND(SUMIF(G$2:G2008,"&gt;0")*3.464,0)</f>
        <v>27307</v>
      </c>
      <c r="J2008" t="str">
        <f t="shared" si="94"/>
        <v>2024-04-30 13:01:44+02:00,1096,3797,3.68000,27307,,,,</v>
      </c>
    </row>
    <row r="2009" spans="1:10" x14ac:dyDescent="0.25">
      <c r="A2009" t="str" cm="1">
        <f t="array" ref="A2009">_xlfn.CONCAT(_xlfn.TEXTBEFORE(_xlfn.CHOOSECOLS(_xlfn.TEXTSPLIT(feeds!$A2009,","),1),"T"), " ", _xlfn.TEXTAFTER(_xlfn.CHOOSECOLS(_xlfn.TEXTSPLIT(feeds!$A2009,","),1),"T"))</f>
        <v>2024-05-01 12:55:42+02:00</v>
      </c>
      <c r="B2009">
        <v>2008</v>
      </c>
      <c r="C2009" t="str" cm="1">
        <f t="array" ref="C2009">_xlfn.CHOOSECOLS(_xlfn.TEXTSPLIT(feeds!$A2009,","),3)</f>
        <v>1098</v>
      </c>
      <c r="D2009" t="str" cm="1">
        <f t="array" ref="D2009">_xlfn.CHOOSECOLS(_xlfn.TEXTSPLIT(feeds!$A2009,","),4)</f>
        <v>3803</v>
      </c>
      <c r="E2009" t="str" cm="1">
        <f t="array" ref="E2009">_xlfn.CHOOSECOLS(_xlfn.TEXTSPLIT(feeds!$A2009,","),5)</f>
        <v>3.67900</v>
      </c>
      <c r="F2009">
        <f t="shared" si="95"/>
        <v>-2</v>
      </c>
      <c r="G2009">
        <f t="shared" si="93"/>
        <v>0</v>
      </c>
      <c r="H2009" s="1">
        <f>ROUND(SUMIF(G$2:G2009,"&gt;0")*3.464,0)</f>
        <v>27307</v>
      </c>
      <c r="J2009" t="str">
        <f t="shared" si="94"/>
        <v>2024-05-01 12:55:42+02:00,1098,3803,3.67900,27307,,,,</v>
      </c>
    </row>
    <row r="2010" spans="1:10" x14ac:dyDescent="0.25">
      <c r="A2010" t="str" cm="1">
        <f t="array" ref="A2010">_xlfn.CONCAT(_xlfn.TEXTBEFORE(_xlfn.CHOOSECOLS(_xlfn.TEXTSPLIT(feeds!$A2010,","),1),"T"), " ", _xlfn.TEXTAFTER(_xlfn.CHOOSECOLS(_xlfn.TEXTSPLIT(feeds!$A2010,","),1),"T"))</f>
        <v>2024-05-01 13:25:35+02:00</v>
      </c>
      <c r="B2010">
        <v>2009</v>
      </c>
      <c r="C2010" t="str" cm="1">
        <f t="array" ref="C2010">_xlfn.CHOOSECOLS(_xlfn.TEXTSPLIT(feeds!$A2010,","),3)</f>
        <v>1089</v>
      </c>
      <c r="D2010" t="str" cm="1">
        <f t="array" ref="D2010">_xlfn.CHOOSECOLS(_xlfn.TEXTSPLIT(feeds!$A2010,","),4)</f>
        <v>3772</v>
      </c>
      <c r="E2010" t="str" cm="1">
        <f t="array" ref="E2010">_xlfn.CHOOSECOLS(_xlfn.TEXTSPLIT(feeds!$A2010,","),5)</f>
        <v>3.67900</v>
      </c>
      <c r="F2010">
        <f t="shared" si="95"/>
        <v>9</v>
      </c>
      <c r="G2010">
        <f t="shared" si="93"/>
        <v>9</v>
      </c>
      <c r="H2010" s="1">
        <f>ROUND(SUMIF(G$2:G2010,"&gt;0")*3.464,0)</f>
        <v>27338</v>
      </c>
      <c r="J2010" t="str">
        <f t="shared" si="94"/>
        <v>2024-05-01 13:25:35+02:00,1089,3772,3.67900,27338,,,,</v>
      </c>
    </row>
    <row r="2011" spans="1:10" x14ac:dyDescent="0.25">
      <c r="A2011" t="str" cm="1">
        <f t="array" ref="A2011">_xlfn.CONCAT(_xlfn.TEXTBEFORE(_xlfn.CHOOSECOLS(_xlfn.TEXTSPLIT(feeds!$A2011,","),1),"T"), " ", _xlfn.TEXTAFTER(_xlfn.CHOOSECOLS(_xlfn.TEXTSPLIT(feeds!$A2011,","),1),"T"))</f>
        <v>2024-05-01 14:25:22+02:00</v>
      </c>
      <c r="B2011">
        <v>2010</v>
      </c>
      <c r="C2011" t="str" cm="1">
        <f t="array" ref="C2011">_xlfn.CHOOSECOLS(_xlfn.TEXTSPLIT(feeds!$A2011,","),3)</f>
        <v>1075</v>
      </c>
      <c r="D2011" t="str" cm="1">
        <f t="array" ref="D2011">_xlfn.CHOOSECOLS(_xlfn.TEXTSPLIT(feeds!$A2011,","),4)</f>
        <v>3724</v>
      </c>
      <c r="E2011" t="str" cm="1">
        <f t="array" ref="E2011">_xlfn.CHOOSECOLS(_xlfn.TEXTSPLIT(feeds!$A2011,","),5)</f>
        <v>3.68000</v>
      </c>
      <c r="F2011">
        <f t="shared" si="95"/>
        <v>14</v>
      </c>
      <c r="G2011">
        <f t="shared" si="93"/>
        <v>14</v>
      </c>
      <c r="H2011" s="1">
        <f>ROUND(SUMIF(G$2:G2011,"&gt;0")*3.464,0)</f>
        <v>27386</v>
      </c>
      <c r="J2011" t="str">
        <f t="shared" si="94"/>
        <v>2024-05-01 14:25:22+02:00,1075,3724,3.68000,27386,,,,</v>
      </c>
    </row>
    <row r="2012" spans="1:10" x14ac:dyDescent="0.25">
      <c r="A2012" t="str" cm="1">
        <f t="array" ref="A2012">_xlfn.CONCAT(_xlfn.TEXTBEFORE(_xlfn.CHOOSECOLS(_xlfn.TEXTSPLIT(feeds!$A2012,","),1),"T"), " ", _xlfn.TEXTAFTER(_xlfn.CHOOSECOLS(_xlfn.TEXTSPLIT(feeds!$A2012,","),1),"T"))</f>
        <v>2024-05-01 14:40:19+02:00</v>
      </c>
      <c r="B2012">
        <v>2011</v>
      </c>
      <c r="C2012" t="str" cm="1">
        <f t="array" ref="C2012">_xlfn.CHOOSECOLS(_xlfn.TEXTSPLIT(feeds!$A2012,","),3)</f>
        <v>1065</v>
      </c>
      <c r="D2012" t="str" cm="1">
        <f t="array" ref="D2012">_xlfn.CHOOSECOLS(_xlfn.TEXTSPLIT(feeds!$A2012,","),4)</f>
        <v>3689</v>
      </c>
      <c r="E2012" t="str" cm="1">
        <f t="array" ref="E2012">_xlfn.CHOOSECOLS(_xlfn.TEXTSPLIT(feeds!$A2012,","),5)</f>
        <v>3.67900</v>
      </c>
      <c r="F2012">
        <f t="shared" si="95"/>
        <v>10</v>
      </c>
      <c r="G2012">
        <f t="shared" si="93"/>
        <v>10</v>
      </c>
      <c r="H2012" s="1">
        <f>ROUND(SUMIF(G$2:G2012,"&gt;0")*3.464,0)</f>
        <v>27421</v>
      </c>
      <c r="J2012" t="str">
        <f t="shared" si="94"/>
        <v>2024-05-01 14:40:19+02:00,1065,3689,3.67900,27421,,,,</v>
      </c>
    </row>
    <row r="2013" spans="1:10" x14ac:dyDescent="0.25">
      <c r="A2013" t="str" cm="1">
        <f t="array" ref="A2013">_xlfn.CONCAT(_xlfn.TEXTBEFORE(_xlfn.CHOOSECOLS(_xlfn.TEXTSPLIT(feeds!$A2013,","),1),"T"), " ", _xlfn.TEXTAFTER(_xlfn.CHOOSECOLS(_xlfn.TEXTSPLIT(feeds!$A2013,","),1),"T"))</f>
        <v>2024-05-01 14:55:16+02:00</v>
      </c>
      <c r="B2013">
        <v>2012</v>
      </c>
      <c r="C2013" t="str" cm="1">
        <f t="array" ref="C2013">_xlfn.CHOOSECOLS(_xlfn.TEXTSPLIT(feeds!$A2013,","),3)</f>
        <v>1051</v>
      </c>
      <c r="D2013" t="str" cm="1">
        <f t="array" ref="D2013">_xlfn.CHOOSECOLS(_xlfn.TEXTSPLIT(feeds!$A2013,","),4)</f>
        <v>3641</v>
      </c>
      <c r="E2013" t="str" cm="1">
        <f t="array" ref="E2013">_xlfn.CHOOSECOLS(_xlfn.TEXTSPLIT(feeds!$A2013,","),5)</f>
        <v>3.67900</v>
      </c>
      <c r="F2013">
        <f t="shared" si="95"/>
        <v>14</v>
      </c>
      <c r="G2013">
        <f t="shared" si="93"/>
        <v>14</v>
      </c>
      <c r="H2013" s="1">
        <f>ROUND(SUMIF(G$2:G2013,"&gt;0")*3.464,0)</f>
        <v>27470</v>
      </c>
      <c r="J2013" t="str">
        <f t="shared" si="94"/>
        <v>2024-05-01 14:55:16+02:00,1051,3641,3.67900,27470,,,,</v>
      </c>
    </row>
    <row r="2014" spans="1:10" x14ac:dyDescent="0.25">
      <c r="A2014" t="str" cm="1">
        <f t="array" ref="A2014">_xlfn.CONCAT(_xlfn.TEXTBEFORE(_xlfn.CHOOSECOLS(_xlfn.TEXTSPLIT(feeds!$A2014,","),1),"T"), " ", _xlfn.TEXTAFTER(_xlfn.CHOOSECOLS(_xlfn.TEXTSPLIT(feeds!$A2014,","),1),"T"))</f>
        <v>2024-05-02 08:50:37+02:00</v>
      </c>
      <c r="B2014">
        <v>2013</v>
      </c>
      <c r="C2014" t="str" cm="1">
        <f t="array" ref="C2014">_xlfn.CHOOSECOLS(_xlfn.TEXTSPLIT(feeds!$A2014,","),3)</f>
        <v>1043</v>
      </c>
      <c r="D2014" t="str" cm="1">
        <f t="array" ref="D2014">_xlfn.CHOOSECOLS(_xlfn.TEXTSPLIT(feeds!$A2014,","),4)</f>
        <v>3613</v>
      </c>
      <c r="E2014" t="str" cm="1">
        <f t="array" ref="E2014">_xlfn.CHOOSECOLS(_xlfn.TEXTSPLIT(feeds!$A2014,","),5)</f>
        <v>3.67700</v>
      </c>
      <c r="F2014">
        <f t="shared" si="95"/>
        <v>8</v>
      </c>
      <c r="G2014">
        <f t="shared" si="93"/>
        <v>8</v>
      </c>
      <c r="H2014" s="1">
        <f>ROUND(SUMIF(G$2:G2014,"&gt;0")*3.464,0)</f>
        <v>27497</v>
      </c>
      <c r="J2014" t="str">
        <f t="shared" si="94"/>
        <v>2024-05-02 08:50:37+02:00,1043,3613,3.67700,27497,,,,</v>
      </c>
    </row>
    <row r="2015" spans="1:10" x14ac:dyDescent="0.25">
      <c r="A2015" t="str" cm="1">
        <f t="array" ref="A2015">_xlfn.CONCAT(_xlfn.TEXTBEFORE(_xlfn.CHOOSECOLS(_xlfn.TEXTSPLIT(feeds!$A2015,","),1),"T"), " ", _xlfn.TEXTAFTER(_xlfn.CHOOSECOLS(_xlfn.TEXTSPLIT(feeds!$A2015,","),1),"T"))</f>
        <v>2024-05-02 18:18:16+02:00</v>
      </c>
      <c r="B2015">
        <v>2014</v>
      </c>
      <c r="C2015" t="str" cm="1">
        <f t="array" ref="C2015">_xlfn.CHOOSECOLS(_xlfn.TEXTSPLIT(feeds!$A2015,","),3)</f>
        <v>1049</v>
      </c>
      <c r="D2015" t="str" cm="1">
        <f t="array" ref="D2015">_xlfn.CHOOSECOLS(_xlfn.TEXTSPLIT(feeds!$A2015,","),4)</f>
        <v>3634</v>
      </c>
      <c r="E2015" t="str" cm="1">
        <f t="array" ref="E2015">_xlfn.CHOOSECOLS(_xlfn.TEXTSPLIT(feeds!$A2015,","),5)</f>
        <v>3.67700</v>
      </c>
      <c r="F2015">
        <f t="shared" si="95"/>
        <v>-6</v>
      </c>
      <c r="G2015">
        <f t="shared" si="93"/>
        <v>0</v>
      </c>
      <c r="H2015" s="1">
        <f>ROUND(SUMIF(G$2:G2015,"&gt;0")*3.464,0)</f>
        <v>27497</v>
      </c>
      <c r="J2015" t="str">
        <f t="shared" si="94"/>
        <v>2024-05-02 18:18:16+02:00,1049,3634,3.67700,27497,,,,</v>
      </c>
    </row>
    <row r="2016" spans="1:10" x14ac:dyDescent="0.25">
      <c r="A2016" t="str" cm="1">
        <f t="array" ref="A2016">_xlfn.CONCAT(_xlfn.TEXTBEFORE(_xlfn.CHOOSECOLS(_xlfn.TEXTSPLIT(feeds!$A2016,","),1),"T"), " ", _xlfn.TEXTAFTER(_xlfn.CHOOSECOLS(_xlfn.TEXTSPLIT(feeds!$A2016,","),1),"T"))</f>
        <v>2024-05-02 20:02:48+02:00</v>
      </c>
      <c r="B2016">
        <v>2015</v>
      </c>
      <c r="C2016" t="str" cm="1">
        <f t="array" ref="C2016">_xlfn.CHOOSECOLS(_xlfn.TEXTSPLIT(feeds!$A2016,","),3)</f>
        <v>1055</v>
      </c>
      <c r="D2016" t="str" cm="1">
        <f t="array" ref="D2016">_xlfn.CHOOSECOLS(_xlfn.TEXTSPLIT(feeds!$A2016,","),4)</f>
        <v>3655</v>
      </c>
      <c r="E2016" t="str" cm="1">
        <f t="array" ref="E2016">_xlfn.CHOOSECOLS(_xlfn.TEXTSPLIT(feeds!$A2016,","),5)</f>
        <v>3.67700</v>
      </c>
      <c r="F2016">
        <f t="shared" si="95"/>
        <v>-6</v>
      </c>
      <c r="G2016">
        <f t="shared" si="93"/>
        <v>0</v>
      </c>
      <c r="H2016" s="1">
        <f>ROUND(SUMIF(G$2:G2016,"&gt;0")*3.464,0)</f>
        <v>27497</v>
      </c>
      <c r="J2016" t="str">
        <f t="shared" si="94"/>
        <v>2024-05-02 20:02:48+02:00,1055,3655,3.67700,27497,,,,</v>
      </c>
    </row>
    <row r="2017" spans="1:11" x14ac:dyDescent="0.25">
      <c r="A2017" t="str" cm="1">
        <f t="array" ref="A2017">_xlfn.CONCAT(_xlfn.TEXTBEFORE(_xlfn.CHOOSECOLS(_xlfn.TEXTSPLIT(feeds!$A2017,","),1),"T"), " ", _xlfn.TEXTAFTER(_xlfn.CHOOSECOLS(_xlfn.TEXTSPLIT(feeds!$A2017,","),1),"T"))</f>
        <v>2024-05-02 22:02:20+02:00</v>
      </c>
      <c r="B2017">
        <v>2016</v>
      </c>
      <c r="C2017" t="str" cm="1">
        <f t="array" ref="C2017">_xlfn.CHOOSECOLS(_xlfn.TEXTSPLIT(feeds!$A2017,","),3)</f>
        <v>1061</v>
      </c>
      <c r="D2017" t="str" cm="1">
        <f t="array" ref="D2017">_xlfn.CHOOSECOLS(_xlfn.TEXTSPLIT(feeds!$A2017,","),4)</f>
        <v>3675</v>
      </c>
      <c r="E2017" t="str" cm="1">
        <f t="array" ref="E2017">_xlfn.CHOOSECOLS(_xlfn.TEXTSPLIT(feeds!$A2017,","),5)</f>
        <v>3.67400</v>
      </c>
      <c r="F2017">
        <f t="shared" si="95"/>
        <v>-6</v>
      </c>
      <c r="G2017">
        <f t="shared" si="93"/>
        <v>0</v>
      </c>
      <c r="H2017" s="1">
        <f>ROUND(SUMIF(G$2:G2017,"&gt;0")*3.464,0)</f>
        <v>27497</v>
      </c>
      <c r="J2017" t="str">
        <f t="shared" si="94"/>
        <v>2024-05-02 22:02:20+02:00,1061,3675,3.67400,27497,,,,</v>
      </c>
    </row>
    <row r="2018" spans="1:11" x14ac:dyDescent="0.25">
      <c r="A2018" t="str" cm="1">
        <f t="array" ref="A2018">_xlfn.CONCAT(_xlfn.TEXTBEFORE(_xlfn.CHOOSECOLS(_xlfn.TEXTSPLIT(feeds!$A2018,","),1),"T"), " ", _xlfn.TEXTAFTER(_xlfn.CHOOSECOLS(_xlfn.TEXTSPLIT(feeds!$A2018,","),1),"T"))</f>
        <v>2024-05-02 22:47:10+02:00</v>
      </c>
      <c r="B2018">
        <v>2017</v>
      </c>
      <c r="C2018" t="str" cm="1">
        <f t="array" ref="C2018">_xlfn.CHOOSECOLS(_xlfn.TEXTSPLIT(feeds!$A2018,","),3)</f>
        <v>1070</v>
      </c>
      <c r="D2018" t="str" cm="1">
        <f t="array" ref="D2018">_xlfn.CHOOSECOLS(_xlfn.TEXTSPLIT(feeds!$A2018,","),4)</f>
        <v>3706</v>
      </c>
      <c r="E2018" t="str" cm="1">
        <f t="array" ref="E2018">_xlfn.CHOOSECOLS(_xlfn.TEXTSPLIT(feeds!$A2018,","),5)</f>
        <v>3.67500</v>
      </c>
      <c r="F2018">
        <f t="shared" si="95"/>
        <v>-9</v>
      </c>
      <c r="G2018">
        <f t="shared" si="93"/>
        <v>0</v>
      </c>
      <c r="H2018" s="1">
        <f>ROUND(SUMIF(G$2:G2018,"&gt;0")*3.464,0)</f>
        <v>27497</v>
      </c>
      <c r="J2018" t="str">
        <f t="shared" si="94"/>
        <v>2024-05-02 22:47:10+02:00,1070,3706,3.67500,27497,,,,</v>
      </c>
    </row>
    <row r="2019" spans="1:11" x14ac:dyDescent="0.25">
      <c r="A2019" t="str" cm="1">
        <f t="array" ref="A2019">_xlfn.CONCAT(_xlfn.TEXTBEFORE(_xlfn.CHOOSECOLS(_xlfn.TEXTSPLIT(feeds!$A2019,","),1),"T"), " ", _xlfn.TEXTAFTER(_xlfn.CHOOSECOLS(_xlfn.TEXTSPLIT(feeds!$A2019,","),1),"T"))</f>
        <v>2024-05-02 23:02:08+02:00</v>
      </c>
      <c r="B2019">
        <v>2018</v>
      </c>
      <c r="C2019" t="str" cm="1">
        <f t="array" ref="C2019">_xlfn.CHOOSECOLS(_xlfn.TEXTSPLIT(feeds!$A2019,","),3)</f>
        <v>1064</v>
      </c>
      <c r="D2019" t="str" cm="1">
        <f t="array" ref="D2019">_xlfn.CHOOSECOLS(_xlfn.TEXTSPLIT(feeds!$A2019,","),4)</f>
        <v>3686</v>
      </c>
      <c r="E2019" t="str" cm="1">
        <f t="array" ref="E2019">_xlfn.CHOOSECOLS(_xlfn.TEXTSPLIT(feeds!$A2019,","),5)</f>
        <v>3.67700</v>
      </c>
      <c r="F2019">
        <f t="shared" si="95"/>
        <v>6</v>
      </c>
      <c r="G2019">
        <f t="shared" si="93"/>
        <v>6</v>
      </c>
      <c r="H2019" s="1">
        <f>ROUND(SUMIF(G$2:G2019,"&gt;0")*3.464,0)</f>
        <v>27518</v>
      </c>
      <c r="J2019" t="str">
        <f t="shared" si="94"/>
        <v>2024-05-02 23:02:08+02:00,1064,3686,3.67700,27518,,,,</v>
      </c>
    </row>
    <row r="2020" spans="1:11" x14ac:dyDescent="0.25">
      <c r="A2020" t="str" cm="1">
        <f t="array" ref="A2020">_xlfn.CONCAT(_xlfn.TEXTBEFORE(_xlfn.CHOOSECOLS(_xlfn.TEXTSPLIT(feeds!$A2020,","),1),"T"), " ", _xlfn.TEXTAFTER(_xlfn.CHOOSECOLS(_xlfn.TEXTSPLIT(feeds!$A2020,","),1),"T"))</f>
        <v>2024-05-02 23:17:06+02:00</v>
      </c>
      <c r="B2020">
        <v>2019</v>
      </c>
      <c r="C2020" t="str" cm="1">
        <f t="array" ref="C2020">_xlfn.CHOOSECOLS(_xlfn.TEXTSPLIT(feeds!$A2020,","),3)</f>
        <v>1070</v>
      </c>
      <c r="D2020" t="str" cm="1">
        <f t="array" ref="D2020">_xlfn.CHOOSECOLS(_xlfn.TEXTSPLIT(feeds!$A2020,","),4)</f>
        <v>3706</v>
      </c>
      <c r="E2020" t="str" cm="1">
        <f t="array" ref="E2020">_xlfn.CHOOSECOLS(_xlfn.TEXTSPLIT(feeds!$A2020,","),5)</f>
        <v>3.67500</v>
      </c>
      <c r="F2020">
        <f t="shared" si="95"/>
        <v>-6</v>
      </c>
      <c r="G2020">
        <f t="shared" si="93"/>
        <v>0</v>
      </c>
      <c r="H2020" s="1">
        <f>ROUND(SUMIF(G$2:G2020,"&gt;0")*3.464,0)</f>
        <v>27518</v>
      </c>
      <c r="J2020" t="str">
        <f t="shared" si="94"/>
        <v>2024-05-02 23:17:06+02:00,1070,3706,3.67500,27518,,,,</v>
      </c>
    </row>
    <row r="2021" spans="1:11" x14ac:dyDescent="0.25">
      <c r="A2021" t="str" cm="1">
        <f t="array" ref="A2021">_xlfn.CONCAT(_xlfn.TEXTBEFORE(_xlfn.CHOOSECOLS(_xlfn.TEXTSPLIT(feeds!$A2021,","),1),"T"), " ", _xlfn.TEXTAFTER(_xlfn.CHOOSECOLS(_xlfn.TEXTSPLIT(feeds!$A2021,","),1),"T"))</f>
        <v>2024-05-03 00:01:56+02:00</v>
      </c>
      <c r="B2021">
        <v>2020</v>
      </c>
      <c r="C2021" t="str" cm="1">
        <f t="array" ref="C2021">_xlfn.CHOOSECOLS(_xlfn.TEXTSPLIT(feeds!$A2021,","),3)</f>
        <v>1078</v>
      </c>
      <c r="D2021" t="str" cm="1">
        <f t="array" ref="D2021">_xlfn.CHOOSECOLS(_xlfn.TEXTSPLIT(feeds!$A2021,","),4)</f>
        <v>3734</v>
      </c>
      <c r="E2021" t="str" cm="1">
        <f t="array" ref="E2021">_xlfn.CHOOSECOLS(_xlfn.TEXTSPLIT(feeds!$A2021,","),5)</f>
        <v>3.67500</v>
      </c>
      <c r="F2021">
        <f t="shared" si="95"/>
        <v>-8</v>
      </c>
      <c r="G2021">
        <f t="shared" si="93"/>
        <v>0</v>
      </c>
      <c r="H2021" s="1">
        <f>ROUND(SUMIF(G$2:G2021,"&gt;0")*3.464,0)</f>
        <v>27518</v>
      </c>
      <c r="J2021" t="str">
        <f t="shared" si="94"/>
        <v>2024-05-03 00:01:56+02:00,1078,3734,3.67500,27518,,,,</v>
      </c>
    </row>
    <row r="2022" spans="1:11" x14ac:dyDescent="0.25">
      <c r="A2022" t="str" cm="1">
        <f t="array" ref="A2022">_xlfn.CONCAT(_xlfn.TEXTBEFORE(_xlfn.CHOOSECOLS(_xlfn.TEXTSPLIT(feeds!$A2022,","),1),"T"), " ", _xlfn.TEXTAFTER(_xlfn.CHOOSECOLS(_xlfn.TEXTSPLIT(feeds!$A2022,","),1),"T"))</f>
        <v>2024-05-03 00:16:53+02:00</v>
      </c>
      <c r="B2022">
        <v>2021</v>
      </c>
      <c r="C2022" t="str" cm="1">
        <f t="array" ref="C2022">_xlfn.CHOOSECOLS(_xlfn.TEXTSPLIT(feeds!$A2022,","),3)</f>
        <v>1072</v>
      </c>
      <c r="D2022" t="str" cm="1">
        <f t="array" ref="D2022">_xlfn.CHOOSECOLS(_xlfn.TEXTSPLIT(feeds!$A2022,","),4)</f>
        <v>3713</v>
      </c>
      <c r="E2022" t="str" cm="1">
        <f t="array" ref="E2022">_xlfn.CHOOSECOLS(_xlfn.TEXTSPLIT(feeds!$A2022,","),5)</f>
        <v>3.67500</v>
      </c>
      <c r="F2022">
        <f t="shared" si="95"/>
        <v>6</v>
      </c>
      <c r="G2022">
        <f t="shared" si="93"/>
        <v>6</v>
      </c>
      <c r="H2022" s="1">
        <f>ROUND(SUMIF(G$2:G2022,"&gt;0")*3.464,0)</f>
        <v>27539</v>
      </c>
      <c r="J2022" t="str">
        <f t="shared" si="94"/>
        <v>2024-05-03 00:16:53+02:00,1072,3713,3.67500,27539,,,,</v>
      </c>
    </row>
    <row r="2023" spans="1:11" x14ac:dyDescent="0.25">
      <c r="A2023" t="str" cm="1">
        <f t="array" ref="A2023">_xlfn.CONCAT(_xlfn.TEXTBEFORE(_xlfn.CHOOSECOLS(_xlfn.TEXTSPLIT(feeds!$A2023,","),1),"T"), " ", _xlfn.TEXTAFTER(_xlfn.CHOOSECOLS(_xlfn.TEXTSPLIT(feeds!$A2023,","),1),"T"))</f>
        <v>2024-05-03 00:31:51+02:00</v>
      </c>
      <c r="B2023">
        <v>2022</v>
      </c>
      <c r="C2023" t="str" cm="1">
        <f t="array" ref="C2023">_xlfn.CHOOSECOLS(_xlfn.TEXTSPLIT(feeds!$A2023,","),3)</f>
        <v>1078</v>
      </c>
      <c r="D2023" t="str" cm="1">
        <f t="array" ref="D2023">_xlfn.CHOOSECOLS(_xlfn.TEXTSPLIT(feeds!$A2023,","),4)</f>
        <v>3734</v>
      </c>
      <c r="E2023" t="str" cm="1">
        <f t="array" ref="E2023">_xlfn.CHOOSECOLS(_xlfn.TEXTSPLIT(feeds!$A2023,","),5)</f>
        <v>3.67200</v>
      </c>
      <c r="F2023">
        <f t="shared" si="95"/>
        <v>-6</v>
      </c>
      <c r="G2023">
        <f t="shared" si="93"/>
        <v>0</v>
      </c>
      <c r="H2023" s="1">
        <f>ROUND(SUMIF(G$2:G2023,"&gt;0")*3.464,0)</f>
        <v>27539</v>
      </c>
      <c r="J2023" t="str">
        <f t="shared" si="94"/>
        <v>2024-05-03 00:31:51+02:00,1078,3734,3.67200,27539,,,,</v>
      </c>
    </row>
    <row r="2024" spans="1:11" x14ac:dyDescent="0.25">
      <c r="A2024" t="str" cm="1">
        <f t="array" ref="A2024">_xlfn.CONCAT(_xlfn.TEXTBEFORE(_xlfn.CHOOSECOLS(_xlfn.TEXTSPLIT(feeds!$A2024,","),1),"T"), " ", _xlfn.TEXTAFTER(_xlfn.CHOOSECOLS(_xlfn.TEXTSPLIT(feeds!$A2024,","),1),"T"))</f>
        <v>2024-05-03 01:31:37+02:00</v>
      </c>
      <c r="B2024">
        <v>2023</v>
      </c>
      <c r="C2024" t="str" cm="1">
        <f t="array" ref="C2024">_xlfn.CHOOSECOLS(_xlfn.TEXTSPLIT(feeds!$A2024,","),3)</f>
        <v>1085</v>
      </c>
      <c r="D2024" t="str" cm="1">
        <f t="array" ref="D2024">_xlfn.CHOOSECOLS(_xlfn.TEXTSPLIT(feeds!$A2024,","),4)</f>
        <v>3758</v>
      </c>
      <c r="E2024" t="str" cm="1">
        <f t="array" ref="E2024">_xlfn.CHOOSECOLS(_xlfn.TEXTSPLIT(feeds!$A2024,","),5)</f>
        <v>3.67500</v>
      </c>
      <c r="F2024">
        <f t="shared" si="95"/>
        <v>-7</v>
      </c>
      <c r="G2024">
        <f t="shared" si="93"/>
        <v>0</v>
      </c>
      <c r="H2024" s="1">
        <f>ROUND(SUMIF(G$2:G2024,"&gt;0")*3.464,0)</f>
        <v>27539</v>
      </c>
      <c r="J2024" t="str">
        <f t="shared" si="94"/>
        <v>2024-05-03 01:31:37+02:00,1085,3758,3.67500,27539,,,,</v>
      </c>
    </row>
    <row r="2025" spans="1:11" x14ac:dyDescent="0.25">
      <c r="A2025" t="str" cm="1">
        <f t="array" ref="A2025">_xlfn.CONCAT(_xlfn.TEXTBEFORE(_xlfn.CHOOSECOLS(_xlfn.TEXTSPLIT(feeds!$A2025,","),1),"T"), " ", _xlfn.TEXTAFTER(_xlfn.CHOOSECOLS(_xlfn.TEXTSPLIT(feeds!$A2025,","),1),"T"))</f>
        <v>2024-05-03 02:01:31+02:00</v>
      </c>
      <c r="B2025">
        <v>2024</v>
      </c>
      <c r="C2025" t="str" cm="1">
        <f t="array" ref="C2025">_xlfn.CHOOSECOLS(_xlfn.TEXTSPLIT(feeds!$A2025,","),3)</f>
        <v>1094</v>
      </c>
      <c r="D2025" t="str" cm="1">
        <f t="array" ref="D2025">_xlfn.CHOOSECOLS(_xlfn.TEXTSPLIT(feeds!$A2025,","),4)</f>
        <v>3790</v>
      </c>
      <c r="E2025" t="str" cm="1">
        <f t="array" ref="E2025">_xlfn.CHOOSECOLS(_xlfn.TEXTSPLIT(feeds!$A2025,","),5)</f>
        <v>3.67700</v>
      </c>
      <c r="F2025">
        <f t="shared" si="95"/>
        <v>-9</v>
      </c>
      <c r="G2025">
        <f t="shared" si="93"/>
        <v>0</v>
      </c>
      <c r="H2025" s="1">
        <f>ROUND(SUMIF(G$2:G2025,"&gt;0")*3.464,0)</f>
        <v>27539</v>
      </c>
      <c r="J2025" t="str">
        <f t="shared" si="94"/>
        <v>2024-05-03 02:01:31+02:00,1094,3790,3.67700,27539,,,,</v>
      </c>
    </row>
    <row r="2026" spans="1:11" x14ac:dyDescent="0.25">
      <c r="A2026" t="str" cm="1">
        <f t="array" ref="A2026">_xlfn.CONCAT(_xlfn.TEXTBEFORE(_xlfn.CHOOSECOLS(_xlfn.TEXTSPLIT(feeds!$A2026,","),1),"T"), " ", _xlfn.TEXTAFTER(_xlfn.CHOOSECOLS(_xlfn.TEXTSPLIT(feeds!$A2026,","),1),"T"))</f>
        <v>2024-05-03 03:01:17+02:00</v>
      </c>
      <c r="B2026">
        <v>2025</v>
      </c>
      <c r="C2026" t="str" cm="1">
        <f t="array" ref="C2026">_xlfn.CHOOSECOLS(_xlfn.TEXTSPLIT(feeds!$A2026,","),3)</f>
        <v>1100</v>
      </c>
      <c r="D2026" t="str" cm="1">
        <f t="array" ref="D2026">_xlfn.CHOOSECOLS(_xlfn.TEXTSPLIT(feeds!$A2026,","),4)</f>
        <v>3810</v>
      </c>
      <c r="E2026" t="str" cm="1">
        <f t="array" ref="E2026">_xlfn.CHOOSECOLS(_xlfn.TEXTSPLIT(feeds!$A2026,","),5)</f>
        <v>3.67500</v>
      </c>
      <c r="F2026">
        <f t="shared" si="95"/>
        <v>-6</v>
      </c>
      <c r="G2026">
        <f t="shared" si="93"/>
        <v>0</v>
      </c>
      <c r="H2026" s="1">
        <f>ROUND(SUMIF(G$2:G2026,"&gt;0")*3.464,0)</f>
        <v>27539</v>
      </c>
      <c r="J2026" t="str">
        <f t="shared" si="94"/>
        <v>2024-05-03 03:01:17+02:00,1100,3810,3.67500,27539,,,,</v>
      </c>
    </row>
    <row r="2027" spans="1:11" x14ac:dyDescent="0.25">
      <c r="A2027" t="str" cm="1">
        <f t="array" ref="A2027">_xlfn.CONCAT(_xlfn.TEXTBEFORE(_xlfn.CHOOSECOLS(_xlfn.TEXTSPLIT(feeds!$A2027,","),1),"T"), " ", _xlfn.TEXTAFTER(_xlfn.CHOOSECOLS(_xlfn.TEXTSPLIT(feeds!$A2027,","),1),"T"))</f>
        <v>2024-05-03 04:30:56+02:00</v>
      </c>
      <c r="B2027">
        <v>2026</v>
      </c>
      <c r="C2027" t="str" cm="1">
        <f t="array" ref="C2027">_xlfn.CHOOSECOLS(_xlfn.TEXTSPLIT(feeds!$A2027,","),3)</f>
        <v>1107</v>
      </c>
      <c r="D2027" t="str" cm="1">
        <f t="array" ref="D2027">_xlfn.CHOOSECOLS(_xlfn.TEXTSPLIT(feeds!$A2027,","),4)</f>
        <v>3835</v>
      </c>
      <c r="E2027" t="str" cm="1">
        <f t="array" ref="E2027">_xlfn.CHOOSECOLS(_xlfn.TEXTSPLIT(feeds!$A2027,","),5)</f>
        <v>3.67700</v>
      </c>
      <c r="F2027">
        <f t="shared" si="95"/>
        <v>-7</v>
      </c>
      <c r="G2027">
        <f t="shared" si="93"/>
        <v>0</v>
      </c>
      <c r="H2027" s="1">
        <f>ROUND(SUMIF(G$2:G2027,"&gt;0")*3.464,0)</f>
        <v>27539</v>
      </c>
      <c r="J2027" t="str">
        <f t="shared" si="94"/>
        <v>2024-05-03 04:30:56+02:00,1107,3835,3.67700,27539,,,,</v>
      </c>
    </row>
    <row r="2028" spans="1:11" x14ac:dyDescent="0.25">
      <c r="A2028" t="str" cm="1">
        <f t="array" ref="A2028">_xlfn.CONCAT(_xlfn.TEXTBEFORE(_xlfn.CHOOSECOLS(_xlfn.TEXTSPLIT(feeds!$A2028,","),1),"T"), " ", _xlfn.TEXTAFTER(_xlfn.CHOOSECOLS(_xlfn.TEXTSPLIT(feeds!$A2028,","),1),"T"))</f>
        <v>2024-05-03 05:30:42+02:00</v>
      </c>
      <c r="B2028">
        <v>2027</v>
      </c>
      <c r="C2028" t="str" cm="1">
        <f t="array" ref="C2028">_xlfn.CHOOSECOLS(_xlfn.TEXTSPLIT(feeds!$A2028,","),3)</f>
        <v>1113</v>
      </c>
      <c r="D2028" t="str" cm="1">
        <f t="array" ref="D2028">_xlfn.CHOOSECOLS(_xlfn.TEXTSPLIT(feeds!$A2028,","),4)</f>
        <v>3855</v>
      </c>
      <c r="E2028" t="str" cm="1">
        <f t="array" ref="E2028">_xlfn.CHOOSECOLS(_xlfn.TEXTSPLIT(feeds!$A2028,","),5)</f>
        <v>3.67400</v>
      </c>
      <c r="F2028">
        <f t="shared" si="95"/>
        <v>-6</v>
      </c>
      <c r="G2028">
        <f t="shared" si="93"/>
        <v>0</v>
      </c>
      <c r="H2028" s="1">
        <f>ROUND(SUMIF(G$2:G2028,"&gt;0")*3.464,0)</f>
        <v>27539</v>
      </c>
      <c r="J2028" t="str">
        <f t="shared" si="94"/>
        <v>2024-05-03 05:30:42+02:00,1113,3855,3.67400,27539,,,,</v>
      </c>
    </row>
    <row r="2029" spans="1:11" x14ac:dyDescent="0.25">
      <c r="A2029" t="str" cm="1">
        <f t="array" ref="A2029">_xlfn.CONCAT(_xlfn.TEXTBEFORE(_xlfn.CHOOSECOLS(_xlfn.TEXTSPLIT(feeds!$A2029,","),1),"T"), " ", _xlfn.TEXTAFTER(_xlfn.CHOOSECOLS(_xlfn.TEXTSPLIT(feeds!$A2029,","),1),"T"))</f>
        <v>2024-05-03 06:45:24+02:00</v>
      </c>
      <c r="B2029">
        <v>2028</v>
      </c>
      <c r="C2029" t="str" cm="1">
        <f t="array" ref="C2029">_xlfn.CHOOSECOLS(_xlfn.TEXTSPLIT(feeds!$A2029,","),3)</f>
        <v>1121</v>
      </c>
      <c r="D2029" t="str" cm="1">
        <f t="array" ref="D2029">_xlfn.CHOOSECOLS(_xlfn.TEXTSPLIT(feeds!$A2029,","),4)</f>
        <v>3883</v>
      </c>
      <c r="E2029" t="str" cm="1">
        <f t="array" ref="E2029">_xlfn.CHOOSECOLS(_xlfn.TEXTSPLIT(feeds!$A2029,","),5)</f>
        <v>3.67500</v>
      </c>
      <c r="F2029">
        <f t="shared" si="95"/>
        <v>-8</v>
      </c>
      <c r="G2029">
        <f t="shared" si="93"/>
        <v>0</v>
      </c>
      <c r="H2029" s="1">
        <f>ROUND(SUMIF(G$2:G2029,"&gt;0")*3.464,0)</f>
        <v>27539</v>
      </c>
      <c r="J2029" t="str">
        <f t="shared" si="94"/>
        <v>2024-05-03 06:45:24+02:00,1121,3883,3.67500,27539,,,,</v>
      </c>
    </row>
    <row r="2030" spans="1:11" x14ac:dyDescent="0.25">
      <c r="A2030" t="str" cm="1">
        <f t="array" ref="A2030">_xlfn.CONCAT(_xlfn.TEXTBEFORE(_xlfn.CHOOSECOLS(_xlfn.TEXTSPLIT(feeds!$A2030,","),1),"T"), " ", _xlfn.TEXTAFTER(_xlfn.CHOOSECOLS(_xlfn.TEXTSPLIT(feeds!$A2030,","),1),"T"))</f>
        <v>2024-05-03 08:00:05+02:00</v>
      </c>
      <c r="B2030">
        <v>2029</v>
      </c>
      <c r="C2030" t="str" cm="1">
        <f t="array" ref="C2030">_xlfn.CHOOSECOLS(_xlfn.TEXTSPLIT(feeds!$A2030,","),3)</f>
        <v>1128</v>
      </c>
      <c r="D2030" t="str" cm="1">
        <f t="array" ref="D2030">_xlfn.CHOOSECOLS(_xlfn.TEXTSPLIT(feeds!$A2030,","),4)</f>
        <v>3907</v>
      </c>
      <c r="E2030" t="str" cm="1">
        <f t="array" ref="E2030">_xlfn.CHOOSECOLS(_xlfn.TEXTSPLIT(feeds!$A2030,","),5)</f>
        <v>3.67200</v>
      </c>
      <c r="F2030">
        <f t="shared" si="95"/>
        <v>-7</v>
      </c>
      <c r="G2030">
        <f t="shared" si="93"/>
        <v>0</v>
      </c>
      <c r="H2030" s="1">
        <f>ROUND(SUMIF(G$2:G2030,"&gt;0")*3.464,0)</f>
        <v>27539</v>
      </c>
      <c r="J2030" t="str">
        <f t="shared" si="94"/>
        <v>2024-05-03 08:00:05+02:00,1128,3907,3.67200,27539,,,,</v>
      </c>
    </row>
    <row r="2031" spans="1:11" x14ac:dyDescent="0.25">
      <c r="A2031" t="str" cm="1">
        <f t="array" ref="A2031">_xlfn.CONCAT(_xlfn.TEXTBEFORE(_xlfn.CHOOSECOLS(_xlfn.TEXTSPLIT(feeds!$A2031,","),1),"T"), " ", _xlfn.TEXTAFTER(_xlfn.CHOOSECOLS(_xlfn.TEXTSPLIT(feeds!$A2031,","),1),"T"))</f>
        <v>2024-05-03 08:59:51+02:00</v>
      </c>
      <c r="B2031">
        <v>2030</v>
      </c>
      <c r="C2031" t="str" cm="1">
        <f t="array" ref="C2031">_xlfn.CHOOSECOLS(_xlfn.TEXTSPLIT(feeds!$A2031,","),3)</f>
        <v>1136</v>
      </c>
      <c r="D2031" t="str" cm="1">
        <f t="array" ref="D2031">_xlfn.CHOOSECOLS(_xlfn.TEXTSPLIT(feeds!$A2031,","),4)</f>
        <v>3935</v>
      </c>
      <c r="E2031" t="str" cm="1">
        <f t="array" ref="E2031">_xlfn.CHOOSECOLS(_xlfn.TEXTSPLIT(feeds!$A2031,","),5)</f>
        <v>3.67500</v>
      </c>
      <c r="F2031">
        <f t="shared" si="95"/>
        <v>-8</v>
      </c>
      <c r="G2031">
        <f t="shared" si="93"/>
        <v>0</v>
      </c>
      <c r="H2031" s="1">
        <f>ROUND(SUMIF(G$2:G2031,"&gt;0")*3.464,0)</f>
        <v>27539</v>
      </c>
      <c r="J2031" t="str">
        <f t="shared" si="94"/>
        <v>2024-05-03 08:59:51+02:00,1136,3935,3.67500,27539,,,,</v>
      </c>
    </row>
    <row r="2032" spans="1:11" x14ac:dyDescent="0.25">
      <c r="A2032" t="str" cm="1">
        <f t="array" ref="A2032">_xlfn.CONCAT(_xlfn.TEXTBEFORE(_xlfn.CHOOSECOLS(_xlfn.TEXTSPLIT(feeds!$A2032,","),1),"T"), " ", _xlfn.TEXTAFTER(_xlfn.CHOOSECOLS(_xlfn.TEXTSPLIT(feeds!$A2032,","),1),"T"))</f>
        <v>2024-05-03 10:44:27+02:00</v>
      </c>
      <c r="B2032">
        <v>2031</v>
      </c>
      <c r="C2032" t="str" cm="1">
        <f t="array" ref="C2032">_xlfn.CHOOSECOLS(_xlfn.TEXTSPLIT(feeds!$A2032,","),3)</f>
        <v>1143</v>
      </c>
      <c r="D2032" t="str" cm="1">
        <f t="array" ref="D2032">_xlfn.CHOOSECOLS(_xlfn.TEXTSPLIT(feeds!$A2032,","),4)</f>
        <v>3959</v>
      </c>
      <c r="E2032" t="str" cm="1">
        <f t="array" ref="E2032">_xlfn.CHOOSECOLS(_xlfn.TEXTSPLIT(feeds!$A2032,","),5)</f>
        <v>3.67500</v>
      </c>
      <c r="F2032">
        <f t="shared" si="95"/>
        <v>-7</v>
      </c>
      <c r="G2032">
        <f t="shared" si="93"/>
        <v>0</v>
      </c>
      <c r="H2032" s="1">
        <f>ROUND(SUMIF(G$2:G2032,"&gt;0")*3.464,0)</f>
        <v>27539</v>
      </c>
      <c r="J2032" t="str">
        <f t="shared" si="94"/>
        <v>2024-05-03 10:44:27+02:00,1143,3959,3.67500,27539,,,,</v>
      </c>
      <c r="K2032" s="2"/>
    </row>
    <row r="2033" spans="1:10" x14ac:dyDescent="0.25">
      <c r="A2033" t="str" cm="1">
        <f t="array" ref="A2033">_xlfn.CONCAT(_xlfn.TEXTBEFORE(_xlfn.CHOOSECOLS(_xlfn.TEXTSPLIT(feeds!$A2034,","),1),"T"), " ", _xlfn.TEXTAFTER(_xlfn.CHOOSECOLS(_xlfn.TEXTSPLIT(feeds!$A2034,","),1),"T"))</f>
        <v>2024-05-04 13:29:23+02:00</v>
      </c>
      <c r="B2033">
        <v>2032</v>
      </c>
      <c r="C2033" t="str" cm="1">
        <f t="array" ref="C2033">_xlfn.CHOOSECOLS(_xlfn.TEXTSPLIT(feeds!$A2034,","),3)</f>
        <v>1114</v>
      </c>
      <c r="D2033" t="str" cm="1">
        <f t="array" ref="D2033">_xlfn.CHOOSECOLS(_xlfn.TEXTSPLIT(feeds!$A2034,","),4)</f>
        <v>3859</v>
      </c>
      <c r="E2033" t="str" cm="1">
        <f t="array" ref="E2033">_xlfn.CHOOSECOLS(_xlfn.TEXTSPLIT(feeds!$A2034,","),5)</f>
        <v>3.68300</v>
      </c>
      <c r="F2033">
        <f t="shared" si="95"/>
        <v>29</v>
      </c>
      <c r="G2033">
        <f t="shared" si="93"/>
        <v>29</v>
      </c>
      <c r="H2033" s="1">
        <f>ROUND(SUMIF(G$2:G2033,"&gt;0")*3.464,0)</f>
        <v>27639</v>
      </c>
      <c r="J2033" t="str">
        <f t="shared" si="94"/>
        <v>2024-05-04 13:29:23+02:00,1114,3859,3.68300,27639,,,,</v>
      </c>
    </row>
    <row r="2034" spans="1:10" x14ac:dyDescent="0.25">
      <c r="A2034" t="str" cm="1">
        <f t="array" ref="A2034">_xlfn.CONCAT(_xlfn.TEXTBEFORE(_xlfn.CHOOSECOLS(_xlfn.TEXTSPLIT(feeds!$A2035,","),1),"T"), " ", _xlfn.TEXTAFTER(_xlfn.CHOOSECOLS(_xlfn.TEXTSPLIT(feeds!$A2035,","),1),"T"))</f>
        <v>2024-05-04 16:13:43+02:00</v>
      </c>
      <c r="B2034">
        <v>2033</v>
      </c>
      <c r="C2034" t="str" cm="1">
        <f t="array" ref="C2034">_xlfn.CHOOSECOLS(_xlfn.TEXTSPLIT(feeds!$A2035,","),3)</f>
        <v>1120</v>
      </c>
      <c r="D2034" t="str" cm="1">
        <f t="array" ref="D2034">_xlfn.CHOOSECOLS(_xlfn.TEXTSPLIT(feeds!$A2035,","),4)</f>
        <v>3880</v>
      </c>
      <c r="E2034" t="str" cm="1">
        <f t="array" ref="E2034">_xlfn.CHOOSECOLS(_xlfn.TEXTSPLIT(feeds!$A2035,","),5)</f>
        <v>3.68300</v>
      </c>
      <c r="F2034">
        <f t="shared" si="95"/>
        <v>-6</v>
      </c>
      <c r="G2034">
        <f t="shared" si="93"/>
        <v>0</v>
      </c>
      <c r="H2034" s="1">
        <f>ROUND(SUMIF(G$2:G2034,"&gt;0")*3.464,0)</f>
        <v>27639</v>
      </c>
      <c r="J2034" t="str">
        <f t="shared" si="94"/>
        <v>2024-05-04 16:13:43+02:00,1120,3880,3.68300,27639,,,,</v>
      </c>
    </row>
    <row r="2035" spans="1:10" x14ac:dyDescent="0.25">
      <c r="A2035" t="str" cm="1">
        <f t="array" ref="A2035">_xlfn.CONCAT(_xlfn.TEXTBEFORE(_xlfn.CHOOSECOLS(_xlfn.TEXTSPLIT(feeds!$A2036,","),1),"T"), " ", _xlfn.TEXTAFTER(_xlfn.CHOOSECOLS(_xlfn.TEXTSPLIT(feeds!$A2036,","),1),"T"))</f>
        <v>2024-05-04 19:12:58+02:00</v>
      </c>
      <c r="B2035">
        <v>2033</v>
      </c>
      <c r="C2035" t="str" cm="1">
        <f t="array" ref="C2035">_xlfn.CHOOSECOLS(_xlfn.TEXTSPLIT(feeds!$A2036,","),3)</f>
        <v>1126</v>
      </c>
      <c r="D2035" t="str" cm="1">
        <f t="array" ref="D2035">_xlfn.CHOOSECOLS(_xlfn.TEXTSPLIT(feeds!$A2036,","),4)</f>
        <v>3900</v>
      </c>
      <c r="E2035" t="str" cm="1">
        <f t="array" ref="E2035">_xlfn.CHOOSECOLS(_xlfn.TEXTSPLIT(feeds!$A2036,","),5)</f>
        <v>3.68200</v>
      </c>
      <c r="F2035">
        <f t="shared" si="95"/>
        <v>-6</v>
      </c>
      <c r="G2035">
        <f t="shared" si="93"/>
        <v>0</v>
      </c>
      <c r="H2035" s="1">
        <f>ROUND(SUMIF(G$2:G2035,"&gt;0")*3.464,0)</f>
        <v>27639</v>
      </c>
      <c r="J2035" t="str">
        <f t="shared" si="94"/>
        <v>2024-05-04 19:12:58+02:00,1126,3900,3.68200,27639,,,,</v>
      </c>
    </row>
    <row r="2036" spans="1:10" x14ac:dyDescent="0.25">
      <c r="A2036" t="str" cm="1">
        <f t="array" ref="A2036">_xlfn.CONCAT(_xlfn.TEXTBEFORE(_xlfn.CHOOSECOLS(_xlfn.TEXTSPLIT(feeds!$A2037,","),1),"T"), " ", _xlfn.TEXTAFTER(_xlfn.CHOOSECOLS(_xlfn.TEXTSPLIT(feeds!$A2037,","),1),"T"))</f>
        <v>2024-05-04 20:27:42+02:00</v>
      </c>
      <c r="B2036">
        <v>2033</v>
      </c>
      <c r="C2036" t="str" cm="1">
        <f t="array" ref="C2036">_xlfn.CHOOSECOLS(_xlfn.TEXTSPLIT(feeds!$A2037,","),3)</f>
        <v>1118</v>
      </c>
      <c r="D2036" t="str" cm="1">
        <f t="array" ref="D2036">_xlfn.CHOOSECOLS(_xlfn.TEXTSPLIT(feeds!$A2037,","),4)</f>
        <v>3873</v>
      </c>
      <c r="E2036" t="str" cm="1">
        <f t="array" ref="E2036">_xlfn.CHOOSECOLS(_xlfn.TEXTSPLIT(feeds!$A2037,","),5)</f>
        <v>3.68200</v>
      </c>
      <c r="F2036">
        <f t="shared" si="95"/>
        <v>8</v>
      </c>
      <c r="G2036">
        <f t="shared" si="93"/>
        <v>8</v>
      </c>
      <c r="H2036" s="1">
        <f>ROUND(SUMIF(G$2:G2036,"&gt;0")*3.464,0)</f>
        <v>27667</v>
      </c>
      <c r="J2036" t="str">
        <f t="shared" si="94"/>
        <v>2024-05-04 20:27:42+02:00,1118,3873,3.68200,27667,,,,</v>
      </c>
    </row>
    <row r="2037" spans="1:10" x14ac:dyDescent="0.25">
      <c r="A2037" t="str" cm="1">
        <f t="array" ref="A2037">_xlfn.CONCAT(_xlfn.TEXTBEFORE(_xlfn.CHOOSECOLS(_xlfn.TEXTSPLIT(feeds!$A2038,","),1),"T"), " ", _xlfn.TEXTAFTER(_xlfn.CHOOSECOLS(_xlfn.TEXTSPLIT(feeds!$A2038,","),1),"T"))</f>
        <v>2024-05-05 14:23:14+02:00</v>
      </c>
      <c r="B2037">
        <v>2033</v>
      </c>
      <c r="C2037" t="str" cm="1">
        <f t="array" ref="C2037">_xlfn.CHOOSECOLS(_xlfn.TEXTSPLIT(feeds!$A2038,","),3)</f>
        <v>1109</v>
      </c>
      <c r="D2037" t="str" cm="1">
        <f t="array" ref="D2037">_xlfn.CHOOSECOLS(_xlfn.TEXTSPLIT(feeds!$A2038,","),4)</f>
        <v>3842</v>
      </c>
      <c r="E2037" t="str" cm="1">
        <f t="array" ref="E2037">_xlfn.CHOOSECOLS(_xlfn.TEXTSPLIT(feeds!$A2038,","),5)</f>
        <v>3.68000</v>
      </c>
      <c r="F2037">
        <f t="shared" si="95"/>
        <v>9</v>
      </c>
      <c r="G2037">
        <f t="shared" si="93"/>
        <v>9</v>
      </c>
      <c r="H2037" s="1">
        <f>ROUND(SUMIF(G$2:G2037,"&gt;0")*3.464,0)</f>
        <v>27698</v>
      </c>
      <c r="J2037" t="str">
        <f t="shared" si="94"/>
        <v>2024-05-05 14:23:14+02:00,1109,3842,3.68000,27698,,,,</v>
      </c>
    </row>
    <row r="2038" spans="1:10" x14ac:dyDescent="0.25">
      <c r="A2038" t="str" cm="1">
        <f t="array" ref="A2038">_xlfn.CONCAT(_xlfn.TEXTBEFORE(_xlfn.CHOOSECOLS(_xlfn.TEXTSPLIT(feeds!$A2039,","),1),"T"), " ", _xlfn.TEXTAFTER(_xlfn.CHOOSECOLS(_xlfn.TEXTSPLIT(feeds!$A2039,","),1),"T"))</f>
        <v>2024-05-05 21:21:27+02:00</v>
      </c>
      <c r="B2038">
        <v>2033</v>
      </c>
      <c r="C2038" t="str" cm="1">
        <f t="array" ref="C2038">_xlfn.CHOOSECOLS(_xlfn.TEXTSPLIT(feeds!$A2039,","),3)</f>
        <v>1102</v>
      </c>
      <c r="D2038" t="str" cm="1">
        <f t="array" ref="D2038">_xlfn.CHOOSECOLS(_xlfn.TEXTSPLIT(feeds!$A2039,","),4)</f>
        <v>3817</v>
      </c>
      <c r="E2038" t="str" cm="1">
        <f t="array" ref="E2038">_xlfn.CHOOSECOLS(_xlfn.TEXTSPLIT(feeds!$A2039,","),5)</f>
        <v>3.68200</v>
      </c>
      <c r="F2038">
        <f t="shared" si="95"/>
        <v>7</v>
      </c>
      <c r="G2038">
        <f t="shared" si="93"/>
        <v>7</v>
      </c>
      <c r="H2038" s="1">
        <f>ROUND(SUMIF(G$2:G2038,"&gt;0")*3.464,0)</f>
        <v>27722</v>
      </c>
      <c r="J2038" t="str">
        <f t="shared" si="94"/>
        <v>2024-05-05 21:21:27+02:00,1102,3817,3.68200,27722,,,,</v>
      </c>
    </row>
    <row r="2039" spans="1:10" x14ac:dyDescent="0.25">
      <c r="A2039" t="str" cm="1">
        <f t="array" ref="A2039">_xlfn.CONCAT(_xlfn.TEXTBEFORE(_xlfn.CHOOSECOLS(_xlfn.TEXTSPLIT(feeds!$A2040,","),1),"T"), " ", _xlfn.TEXTAFTER(_xlfn.CHOOSECOLS(_xlfn.TEXTSPLIT(feeds!$A2040,","),1),"T"))</f>
        <v>2024-05-06 08:18:36+02:00</v>
      </c>
      <c r="B2039">
        <v>2033</v>
      </c>
      <c r="C2039" t="str" cm="1">
        <f t="array" ref="C2039">_xlfn.CHOOSECOLS(_xlfn.TEXTSPLIT(feeds!$A2040,","),3)</f>
        <v>1110</v>
      </c>
      <c r="D2039" t="str" cm="1">
        <f t="array" ref="D2039">_xlfn.CHOOSECOLS(_xlfn.TEXTSPLIT(feeds!$A2040,","),4)</f>
        <v>3845</v>
      </c>
      <c r="E2039" t="str" cm="1">
        <f t="array" ref="E2039">_xlfn.CHOOSECOLS(_xlfn.TEXTSPLIT(feeds!$A2040,","),5)</f>
        <v>3.68000</v>
      </c>
      <c r="F2039">
        <f t="shared" si="95"/>
        <v>-8</v>
      </c>
      <c r="G2039">
        <f t="shared" si="93"/>
        <v>0</v>
      </c>
      <c r="H2039" s="1">
        <f>ROUND(SUMIF(G$2:G2039,"&gt;0")*3.464,0)</f>
        <v>27722</v>
      </c>
      <c r="J2039" t="str">
        <f t="shared" si="94"/>
        <v>2024-05-06 08:18:36+02:00,1110,3845,3.68000,27722,,,,</v>
      </c>
    </row>
    <row r="2040" spans="1:10" x14ac:dyDescent="0.25">
      <c r="A2040" t="str" cm="1">
        <f t="array" ref="A2040">_xlfn.CONCAT(_xlfn.TEXTBEFORE(_xlfn.CHOOSECOLS(_xlfn.TEXTSPLIT(feeds!$A2041,","),1),"T"), " ", _xlfn.TEXTAFTER(_xlfn.CHOOSECOLS(_xlfn.TEXTSPLIT(feeds!$A2041,","),1),"T"))</f>
        <v>2024-05-06 08:48:29+02:00</v>
      </c>
      <c r="B2040">
        <v>2033</v>
      </c>
      <c r="C2040" t="str" cm="1">
        <f t="array" ref="C2040">_xlfn.CHOOSECOLS(_xlfn.TEXTSPLIT(feeds!$A2041,","),3)</f>
        <v>1116</v>
      </c>
      <c r="D2040" t="str" cm="1">
        <f t="array" ref="D2040">_xlfn.CHOOSECOLS(_xlfn.TEXTSPLIT(feeds!$A2041,","),4)</f>
        <v>3866</v>
      </c>
      <c r="E2040" t="str" cm="1">
        <f t="array" ref="E2040">_xlfn.CHOOSECOLS(_xlfn.TEXTSPLIT(feeds!$A2041,","),5)</f>
        <v>3.68000</v>
      </c>
      <c r="F2040">
        <f t="shared" si="95"/>
        <v>-6</v>
      </c>
      <c r="G2040">
        <f t="shared" si="93"/>
        <v>0</v>
      </c>
      <c r="H2040" s="1">
        <f>ROUND(SUMIF(G$2:G2040,"&gt;0")*3.464,0)</f>
        <v>27722</v>
      </c>
      <c r="J2040" t="str">
        <f t="shared" si="94"/>
        <v>2024-05-06 08:48:29+02:00,1116,3866,3.68000,27722,,,,</v>
      </c>
    </row>
    <row r="2041" spans="1:10" x14ac:dyDescent="0.25">
      <c r="A2041" t="str" cm="1">
        <f t="array" ref="A2041">_xlfn.CONCAT(_xlfn.TEXTBEFORE(_xlfn.CHOOSECOLS(_xlfn.TEXTSPLIT(feeds!$A2042,","),1),"T"), " ", _xlfn.TEXTAFTER(_xlfn.CHOOSECOLS(_xlfn.TEXTSPLIT(feeds!$A2042,","),1),"T"))</f>
        <v>2024-05-06 09:33:20+02:00</v>
      </c>
      <c r="B2041">
        <v>2033</v>
      </c>
      <c r="C2041" t="str" cm="1">
        <f t="array" ref="C2041">_xlfn.CHOOSECOLS(_xlfn.TEXTSPLIT(feeds!$A2042,","),3)</f>
        <v>1123</v>
      </c>
      <c r="D2041" t="str" cm="1">
        <f t="array" ref="D2041">_xlfn.CHOOSECOLS(_xlfn.TEXTSPLIT(feeds!$A2042,","),4)</f>
        <v>3890</v>
      </c>
      <c r="E2041" t="str" cm="1">
        <f t="array" ref="E2041">_xlfn.CHOOSECOLS(_xlfn.TEXTSPLIT(feeds!$A2042,","),5)</f>
        <v>3.68200</v>
      </c>
      <c r="F2041">
        <f t="shared" si="95"/>
        <v>-7</v>
      </c>
      <c r="G2041">
        <f t="shared" si="93"/>
        <v>0</v>
      </c>
      <c r="H2041" s="1">
        <f>ROUND(SUMIF(G$2:G2041,"&gt;0")*3.464,0)</f>
        <v>27722</v>
      </c>
      <c r="J2041" t="str">
        <f t="shared" si="94"/>
        <v>2024-05-06 09:33:20+02:00,1123,3890,3.68200,27722,,,,</v>
      </c>
    </row>
    <row r="2042" spans="1:10" x14ac:dyDescent="0.25">
      <c r="A2042" t="str" cm="1">
        <f t="array" ref="A2042">_xlfn.CONCAT(_xlfn.TEXTBEFORE(_xlfn.CHOOSECOLS(_xlfn.TEXTSPLIT(feeds!$A2043,","),1),"T"), " ", _xlfn.TEXTAFTER(_xlfn.CHOOSECOLS(_xlfn.TEXTSPLIT(feeds!$A2043,","),1),"T"))</f>
        <v>2024-05-06 10:03:15+02:00</v>
      </c>
      <c r="B2042">
        <v>2033</v>
      </c>
      <c r="C2042" t="str" cm="1">
        <f t="array" ref="C2042">_xlfn.CHOOSECOLS(_xlfn.TEXTSPLIT(feeds!$A2043,","),3)</f>
        <v>1129</v>
      </c>
      <c r="D2042" t="str" cm="1">
        <f t="array" ref="D2042">_xlfn.CHOOSECOLS(_xlfn.TEXTSPLIT(feeds!$A2043,","),4)</f>
        <v>3911</v>
      </c>
      <c r="E2042" t="str" cm="1">
        <f t="array" ref="E2042">_xlfn.CHOOSECOLS(_xlfn.TEXTSPLIT(feeds!$A2043,","),5)</f>
        <v>3.68000</v>
      </c>
      <c r="F2042">
        <f t="shared" si="95"/>
        <v>-6</v>
      </c>
      <c r="G2042">
        <f t="shared" si="93"/>
        <v>0</v>
      </c>
      <c r="H2042" s="1">
        <f>ROUND(SUMIF(G$2:G2042,"&gt;0")*3.464,0)</f>
        <v>27722</v>
      </c>
      <c r="J2042" t="str">
        <f t="shared" si="94"/>
        <v>2024-05-06 10:03:15+02:00,1129,3911,3.68000,27722,,,,</v>
      </c>
    </row>
    <row r="2043" spans="1:10" x14ac:dyDescent="0.25">
      <c r="A2043" t="str" cm="1">
        <f t="array" ref="A2043">_xlfn.CONCAT(_xlfn.TEXTBEFORE(_xlfn.CHOOSECOLS(_xlfn.TEXTSPLIT(feeds!$A2044,","),1),"T"), " ", _xlfn.TEXTAFTER(_xlfn.CHOOSECOLS(_xlfn.TEXTSPLIT(feeds!$A2044,","),1),"T"))</f>
        <v>2024-05-06 11:03:01+02:00</v>
      </c>
      <c r="B2043">
        <v>2033</v>
      </c>
      <c r="C2043" t="str" cm="1">
        <f t="array" ref="C2043">_xlfn.CHOOSECOLS(_xlfn.TEXTSPLIT(feeds!$A2044,","),3)</f>
        <v>1136</v>
      </c>
      <c r="D2043" t="str" cm="1">
        <f t="array" ref="D2043">_xlfn.CHOOSECOLS(_xlfn.TEXTSPLIT(feeds!$A2044,","),4)</f>
        <v>3935</v>
      </c>
      <c r="E2043" t="str" cm="1">
        <f t="array" ref="E2043">_xlfn.CHOOSECOLS(_xlfn.TEXTSPLIT(feeds!$A2044,","),5)</f>
        <v>3.68000</v>
      </c>
      <c r="F2043">
        <f t="shared" si="95"/>
        <v>-7</v>
      </c>
      <c r="G2043">
        <f t="shared" si="93"/>
        <v>0</v>
      </c>
      <c r="H2043" s="1">
        <f>ROUND(SUMIF(G$2:G2043,"&gt;0")*3.464,0)</f>
        <v>27722</v>
      </c>
      <c r="J2043" t="str">
        <f t="shared" si="94"/>
        <v>2024-05-06 11:03:01+02:00,1136,3935,3.68000,27722,,,,</v>
      </c>
    </row>
    <row r="2044" spans="1:10" x14ac:dyDescent="0.25">
      <c r="A2044" t="str" cm="1">
        <f t="array" ref="A2044">_xlfn.CONCAT(_xlfn.TEXTBEFORE(_xlfn.CHOOSECOLS(_xlfn.TEXTSPLIT(feeds!$A2045,","),1),"T"), " ", _xlfn.TEXTAFTER(_xlfn.CHOOSECOLS(_xlfn.TEXTSPLIT(feeds!$A2045,","),1),"T"))</f>
        <v>2024-05-06 12:17:45+02:00</v>
      </c>
      <c r="B2044">
        <v>2033</v>
      </c>
      <c r="C2044" t="str" cm="1">
        <f t="array" ref="C2044">_xlfn.CHOOSECOLS(_xlfn.TEXTSPLIT(feeds!$A2045,","),3)</f>
        <v>1121</v>
      </c>
      <c r="D2044" t="str" cm="1">
        <f t="array" ref="D2044">_xlfn.CHOOSECOLS(_xlfn.TEXTSPLIT(feeds!$A2045,","),4)</f>
        <v>3883</v>
      </c>
      <c r="E2044" t="str" cm="1">
        <f t="array" ref="E2044">_xlfn.CHOOSECOLS(_xlfn.TEXTSPLIT(feeds!$A2045,","),5)</f>
        <v>3.67900</v>
      </c>
      <c r="F2044">
        <f t="shared" si="95"/>
        <v>15</v>
      </c>
      <c r="G2044">
        <f t="shared" si="93"/>
        <v>15</v>
      </c>
      <c r="H2044" s="1">
        <f>ROUND(SUMIF(G$2:G2044,"&gt;0")*3.464,0)</f>
        <v>27774</v>
      </c>
      <c r="J2044" t="str">
        <f t="shared" si="94"/>
        <v>2024-05-06 12:17:45+02:00,1121,3883,3.67900,27774,,,,</v>
      </c>
    </row>
    <row r="2045" spans="1:10" x14ac:dyDescent="0.25">
      <c r="A2045" t="str" cm="1">
        <f t="array" ref="A2045">_xlfn.CONCAT(_xlfn.TEXTBEFORE(_xlfn.CHOOSECOLS(_xlfn.TEXTSPLIT(feeds!$A2046,","),1),"T"), " ", _xlfn.TEXTAFTER(_xlfn.CHOOSECOLS(_xlfn.TEXTSPLIT(feeds!$A2046,","),1),"T"))</f>
        <v>2024-05-06 12:32:42+02:00</v>
      </c>
      <c r="B2045">
        <v>2033</v>
      </c>
      <c r="C2045" t="str" cm="1">
        <f t="array" ref="C2045">_xlfn.CHOOSECOLS(_xlfn.TEXTSPLIT(feeds!$A2046,","),3)</f>
        <v>1107</v>
      </c>
      <c r="D2045" t="str" cm="1">
        <f t="array" ref="D2045">_xlfn.CHOOSECOLS(_xlfn.TEXTSPLIT(feeds!$A2046,","),4)</f>
        <v>3835</v>
      </c>
      <c r="E2045" t="str" cm="1">
        <f t="array" ref="E2045">_xlfn.CHOOSECOLS(_xlfn.TEXTSPLIT(feeds!$A2046,","),5)</f>
        <v>3.67900</v>
      </c>
      <c r="F2045">
        <f t="shared" si="95"/>
        <v>14</v>
      </c>
      <c r="G2045">
        <f t="shared" si="93"/>
        <v>14</v>
      </c>
      <c r="H2045" s="1">
        <f>ROUND(SUMIF(G$2:G2045,"&gt;0")*3.464,0)</f>
        <v>27823</v>
      </c>
      <c r="J2045" t="str">
        <f t="shared" si="94"/>
        <v>2024-05-06 12:32:42+02:00,1107,3835,3.67900,27823,,,,</v>
      </c>
    </row>
    <row r="2046" spans="1:10" x14ac:dyDescent="0.25">
      <c r="A2046" t="str" cm="1">
        <f t="array" ref="A2046">_xlfn.CONCAT(_xlfn.TEXTBEFORE(_xlfn.CHOOSECOLS(_xlfn.TEXTSPLIT(feeds!$A2047,","),1),"T"), " ", _xlfn.TEXTAFTER(_xlfn.CHOOSECOLS(_xlfn.TEXTSPLIT(feeds!$A2047,","),1),"T"))</f>
        <v>2024-05-06 12:47:41+02:00</v>
      </c>
      <c r="B2046">
        <v>2033</v>
      </c>
      <c r="C2046" t="str" cm="1">
        <f t="array" ref="C2046">_xlfn.CHOOSECOLS(_xlfn.TEXTSPLIT(feeds!$A2047,","),3)</f>
        <v>1098</v>
      </c>
      <c r="D2046" t="str" cm="1">
        <f t="array" ref="D2046">_xlfn.CHOOSECOLS(_xlfn.TEXTSPLIT(feeds!$A2047,","),4)</f>
        <v>3803</v>
      </c>
      <c r="E2046" t="str" cm="1">
        <f t="array" ref="E2046">_xlfn.CHOOSECOLS(_xlfn.TEXTSPLIT(feeds!$A2047,","),5)</f>
        <v>3.68000</v>
      </c>
      <c r="F2046">
        <f t="shared" si="95"/>
        <v>9</v>
      </c>
      <c r="G2046">
        <f t="shared" si="93"/>
        <v>9</v>
      </c>
      <c r="H2046" s="1">
        <f>ROUND(SUMIF(G$2:G2046,"&gt;0")*3.464,0)</f>
        <v>27854</v>
      </c>
      <c r="J2046" t="str">
        <f t="shared" si="94"/>
        <v>2024-05-06 12:47:41+02:00,1098,3803,3.68000,27854,,,,</v>
      </c>
    </row>
    <row r="2047" spans="1:10" x14ac:dyDescent="0.25">
      <c r="A2047" t="str" cm="1">
        <f t="array" ref="A2047">_xlfn.CONCAT(_xlfn.TEXTBEFORE(_xlfn.CHOOSECOLS(_xlfn.TEXTSPLIT(feeds!$A2048,","),1),"T"), " ", _xlfn.TEXTAFTER(_xlfn.CHOOSECOLS(_xlfn.TEXTSPLIT(feeds!$A2048,","),1),"T"))</f>
        <v>2024-05-06 13:02:39+02:00</v>
      </c>
      <c r="B2047">
        <v>2033</v>
      </c>
      <c r="C2047" t="str" cm="1">
        <f t="array" ref="C2047">_xlfn.CHOOSECOLS(_xlfn.TEXTSPLIT(feeds!$A2048,","),3)</f>
        <v>1092</v>
      </c>
      <c r="D2047" t="str" cm="1">
        <f t="array" ref="D2047">_xlfn.CHOOSECOLS(_xlfn.TEXTSPLIT(feeds!$A2048,","),4)</f>
        <v>3783</v>
      </c>
      <c r="E2047" t="str" cm="1">
        <f t="array" ref="E2047">_xlfn.CHOOSECOLS(_xlfn.TEXTSPLIT(feeds!$A2048,","),5)</f>
        <v>3.68000</v>
      </c>
      <c r="F2047">
        <f t="shared" si="95"/>
        <v>6</v>
      </c>
      <c r="G2047">
        <f t="shared" si="93"/>
        <v>6</v>
      </c>
      <c r="H2047" s="1">
        <f>ROUND(SUMIF(G$2:G2047,"&gt;0")*3.464,0)</f>
        <v>27875</v>
      </c>
      <c r="J2047" t="str">
        <f t="shared" si="94"/>
        <v>2024-05-06 13:02:39+02:00,1092,3783,3.68000,27875,,,,</v>
      </c>
    </row>
    <row r="2048" spans="1:10" x14ac:dyDescent="0.25">
      <c r="A2048" t="str" cm="1">
        <f t="array" ref="A2048">_xlfn.CONCAT(_xlfn.TEXTBEFORE(_xlfn.CHOOSECOLS(_xlfn.TEXTSPLIT(feeds!$A2049,","),1),"T"), " ", _xlfn.TEXTAFTER(_xlfn.CHOOSECOLS(_xlfn.TEXTSPLIT(feeds!$A2049,","),1),"T"))</f>
        <v>2024-05-06 13:17:36+02:00</v>
      </c>
      <c r="B2048">
        <v>2033</v>
      </c>
      <c r="C2048" t="str" cm="1">
        <f t="array" ref="C2048">_xlfn.CHOOSECOLS(_xlfn.TEXTSPLIT(feeds!$A2049,","),3)</f>
        <v>1075</v>
      </c>
      <c r="D2048" t="str" cm="1">
        <f t="array" ref="D2048">_xlfn.CHOOSECOLS(_xlfn.TEXTSPLIT(feeds!$A2049,","),4)</f>
        <v>3724</v>
      </c>
      <c r="E2048" t="str" cm="1">
        <f t="array" ref="E2048">_xlfn.CHOOSECOLS(_xlfn.TEXTSPLIT(feeds!$A2049,","),5)</f>
        <v>3.67900</v>
      </c>
      <c r="F2048">
        <f t="shared" si="95"/>
        <v>17</v>
      </c>
      <c r="G2048">
        <f t="shared" si="93"/>
        <v>17</v>
      </c>
      <c r="H2048" s="1">
        <f>ROUND(SUMIF(G$2:G2048,"&gt;0")*3.464,0)</f>
        <v>27934</v>
      </c>
      <c r="J2048" t="str">
        <f t="shared" si="94"/>
        <v>2024-05-06 13:17:36+02:00,1075,3724,3.67900,27934,,,,</v>
      </c>
    </row>
    <row r="2049" spans="1:10" x14ac:dyDescent="0.25">
      <c r="A2049" t="str" cm="1">
        <f t="array" ref="A2049">_xlfn.CONCAT(_xlfn.TEXTBEFORE(_xlfn.CHOOSECOLS(_xlfn.TEXTSPLIT(feeds!$A2050,","),1),"T"), " ", _xlfn.TEXTAFTER(_xlfn.CHOOSECOLS(_xlfn.TEXTSPLIT(feeds!$A2050,","),1),"T"))</f>
        <v>2024-05-06 13:32:33+02:00</v>
      </c>
      <c r="B2049">
        <v>2033</v>
      </c>
      <c r="C2049" t="str" cm="1">
        <f t="array" ref="C2049">_xlfn.CHOOSECOLS(_xlfn.TEXTSPLIT(feeds!$A2050,","),3)</f>
        <v>1082</v>
      </c>
      <c r="D2049" t="str" cm="1">
        <f t="array" ref="D2049">_xlfn.CHOOSECOLS(_xlfn.TEXTSPLIT(feeds!$A2050,","),4)</f>
        <v>3748</v>
      </c>
      <c r="E2049" t="str" cm="1">
        <f t="array" ref="E2049">_xlfn.CHOOSECOLS(_xlfn.TEXTSPLIT(feeds!$A2050,","),5)</f>
        <v>3.68000</v>
      </c>
      <c r="F2049">
        <f t="shared" si="95"/>
        <v>-7</v>
      </c>
      <c r="G2049">
        <f t="shared" si="93"/>
        <v>0</v>
      </c>
      <c r="H2049" s="1">
        <f>ROUND(SUMIF(G$2:G2049,"&gt;0")*3.464,0)</f>
        <v>27934</v>
      </c>
      <c r="J2049" t="str">
        <f t="shared" si="94"/>
        <v>2024-05-06 13:32:33+02:00,1082,3748,3.68000,27934,,,,</v>
      </c>
    </row>
    <row r="2050" spans="1:10" x14ac:dyDescent="0.25">
      <c r="A2050" t="str" cm="1">
        <f t="array" ref="A2050">_xlfn.CONCAT(_xlfn.TEXTBEFORE(_xlfn.CHOOSECOLS(_xlfn.TEXTSPLIT(feeds!$A2051,","),1),"T"), " ", _xlfn.TEXTAFTER(_xlfn.CHOOSECOLS(_xlfn.TEXTSPLIT(feeds!$A2051,","),1),"T"))</f>
        <v>2024-05-06 14:32:19+02:00</v>
      </c>
      <c r="B2050">
        <v>2033</v>
      </c>
      <c r="C2050" t="str" cm="1">
        <f t="array" ref="C2050">_xlfn.CHOOSECOLS(_xlfn.TEXTSPLIT(feeds!$A2051,","),3)</f>
        <v>1147</v>
      </c>
      <c r="D2050" t="str" cm="1">
        <f t="array" ref="D2050">_xlfn.CHOOSECOLS(_xlfn.TEXTSPLIT(feeds!$A2051,","),4)</f>
        <v>3973</v>
      </c>
      <c r="E2050" t="str" cm="1">
        <f t="array" ref="E2050">_xlfn.CHOOSECOLS(_xlfn.TEXTSPLIT(feeds!$A2051,","),5)</f>
        <v>3.68000</v>
      </c>
      <c r="F2050">
        <f t="shared" si="95"/>
        <v>-65</v>
      </c>
      <c r="G2050">
        <f t="shared" si="93"/>
        <v>0</v>
      </c>
      <c r="H2050" s="1">
        <f>ROUND(SUMIF(G$2:G2050,"&gt;0")*3.464,0)</f>
        <v>27934</v>
      </c>
      <c r="J2050" t="str">
        <f t="shared" si="94"/>
        <v>2024-05-06 14:32:19+02:00,1147,3973,3.68000,27934,,,,</v>
      </c>
    </row>
    <row r="2051" spans="1:10" x14ac:dyDescent="0.25">
      <c r="A2051" t="str" cm="1">
        <f t="array" ref="A2051">_xlfn.CONCAT(_xlfn.TEXTBEFORE(_xlfn.CHOOSECOLS(_xlfn.TEXTSPLIT(feeds!$A2052,","),1),"T"), " ", _xlfn.TEXTAFTER(_xlfn.CHOOSECOLS(_xlfn.TEXTSPLIT(feeds!$A2052,","),1),"T"))</f>
        <v>2024-05-06 14:47:16+02:00</v>
      </c>
      <c r="B2051">
        <v>2033</v>
      </c>
      <c r="C2051" t="str" cm="1">
        <f t="array" ref="C2051">_xlfn.CHOOSECOLS(_xlfn.TEXTSPLIT(feeds!$A2052,","),3)</f>
        <v>1184</v>
      </c>
      <c r="D2051" t="str" cm="1">
        <f t="array" ref="D2051">_xlfn.CHOOSECOLS(_xlfn.TEXTSPLIT(feeds!$A2052,","),4)</f>
        <v>4101</v>
      </c>
      <c r="E2051" t="str" cm="1">
        <f t="array" ref="E2051">_xlfn.CHOOSECOLS(_xlfn.TEXTSPLIT(feeds!$A2052,","),5)</f>
        <v>3.68000</v>
      </c>
      <c r="F2051">
        <f t="shared" si="95"/>
        <v>-37</v>
      </c>
      <c r="G2051">
        <f t="shared" ref="G2051:G2114" si="96">IF(AND(F2051&gt;0,OR(B2051&lt;702,B2051&gt;1338)),F2051,0)</f>
        <v>0</v>
      </c>
      <c r="H2051" s="1">
        <f>ROUND(SUMIF(G$2:G2051,"&gt;0")*3.464,0)</f>
        <v>27934</v>
      </c>
      <c r="J2051" t="str">
        <f t="shared" ref="J2051:J2114" si="97">_xlfn.TEXTJOIN(",",FALSE,A2051,C2051,D2051,E2051,H2051,"","","","")</f>
        <v>2024-05-06 14:47:16+02:00,1184,4101,3.68000,27934,,,,</v>
      </c>
    </row>
    <row r="2052" spans="1:10" x14ac:dyDescent="0.25">
      <c r="A2052" t="str" cm="1">
        <f t="array" ref="A2052">_xlfn.CONCAT(_xlfn.TEXTBEFORE(_xlfn.CHOOSECOLS(_xlfn.TEXTSPLIT(feeds!$A2053,","),1),"T"), " ", _xlfn.TEXTAFTER(_xlfn.CHOOSECOLS(_xlfn.TEXTSPLIT(feeds!$A2053,","),1),"T"))</f>
        <v>2024-05-06 15:02:13+02:00</v>
      </c>
      <c r="B2052">
        <v>2033</v>
      </c>
      <c r="C2052" t="str" cm="1">
        <f t="array" ref="C2052">_xlfn.CHOOSECOLS(_xlfn.TEXTSPLIT(feeds!$A2053,","),3)</f>
        <v>1192</v>
      </c>
      <c r="D2052" t="str" cm="1">
        <f t="array" ref="D2052">_xlfn.CHOOSECOLS(_xlfn.TEXTSPLIT(feeds!$A2053,","),4)</f>
        <v>4129</v>
      </c>
      <c r="E2052" t="str" cm="1">
        <f t="array" ref="E2052">_xlfn.CHOOSECOLS(_xlfn.TEXTSPLIT(feeds!$A2053,","),5)</f>
        <v>3.68000</v>
      </c>
      <c r="F2052">
        <f t="shared" ref="F2052:F2115" si="98">C2051-C2052</f>
        <v>-8</v>
      </c>
      <c r="G2052">
        <f t="shared" si="96"/>
        <v>0</v>
      </c>
      <c r="H2052" s="1">
        <f>ROUND(SUMIF(G$2:G2052,"&gt;0")*3.464,0)</f>
        <v>27934</v>
      </c>
      <c r="J2052" t="str">
        <f t="shared" si="97"/>
        <v>2024-05-06 15:02:13+02:00,1192,4129,3.68000,27934,,,,</v>
      </c>
    </row>
    <row r="2053" spans="1:10" x14ac:dyDescent="0.25">
      <c r="A2053" t="str" cm="1">
        <f t="array" ref="A2053">_xlfn.CONCAT(_xlfn.TEXTBEFORE(_xlfn.CHOOSECOLS(_xlfn.TEXTSPLIT(feeds!$A2054,","),1),"T"), " ", _xlfn.TEXTAFTER(_xlfn.CHOOSECOLS(_xlfn.TEXTSPLIT(feeds!$A2054,","),1),"T"))</f>
        <v>2024-05-06 17:31:35+02:00</v>
      </c>
      <c r="B2053">
        <v>2033</v>
      </c>
      <c r="C2053" t="str" cm="1">
        <f t="array" ref="C2053">_xlfn.CHOOSECOLS(_xlfn.TEXTSPLIT(feeds!$A2054,","),3)</f>
        <v>1184</v>
      </c>
      <c r="D2053" t="str" cm="1">
        <f t="array" ref="D2053">_xlfn.CHOOSECOLS(_xlfn.TEXTSPLIT(feeds!$A2054,","),4)</f>
        <v>4101</v>
      </c>
      <c r="E2053" t="str" cm="1">
        <f t="array" ref="E2053">_xlfn.CHOOSECOLS(_xlfn.TEXTSPLIT(feeds!$A2054,","),5)</f>
        <v>3.67700</v>
      </c>
      <c r="F2053">
        <f t="shared" si="98"/>
        <v>8</v>
      </c>
      <c r="G2053">
        <f t="shared" si="96"/>
        <v>8</v>
      </c>
      <c r="H2053" s="1">
        <f>ROUND(SUMIF(G$2:G2053,"&gt;0")*3.464,0)</f>
        <v>27961</v>
      </c>
      <c r="J2053" t="str">
        <f t="shared" si="97"/>
        <v>2024-05-06 17:31:35+02:00,1184,4101,3.67700,27961,,,,</v>
      </c>
    </row>
    <row r="2054" spans="1:10" x14ac:dyDescent="0.25">
      <c r="A2054" t="str" cm="1">
        <f t="array" ref="A2054">_xlfn.CONCAT(_xlfn.TEXTBEFORE(_xlfn.CHOOSECOLS(_xlfn.TEXTSPLIT(feeds!$A2055,","),1),"T"), " ", _xlfn.TEXTAFTER(_xlfn.CHOOSECOLS(_xlfn.TEXTSPLIT(feeds!$A2055,","),1),"T"))</f>
        <v>2024-05-07 09:27:26+02:00</v>
      </c>
      <c r="B2054">
        <v>2033</v>
      </c>
      <c r="C2054" t="str" cm="1">
        <f t="array" ref="C2054">_xlfn.CHOOSECOLS(_xlfn.TEXTSPLIT(feeds!$A2055,","),3)</f>
        <v>1178</v>
      </c>
      <c r="D2054" t="str" cm="1">
        <f t="array" ref="D2054">_xlfn.CHOOSECOLS(_xlfn.TEXTSPLIT(feeds!$A2055,","),4)</f>
        <v>4081</v>
      </c>
      <c r="E2054" t="str" cm="1">
        <f t="array" ref="E2054">_xlfn.CHOOSECOLS(_xlfn.TEXTSPLIT(feeds!$A2055,","),5)</f>
        <v>3.67700</v>
      </c>
      <c r="F2054">
        <f t="shared" si="98"/>
        <v>6</v>
      </c>
      <c r="G2054">
        <f t="shared" si="96"/>
        <v>6</v>
      </c>
      <c r="H2054" s="1">
        <f>ROUND(SUMIF(G$2:G2054,"&gt;0")*3.464,0)</f>
        <v>27982</v>
      </c>
      <c r="J2054" t="str">
        <f t="shared" si="97"/>
        <v>2024-05-07 09:27:26+02:00,1178,4081,3.67700,27982,,,,</v>
      </c>
    </row>
    <row r="2055" spans="1:10" x14ac:dyDescent="0.25">
      <c r="A2055" t="str" cm="1">
        <f t="array" ref="A2055">_xlfn.CONCAT(_xlfn.TEXTBEFORE(_xlfn.CHOOSECOLS(_xlfn.TEXTSPLIT(feeds!$A2056,","),1),"T"), " ", _xlfn.TEXTAFTER(_xlfn.CHOOSECOLS(_xlfn.TEXTSPLIT(feeds!$A2056,","),1),"T"))</f>
        <v>2024-05-07 17:40:28+02:00</v>
      </c>
      <c r="B2055">
        <v>2033</v>
      </c>
      <c r="C2055" t="str" cm="1">
        <f t="array" ref="C2055">_xlfn.CHOOSECOLS(_xlfn.TEXTSPLIT(feeds!$A2056,","),3)</f>
        <v>1171</v>
      </c>
      <c r="D2055" t="str" cm="1">
        <f t="array" ref="D2055">_xlfn.CHOOSECOLS(_xlfn.TEXTSPLIT(feeds!$A2056,","),4)</f>
        <v>4056</v>
      </c>
      <c r="E2055" t="str" cm="1">
        <f t="array" ref="E2055">_xlfn.CHOOSECOLS(_xlfn.TEXTSPLIT(feeds!$A2056,","),5)</f>
        <v>3.68000</v>
      </c>
      <c r="F2055">
        <f t="shared" si="98"/>
        <v>7</v>
      </c>
      <c r="G2055">
        <f t="shared" si="96"/>
        <v>7</v>
      </c>
      <c r="H2055" s="1">
        <f>ROUND(SUMIF(G$2:G2055,"&gt;0")*3.464,0)</f>
        <v>28006</v>
      </c>
      <c r="J2055" t="str">
        <f t="shared" si="97"/>
        <v>2024-05-07 17:40:28+02:00,1171,4056,3.68000,28006,,,,</v>
      </c>
    </row>
    <row r="2056" spans="1:10" x14ac:dyDescent="0.25">
      <c r="A2056" t="str" cm="1">
        <f t="array" ref="A2056">_xlfn.CONCAT(_xlfn.TEXTBEFORE(_xlfn.CHOOSECOLS(_xlfn.TEXTSPLIT(feeds!$A2057,","),1),"T"), " ", _xlfn.TEXTAFTER(_xlfn.CHOOSECOLS(_xlfn.TEXTSPLIT(feeds!$A2057,","),1),"T"))</f>
        <v>2024-05-08 17:34:22+02:00</v>
      </c>
      <c r="B2056">
        <v>2033</v>
      </c>
      <c r="C2056" t="str" cm="1">
        <f t="array" ref="C2056">_xlfn.CHOOSECOLS(_xlfn.TEXTSPLIT(feeds!$A2057,","),3)</f>
        <v>1168</v>
      </c>
      <c r="D2056" t="str" cm="1">
        <f t="array" ref="D2056">_xlfn.CHOOSECOLS(_xlfn.TEXTSPLIT(feeds!$A2057,","),4)</f>
        <v>4046</v>
      </c>
      <c r="E2056" t="str" cm="1">
        <f t="array" ref="E2056">_xlfn.CHOOSECOLS(_xlfn.TEXTSPLIT(feeds!$A2057,","),5)</f>
        <v>3.67700</v>
      </c>
      <c r="F2056">
        <f t="shared" si="98"/>
        <v>3</v>
      </c>
      <c r="G2056">
        <f t="shared" si="96"/>
        <v>3</v>
      </c>
      <c r="H2056" s="1">
        <f>ROUND(SUMIF(G$2:G2056,"&gt;0")*3.464,0)</f>
        <v>28017</v>
      </c>
      <c r="J2056" t="str">
        <f t="shared" si="97"/>
        <v>2024-05-08 17:34:22+02:00,1168,4046,3.67700,28017,,,,</v>
      </c>
    </row>
    <row r="2057" spans="1:10" x14ac:dyDescent="0.25">
      <c r="A2057" t="str" cm="1">
        <f t="array" ref="A2057">_xlfn.CONCAT(_xlfn.TEXTBEFORE(_xlfn.CHOOSECOLS(_xlfn.TEXTSPLIT(feeds!$A2058,","),1),"T"), " ", _xlfn.TEXTAFTER(_xlfn.CHOOSECOLS(_xlfn.TEXTSPLIT(feeds!$A2058,","),1),"T"))</f>
        <v>2024-05-08 22:18:13+02:00</v>
      </c>
      <c r="B2057">
        <v>2033</v>
      </c>
      <c r="C2057" t="str" cm="1">
        <f t="array" ref="C2057">_xlfn.CHOOSECOLS(_xlfn.TEXTSPLIT(feeds!$A2058,","),3)</f>
        <v>1161</v>
      </c>
      <c r="D2057" t="str" cm="1">
        <f t="array" ref="D2057">_xlfn.CHOOSECOLS(_xlfn.TEXTSPLIT(feeds!$A2058,","),4)</f>
        <v>4022</v>
      </c>
      <c r="E2057" t="str" cm="1">
        <f t="array" ref="E2057">_xlfn.CHOOSECOLS(_xlfn.TEXTSPLIT(feeds!$A2058,","),5)</f>
        <v>3.67400</v>
      </c>
      <c r="F2057">
        <f t="shared" si="98"/>
        <v>7</v>
      </c>
      <c r="G2057">
        <f t="shared" si="96"/>
        <v>7</v>
      </c>
      <c r="H2057" s="1">
        <f>ROUND(SUMIF(G$2:G2057,"&gt;0")*3.464,0)</f>
        <v>28041</v>
      </c>
      <c r="J2057" t="str">
        <f t="shared" si="97"/>
        <v>2024-05-08 22:18:13+02:00,1161,4022,3.67400,28041,,,,</v>
      </c>
    </row>
    <row r="2058" spans="1:10" x14ac:dyDescent="0.25">
      <c r="A2058" t="str" cm="1">
        <f t="array" ref="A2058">_xlfn.CONCAT(_xlfn.TEXTBEFORE(_xlfn.CHOOSECOLS(_xlfn.TEXTSPLIT(feeds!$A2059,","),1),"T"), " ", _xlfn.TEXTAFTER(_xlfn.CHOOSECOLS(_xlfn.TEXTSPLIT(feeds!$A2059,","),1),"T"))</f>
        <v>2024-05-08 23:17:58+02:00</v>
      </c>
      <c r="B2058">
        <v>2033</v>
      </c>
      <c r="C2058" t="str" cm="1">
        <f t="array" ref="C2058">_xlfn.CHOOSECOLS(_xlfn.TEXTSPLIT(feeds!$A2059,","),3)</f>
        <v>1168</v>
      </c>
      <c r="D2058" t="str" cm="1">
        <f t="array" ref="D2058">_xlfn.CHOOSECOLS(_xlfn.TEXTSPLIT(feeds!$A2059,","),4)</f>
        <v>4046</v>
      </c>
      <c r="E2058" t="str" cm="1">
        <f t="array" ref="E2058">_xlfn.CHOOSECOLS(_xlfn.TEXTSPLIT(feeds!$A2059,","),5)</f>
        <v>3.67500</v>
      </c>
      <c r="F2058">
        <f t="shared" si="98"/>
        <v>-7</v>
      </c>
      <c r="G2058">
        <f t="shared" si="96"/>
        <v>0</v>
      </c>
      <c r="H2058" s="1">
        <f>ROUND(SUMIF(G$2:G2058,"&gt;0")*3.464,0)</f>
        <v>28041</v>
      </c>
      <c r="J2058" t="str">
        <f t="shared" si="97"/>
        <v>2024-05-08 23:17:58+02:00,1168,4046,3.67500,28041,,,,</v>
      </c>
    </row>
    <row r="2059" spans="1:10" x14ac:dyDescent="0.25">
      <c r="A2059" t="str" cm="1">
        <f t="array" ref="A2059">_xlfn.CONCAT(_xlfn.TEXTBEFORE(_xlfn.CHOOSECOLS(_xlfn.TEXTSPLIT(feeds!$A2060,","),1),"T"), " ", _xlfn.TEXTAFTER(_xlfn.CHOOSECOLS(_xlfn.TEXTSPLIT(feeds!$A2060,","),1),"T"))</f>
        <v>2024-05-09 08:30:37+02:00</v>
      </c>
      <c r="B2059">
        <v>2033</v>
      </c>
      <c r="C2059" t="str" cm="1">
        <f t="array" ref="C2059">_xlfn.CHOOSECOLS(_xlfn.TEXTSPLIT(feeds!$A2060,","),3)</f>
        <v>1158</v>
      </c>
      <c r="D2059" t="str" cm="1">
        <f t="array" ref="D2059">_xlfn.CHOOSECOLS(_xlfn.TEXTSPLIT(feeds!$A2060,","),4)</f>
        <v>4011</v>
      </c>
      <c r="E2059" t="str" cm="1">
        <f t="array" ref="E2059">_xlfn.CHOOSECOLS(_xlfn.TEXTSPLIT(feeds!$A2060,","),5)</f>
        <v>3.67400</v>
      </c>
      <c r="F2059">
        <f t="shared" si="98"/>
        <v>10</v>
      </c>
      <c r="G2059">
        <f t="shared" si="96"/>
        <v>10</v>
      </c>
      <c r="H2059" s="1">
        <f>ROUND(SUMIF(G$2:G2059,"&gt;0")*3.464,0)</f>
        <v>28076</v>
      </c>
      <c r="J2059" t="str">
        <f t="shared" si="97"/>
        <v>2024-05-09 08:30:37+02:00,1158,4011,3.67400,28076,,,,</v>
      </c>
    </row>
    <row r="2060" spans="1:10" x14ac:dyDescent="0.25">
      <c r="A2060" t="str" cm="1">
        <f t="array" ref="A2060">_xlfn.CONCAT(_xlfn.TEXTBEFORE(_xlfn.CHOOSECOLS(_xlfn.TEXTSPLIT(feeds!$A2061,","),1),"T"), " ", _xlfn.TEXTAFTER(_xlfn.CHOOSECOLS(_xlfn.TEXTSPLIT(feeds!$A2061,","),1),"T"))</f>
        <v>2024-05-09 12:44:39+02:00</v>
      </c>
      <c r="B2060">
        <v>2033</v>
      </c>
      <c r="C2060" t="str" cm="1">
        <f t="array" ref="C2060">_xlfn.CHOOSECOLS(_xlfn.TEXTSPLIT(feeds!$A2061,","),3)</f>
        <v>1164</v>
      </c>
      <c r="D2060" t="str" cm="1">
        <f t="array" ref="D2060">_xlfn.CHOOSECOLS(_xlfn.TEXTSPLIT(feeds!$A2061,","),4)</f>
        <v>4032</v>
      </c>
      <c r="E2060" t="str" cm="1">
        <f t="array" ref="E2060">_xlfn.CHOOSECOLS(_xlfn.TEXTSPLIT(feeds!$A2061,","),5)</f>
        <v>3.67700</v>
      </c>
      <c r="F2060">
        <f t="shared" si="98"/>
        <v>-6</v>
      </c>
      <c r="G2060">
        <f t="shared" si="96"/>
        <v>0</v>
      </c>
      <c r="H2060" s="1">
        <f>ROUND(SUMIF(G$2:G2060,"&gt;0")*3.464,0)</f>
        <v>28076</v>
      </c>
      <c r="J2060" t="str">
        <f t="shared" si="97"/>
        <v>2024-05-09 12:44:39+02:00,1164,4032,3.67700,28076,,,,</v>
      </c>
    </row>
    <row r="2061" spans="1:10" x14ac:dyDescent="0.25">
      <c r="A2061" t="str" cm="1">
        <f t="array" ref="A2061">_xlfn.CONCAT(_xlfn.TEXTBEFORE(_xlfn.CHOOSECOLS(_xlfn.TEXTSPLIT(feeds!$A2062,","),1),"T"), " ", _xlfn.TEXTAFTER(_xlfn.CHOOSECOLS(_xlfn.TEXTSPLIT(feeds!$A2062,","),1),"T"))</f>
        <v>2024-05-09 15:29:05+02:00</v>
      </c>
      <c r="B2061">
        <v>2033</v>
      </c>
      <c r="C2061" t="str" cm="1">
        <f t="array" ref="C2061">_xlfn.CHOOSECOLS(_xlfn.TEXTSPLIT(feeds!$A2062,","),3)</f>
        <v>1149</v>
      </c>
      <c r="D2061" t="str" cm="1">
        <f t="array" ref="D2061">_xlfn.CHOOSECOLS(_xlfn.TEXTSPLIT(feeds!$A2062,","),4)</f>
        <v>3980</v>
      </c>
      <c r="E2061" t="str" cm="1">
        <f t="array" ref="E2061">_xlfn.CHOOSECOLS(_xlfn.TEXTSPLIT(feeds!$A2062,","),5)</f>
        <v>3.67700</v>
      </c>
      <c r="F2061">
        <f t="shared" si="98"/>
        <v>15</v>
      </c>
      <c r="G2061">
        <f t="shared" si="96"/>
        <v>15</v>
      </c>
      <c r="H2061" s="1">
        <f>ROUND(SUMIF(G$2:G2061,"&gt;0")*3.464,0)</f>
        <v>28128</v>
      </c>
      <c r="J2061" t="str">
        <f t="shared" si="97"/>
        <v>2024-05-09 15:29:05+02:00,1149,3980,3.67700,28128,,,,</v>
      </c>
    </row>
    <row r="2062" spans="1:10" x14ac:dyDescent="0.25">
      <c r="A2062" t="str" cm="1">
        <f t="array" ref="A2062">_xlfn.CONCAT(_xlfn.TEXTBEFORE(_xlfn.CHOOSECOLS(_xlfn.TEXTSPLIT(feeds!$A2063,","),1),"T"), " ", _xlfn.TEXTAFTER(_xlfn.CHOOSECOLS(_xlfn.TEXTSPLIT(feeds!$A2063,","),1),"T"))</f>
        <v>2024-05-09 19:13:08+02:00</v>
      </c>
      <c r="B2062">
        <v>2033</v>
      </c>
      <c r="C2062" t="str" cm="1">
        <f t="array" ref="C2062">_xlfn.CHOOSECOLS(_xlfn.TEXTSPLIT(feeds!$A2063,","),3)</f>
        <v>1159</v>
      </c>
      <c r="D2062" t="str" cm="1">
        <f t="array" ref="D2062">_xlfn.CHOOSECOLS(_xlfn.TEXTSPLIT(feeds!$A2063,","),4)</f>
        <v>4015</v>
      </c>
      <c r="E2062" t="str" cm="1">
        <f t="array" ref="E2062">_xlfn.CHOOSECOLS(_xlfn.TEXTSPLIT(feeds!$A2063,","),5)</f>
        <v>3.67900</v>
      </c>
      <c r="F2062">
        <f t="shared" si="98"/>
        <v>-10</v>
      </c>
      <c r="G2062">
        <f t="shared" si="96"/>
        <v>0</v>
      </c>
      <c r="H2062" s="1">
        <f>ROUND(SUMIF(G$2:G2062,"&gt;0")*3.464,0)</f>
        <v>28128</v>
      </c>
      <c r="J2062" t="str">
        <f t="shared" si="97"/>
        <v>2024-05-09 19:13:08+02:00,1159,4015,3.67900,28128,,,,</v>
      </c>
    </row>
    <row r="2063" spans="1:10" x14ac:dyDescent="0.25">
      <c r="A2063" t="str" cm="1">
        <f t="array" ref="A2063">_xlfn.CONCAT(_xlfn.TEXTBEFORE(_xlfn.CHOOSECOLS(_xlfn.TEXTSPLIT(feeds!$A2064,","),1),"T"), " ", _xlfn.TEXTAFTER(_xlfn.CHOOSECOLS(_xlfn.TEXTSPLIT(feeds!$A2064,","),1),"T"))</f>
        <v>2024-05-09 19:28:06+02:00</v>
      </c>
      <c r="B2063">
        <v>2033</v>
      </c>
      <c r="C2063" t="str" cm="1">
        <f t="array" ref="C2063">_xlfn.CHOOSECOLS(_xlfn.TEXTSPLIT(feeds!$A2064,","),3)</f>
        <v>1153</v>
      </c>
      <c r="D2063" t="str" cm="1">
        <f t="array" ref="D2063">_xlfn.CHOOSECOLS(_xlfn.TEXTSPLIT(feeds!$A2064,","),4)</f>
        <v>3994</v>
      </c>
      <c r="E2063" t="str" cm="1">
        <f t="array" ref="E2063">_xlfn.CHOOSECOLS(_xlfn.TEXTSPLIT(feeds!$A2064,","),5)</f>
        <v>3.67900</v>
      </c>
      <c r="F2063">
        <f t="shared" si="98"/>
        <v>6</v>
      </c>
      <c r="G2063">
        <f t="shared" si="96"/>
        <v>6</v>
      </c>
      <c r="H2063" s="1">
        <f>ROUND(SUMIF(G$2:G2063,"&gt;0")*3.464,0)</f>
        <v>28148</v>
      </c>
      <c r="J2063" t="str">
        <f t="shared" si="97"/>
        <v>2024-05-09 19:28:06+02:00,1153,3994,3.67900,28148,,,,</v>
      </c>
    </row>
    <row r="2064" spans="1:10" x14ac:dyDescent="0.25">
      <c r="A2064" t="str" cm="1">
        <f t="array" ref="A2064">_xlfn.CONCAT(_xlfn.TEXTBEFORE(_xlfn.CHOOSECOLS(_xlfn.TEXTSPLIT(feeds!$A2065,","),1),"T"), " ", _xlfn.TEXTAFTER(_xlfn.CHOOSECOLS(_xlfn.TEXTSPLIT(feeds!$A2065,","),1),"T"))</f>
        <v>2024-05-09 19:57:58+02:00</v>
      </c>
      <c r="B2064">
        <v>2033</v>
      </c>
      <c r="C2064" t="str" cm="1">
        <f t="array" ref="C2064">_xlfn.CHOOSECOLS(_xlfn.TEXTSPLIT(feeds!$A2065,","),3)</f>
        <v>1142</v>
      </c>
      <c r="D2064" t="str" cm="1">
        <f t="array" ref="D2064">_xlfn.CHOOSECOLS(_xlfn.TEXTSPLIT(feeds!$A2065,","),4)</f>
        <v>3956</v>
      </c>
      <c r="E2064" t="str" cm="1">
        <f t="array" ref="E2064">_xlfn.CHOOSECOLS(_xlfn.TEXTSPLIT(feeds!$A2065,","),5)</f>
        <v>3.67900</v>
      </c>
      <c r="F2064">
        <f t="shared" si="98"/>
        <v>11</v>
      </c>
      <c r="G2064">
        <f t="shared" si="96"/>
        <v>11</v>
      </c>
      <c r="H2064" s="1">
        <f>ROUND(SUMIF(G$2:G2064,"&gt;0")*3.464,0)</f>
        <v>28187</v>
      </c>
      <c r="J2064" t="str">
        <f t="shared" si="97"/>
        <v>2024-05-09 19:57:58+02:00,1142,3956,3.67900,28187,,,,</v>
      </c>
    </row>
    <row r="2065" spans="1:10" x14ac:dyDescent="0.25">
      <c r="A2065" t="str" cm="1">
        <f t="array" ref="A2065">_xlfn.CONCAT(_xlfn.TEXTBEFORE(_xlfn.CHOOSECOLS(_xlfn.TEXTSPLIT(feeds!$A2066,","),1),"T"), " ", _xlfn.TEXTAFTER(_xlfn.CHOOSECOLS(_xlfn.TEXTSPLIT(feeds!$A2066,","),1),"T"))</f>
        <v>2024-05-10 00:26:47+02:00</v>
      </c>
      <c r="B2065">
        <v>2033</v>
      </c>
      <c r="C2065" t="str" cm="1">
        <f t="array" ref="C2065">_xlfn.CHOOSECOLS(_xlfn.TEXTSPLIT(feeds!$A2066,","),3)</f>
        <v>1150</v>
      </c>
      <c r="D2065" t="str" cm="1">
        <f t="array" ref="D2065">_xlfn.CHOOSECOLS(_xlfn.TEXTSPLIT(feeds!$A2066,","),4)</f>
        <v>3984</v>
      </c>
      <c r="E2065" t="str" cm="1">
        <f t="array" ref="E2065">_xlfn.CHOOSECOLS(_xlfn.TEXTSPLIT(feeds!$A2066,","),5)</f>
        <v>3.67500</v>
      </c>
      <c r="F2065">
        <f t="shared" si="98"/>
        <v>-8</v>
      </c>
      <c r="G2065">
        <f t="shared" si="96"/>
        <v>0</v>
      </c>
      <c r="H2065" s="1">
        <f>ROUND(SUMIF(G$2:G2065,"&gt;0")*3.464,0)</f>
        <v>28187</v>
      </c>
      <c r="J2065" t="str">
        <f t="shared" si="97"/>
        <v>2024-05-10 00:26:47+02:00,1150,3984,3.67500,28187,,,,</v>
      </c>
    </row>
    <row r="2066" spans="1:10" x14ac:dyDescent="0.25">
      <c r="A2066" t="str" cm="1">
        <f t="array" ref="A2066">_xlfn.CONCAT(_xlfn.TEXTBEFORE(_xlfn.CHOOSECOLS(_xlfn.TEXTSPLIT(feeds!$A2067,","),1),"T"), " ", _xlfn.TEXTAFTER(_xlfn.CHOOSECOLS(_xlfn.TEXTSPLIT(feeds!$A2067,","),1),"T"))</f>
        <v>2024-05-10 08:24:43+02:00</v>
      </c>
      <c r="B2066">
        <v>2033</v>
      </c>
      <c r="C2066" t="str" cm="1">
        <f t="array" ref="C2066">_xlfn.CHOOSECOLS(_xlfn.TEXTSPLIT(feeds!$A2067,","),3)</f>
        <v>1138</v>
      </c>
      <c r="D2066" t="str" cm="1">
        <f t="array" ref="D2066">_xlfn.CHOOSECOLS(_xlfn.TEXTSPLIT(feeds!$A2067,","),4)</f>
        <v>3942</v>
      </c>
      <c r="E2066" t="str" cm="1">
        <f t="array" ref="E2066">_xlfn.CHOOSECOLS(_xlfn.TEXTSPLIT(feeds!$A2067,","),5)</f>
        <v>3.67500</v>
      </c>
      <c r="F2066">
        <f t="shared" si="98"/>
        <v>12</v>
      </c>
      <c r="G2066">
        <f t="shared" si="96"/>
        <v>12</v>
      </c>
      <c r="H2066" s="1">
        <f>ROUND(SUMIF(G$2:G2066,"&gt;0")*3.464,0)</f>
        <v>28228</v>
      </c>
      <c r="J2066" t="str">
        <f t="shared" si="97"/>
        <v>2024-05-10 08:24:43+02:00,1138,3942,3.67500,28228,,,,</v>
      </c>
    </row>
    <row r="2067" spans="1:10" x14ac:dyDescent="0.25">
      <c r="A2067" t="str" cm="1">
        <f t="array" ref="A2067">_xlfn.CONCAT(_xlfn.TEXTBEFORE(_xlfn.CHOOSECOLS(_xlfn.TEXTSPLIT(feeds!$A2068,","),1),"T"), " ", _xlfn.TEXTAFTER(_xlfn.CHOOSECOLS(_xlfn.TEXTSPLIT(feeds!$A2068,","),1),"T"))</f>
        <v>2024-05-10 10:54:09+02:00</v>
      </c>
      <c r="B2067">
        <v>2033</v>
      </c>
      <c r="C2067" t="str" cm="1">
        <f t="array" ref="C2067">_xlfn.CHOOSECOLS(_xlfn.TEXTSPLIT(feeds!$A2068,","),3)</f>
        <v>1144</v>
      </c>
      <c r="D2067" t="str" cm="1">
        <f t="array" ref="D2067">_xlfn.CHOOSECOLS(_xlfn.TEXTSPLIT(feeds!$A2068,","),4)</f>
        <v>3963</v>
      </c>
      <c r="E2067" t="str" cm="1">
        <f t="array" ref="E2067">_xlfn.CHOOSECOLS(_xlfn.TEXTSPLIT(feeds!$A2068,","),5)</f>
        <v>3.67500</v>
      </c>
      <c r="F2067">
        <f t="shared" si="98"/>
        <v>-6</v>
      </c>
      <c r="G2067">
        <f t="shared" si="96"/>
        <v>0</v>
      </c>
      <c r="H2067" s="1">
        <f>ROUND(SUMIF(G$2:G2067,"&gt;0")*3.464,0)</f>
        <v>28228</v>
      </c>
      <c r="J2067" t="str">
        <f t="shared" si="97"/>
        <v>2024-05-10 10:54:09+02:00,1144,3963,3.67500,28228,,,,</v>
      </c>
    </row>
    <row r="2068" spans="1:10" x14ac:dyDescent="0.25">
      <c r="A2068" t="str" cm="1">
        <f t="array" ref="A2068">_xlfn.CONCAT(_xlfn.TEXTBEFORE(_xlfn.CHOOSECOLS(_xlfn.TEXTSPLIT(feeds!$A2069,","),1),"T"), " ", _xlfn.TEXTAFTER(_xlfn.CHOOSECOLS(_xlfn.TEXTSPLIT(feeds!$A2069,","),1),"T"))</f>
        <v>2024-05-10 13:08:40+02:00</v>
      </c>
      <c r="B2068">
        <v>2033</v>
      </c>
      <c r="C2068" t="str" cm="1">
        <f t="array" ref="C2068">_xlfn.CHOOSECOLS(_xlfn.TEXTSPLIT(feeds!$A2069,","),3)</f>
        <v>1136</v>
      </c>
      <c r="D2068" t="str" cm="1">
        <f t="array" ref="D2068">_xlfn.CHOOSECOLS(_xlfn.TEXTSPLIT(feeds!$A2069,","),4)</f>
        <v>3935</v>
      </c>
      <c r="E2068" t="str" cm="1">
        <f t="array" ref="E2068">_xlfn.CHOOSECOLS(_xlfn.TEXTSPLIT(feeds!$A2069,","),5)</f>
        <v>3.67500</v>
      </c>
      <c r="F2068">
        <f t="shared" si="98"/>
        <v>8</v>
      </c>
      <c r="G2068">
        <f t="shared" si="96"/>
        <v>8</v>
      </c>
      <c r="H2068" s="1">
        <f>ROUND(SUMIF(G$2:G2068,"&gt;0")*3.464,0)</f>
        <v>28256</v>
      </c>
      <c r="J2068" t="str">
        <f t="shared" si="97"/>
        <v>2024-05-10 13:08:40+02:00,1136,3935,3.67500,28256,,,,</v>
      </c>
    </row>
    <row r="2069" spans="1:10" x14ac:dyDescent="0.25">
      <c r="A2069" t="str" cm="1">
        <f t="array" ref="A2069">_xlfn.CONCAT(_xlfn.TEXTBEFORE(_xlfn.CHOOSECOLS(_xlfn.TEXTSPLIT(feeds!$A2070,","),1),"T"), " ", _xlfn.TEXTAFTER(_xlfn.CHOOSECOLS(_xlfn.TEXTSPLIT(feeds!$A2070,","),1),"T"))</f>
        <v>2024-05-10 16:22:56+02:00</v>
      </c>
      <c r="B2069">
        <v>2033</v>
      </c>
      <c r="C2069" t="str" cm="1">
        <f t="array" ref="C2069">_xlfn.CHOOSECOLS(_xlfn.TEXTSPLIT(feeds!$A2070,","),3)</f>
        <v>1126</v>
      </c>
      <c r="D2069" t="str" cm="1">
        <f t="array" ref="D2069">_xlfn.CHOOSECOLS(_xlfn.TEXTSPLIT(feeds!$A2070,","),4)</f>
        <v>3900</v>
      </c>
      <c r="E2069" t="str" cm="1">
        <f t="array" ref="E2069">_xlfn.CHOOSECOLS(_xlfn.TEXTSPLIT(feeds!$A2070,","),5)</f>
        <v>3.67900</v>
      </c>
      <c r="F2069">
        <f t="shared" si="98"/>
        <v>10</v>
      </c>
      <c r="G2069">
        <f t="shared" si="96"/>
        <v>10</v>
      </c>
      <c r="H2069" s="1">
        <f>ROUND(SUMIF(G$2:G2069,"&gt;0")*3.464,0)</f>
        <v>28290</v>
      </c>
      <c r="J2069" t="str">
        <f t="shared" si="97"/>
        <v>2024-05-10 16:22:56+02:00,1126,3900,3.67900,28290,,,,</v>
      </c>
    </row>
    <row r="2070" spans="1:10" x14ac:dyDescent="0.25">
      <c r="A2070" t="str" cm="1">
        <f t="array" ref="A2070">_xlfn.CONCAT(_xlfn.TEXTBEFORE(_xlfn.CHOOSECOLS(_xlfn.TEXTSPLIT(feeds!$A2071,","),1),"T"), " ", _xlfn.TEXTAFTER(_xlfn.CHOOSECOLS(_xlfn.TEXTSPLIT(feeds!$A2071,","),1),"T"))</f>
        <v>2024-05-11 10:33:09+02:00</v>
      </c>
      <c r="B2070">
        <v>2033</v>
      </c>
      <c r="C2070" t="str" cm="1">
        <f t="array" ref="C2070">_xlfn.CHOOSECOLS(_xlfn.TEXTSPLIT(feeds!$A2071,","),3)</f>
        <v>1118</v>
      </c>
      <c r="D2070" t="str" cm="1">
        <f t="array" ref="D2070">_xlfn.CHOOSECOLS(_xlfn.TEXTSPLIT(feeds!$A2071,","),4)</f>
        <v>3873</v>
      </c>
      <c r="E2070" t="str" cm="1">
        <f t="array" ref="E2070">_xlfn.CHOOSECOLS(_xlfn.TEXTSPLIT(feeds!$A2071,","),5)</f>
        <v>3.67400</v>
      </c>
      <c r="F2070">
        <f t="shared" si="98"/>
        <v>8</v>
      </c>
      <c r="G2070">
        <f t="shared" si="96"/>
        <v>8</v>
      </c>
      <c r="H2070" s="1">
        <f>ROUND(SUMIF(G$2:G2070,"&gt;0")*3.464,0)</f>
        <v>28318</v>
      </c>
      <c r="J2070" t="str">
        <f t="shared" si="97"/>
        <v>2024-05-11 10:33:09+02:00,1118,3873,3.67400,28318,,,,</v>
      </c>
    </row>
    <row r="2071" spans="1:10" x14ac:dyDescent="0.25">
      <c r="A2071" t="str" cm="1">
        <f t="array" ref="A2071">_xlfn.CONCAT(_xlfn.TEXTBEFORE(_xlfn.CHOOSECOLS(_xlfn.TEXTSPLIT(feeds!$A2072,","),1),"T"), " ", _xlfn.TEXTAFTER(_xlfn.CHOOSECOLS(_xlfn.TEXTSPLIT(feeds!$A2072,","),1),"T"))</f>
        <v>2024-05-11 15:32:05+02:00</v>
      </c>
      <c r="B2071">
        <v>2033</v>
      </c>
      <c r="C2071" t="str" cm="1">
        <f t="array" ref="C2071">_xlfn.CHOOSECOLS(_xlfn.TEXTSPLIT(feeds!$A2072,","),3)</f>
        <v>1101</v>
      </c>
      <c r="D2071" t="str" cm="1">
        <f t="array" ref="D2071">_xlfn.CHOOSECOLS(_xlfn.TEXTSPLIT(feeds!$A2072,","),4)</f>
        <v>3814</v>
      </c>
      <c r="E2071" t="str" cm="1">
        <f t="array" ref="E2071">_xlfn.CHOOSECOLS(_xlfn.TEXTSPLIT(feeds!$A2072,","),5)</f>
        <v>3.67900</v>
      </c>
      <c r="F2071">
        <f t="shared" si="98"/>
        <v>17</v>
      </c>
      <c r="G2071">
        <f t="shared" si="96"/>
        <v>17</v>
      </c>
      <c r="H2071" s="1">
        <f>ROUND(SUMIF(G$2:G2071,"&gt;0")*3.464,0)</f>
        <v>28377</v>
      </c>
      <c r="J2071" t="str">
        <f t="shared" si="97"/>
        <v>2024-05-11 15:32:05+02:00,1101,3814,3.67900,28377,,,,</v>
      </c>
    </row>
    <row r="2072" spans="1:10" x14ac:dyDescent="0.25">
      <c r="A2072" t="str" cm="1">
        <f t="array" ref="A2072">_xlfn.CONCAT(_xlfn.TEXTBEFORE(_xlfn.CHOOSECOLS(_xlfn.TEXTSPLIT(feeds!$A2073,","),1),"T"), " ", _xlfn.TEXTAFTER(_xlfn.CHOOSECOLS(_xlfn.TEXTSPLIT(feeds!$A2073,","),1),"T"))</f>
        <v>2024-05-12 10:12:09+02:00</v>
      </c>
      <c r="B2072">
        <v>2033</v>
      </c>
      <c r="C2072" t="str" cm="1">
        <f t="array" ref="C2072">_xlfn.CHOOSECOLS(_xlfn.TEXTSPLIT(feeds!$A2073,","),3)</f>
        <v>1095</v>
      </c>
      <c r="D2072" t="str" cm="1">
        <f t="array" ref="D2072">_xlfn.CHOOSECOLS(_xlfn.TEXTSPLIT(feeds!$A2073,","),4)</f>
        <v>3793</v>
      </c>
      <c r="E2072" t="str" cm="1">
        <f t="array" ref="E2072">_xlfn.CHOOSECOLS(_xlfn.TEXTSPLIT(feeds!$A2073,","),5)</f>
        <v>3.67200</v>
      </c>
      <c r="F2072">
        <f t="shared" si="98"/>
        <v>6</v>
      </c>
      <c r="G2072">
        <f t="shared" si="96"/>
        <v>6</v>
      </c>
      <c r="H2072" s="1">
        <f>ROUND(SUMIF(G$2:G2072,"&gt;0")*3.464,0)</f>
        <v>28398</v>
      </c>
      <c r="J2072" t="str">
        <f t="shared" si="97"/>
        <v>2024-05-12 10:12:09+02:00,1095,3793,3.67200,28398,,,,</v>
      </c>
    </row>
    <row r="2073" spans="1:10" x14ac:dyDescent="0.25">
      <c r="A2073" t="str" cm="1">
        <f t="array" ref="A2073">_xlfn.CONCAT(_xlfn.TEXTBEFORE(_xlfn.CHOOSECOLS(_xlfn.TEXTSPLIT(feeds!$A2074,","),1),"T"), " ", _xlfn.TEXTAFTER(_xlfn.CHOOSECOLS(_xlfn.TEXTSPLIT(feeds!$A2074,","),1),"T"))</f>
        <v>2024-05-12 14:56:04+02:00</v>
      </c>
      <c r="B2073">
        <v>2033</v>
      </c>
      <c r="C2073" t="str" cm="1">
        <f t="array" ref="C2073">_xlfn.CHOOSECOLS(_xlfn.TEXTSPLIT(feeds!$A2074,","),3)</f>
        <v>1086</v>
      </c>
      <c r="D2073" t="str" cm="1">
        <f t="array" ref="D2073">_xlfn.CHOOSECOLS(_xlfn.TEXTSPLIT(feeds!$A2074,","),4)</f>
        <v>3762</v>
      </c>
      <c r="E2073" t="str" cm="1">
        <f t="array" ref="E2073">_xlfn.CHOOSECOLS(_xlfn.TEXTSPLIT(feeds!$A2074,","),5)</f>
        <v>3.67500</v>
      </c>
      <c r="F2073">
        <f t="shared" si="98"/>
        <v>9</v>
      </c>
      <c r="G2073">
        <f t="shared" si="96"/>
        <v>9</v>
      </c>
      <c r="H2073" s="1">
        <f>ROUND(SUMIF(G$2:G2073,"&gt;0")*3.464,0)</f>
        <v>28429</v>
      </c>
      <c r="J2073" t="str">
        <f t="shared" si="97"/>
        <v>2024-05-12 14:56:04+02:00,1086,3762,3.67500,28429,,,,</v>
      </c>
    </row>
    <row r="2074" spans="1:10" x14ac:dyDescent="0.25">
      <c r="A2074" t="str" cm="1">
        <f t="array" ref="A2074">_xlfn.CONCAT(_xlfn.TEXTBEFORE(_xlfn.CHOOSECOLS(_xlfn.TEXTSPLIT(feeds!$A2075,","),1),"T"), " ", _xlfn.TEXTAFTER(_xlfn.CHOOSECOLS(_xlfn.TEXTSPLIT(feeds!$A2075,","),1),"T"))</f>
        <v>2024-05-12 15:11:06+02:00</v>
      </c>
      <c r="B2074">
        <v>2033</v>
      </c>
      <c r="C2074" t="str" cm="1">
        <f t="array" ref="C2074">_xlfn.CHOOSECOLS(_xlfn.TEXTSPLIT(feeds!$A2075,","),3)</f>
        <v>1066</v>
      </c>
      <c r="D2074" t="str" cm="1">
        <f t="array" ref="D2074">_xlfn.CHOOSECOLS(_xlfn.TEXTSPLIT(feeds!$A2075,","),4)</f>
        <v>3693</v>
      </c>
      <c r="E2074" t="str" cm="1">
        <f t="array" ref="E2074">_xlfn.CHOOSECOLS(_xlfn.TEXTSPLIT(feeds!$A2075,","),5)</f>
        <v>3.67500</v>
      </c>
      <c r="F2074">
        <f t="shared" si="98"/>
        <v>20</v>
      </c>
      <c r="G2074">
        <f t="shared" si="96"/>
        <v>20</v>
      </c>
      <c r="H2074" s="1">
        <f>ROUND(SUMIF(G$2:G2074,"&gt;0")*3.464,0)</f>
        <v>28498</v>
      </c>
      <c r="J2074" t="str">
        <f t="shared" si="97"/>
        <v>2024-05-12 15:11:06+02:00,1066,3693,3.67500,28498,,,,</v>
      </c>
    </row>
    <row r="2075" spans="1:10" x14ac:dyDescent="0.25">
      <c r="A2075" t="str" cm="1">
        <f t="array" ref="A2075">_xlfn.CONCAT(_xlfn.TEXTBEFORE(_xlfn.CHOOSECOLS(_xlfn.TEXTSPLIT(feeds!$A2076,","),1),"T"), " ", _xlfn.TEXTAFTER(_xlfn.CHOOSECOLS(_xlfn.TEXTSPLIT(feeds!$A2076,","),1),"T"))</f>
        <v>2024-05-12 15:26:08+02:00</v>
      </c>
      <c r="B2075">
        <v>2033</v>
      </c>
      <c r="C2075" t="str" cm="1">
        <f t="array" ref="C2075">_xlfn.CHOOSECOLS(_xlfn.TEXTSPLIT(feeds!$A2076,","),3)</f>
        <v>1052</v>
      </c>
      <c r="D2075" t="str" cm="1">
        <f t="array" ref="D2075">_xlfn.CHOOSECOLS(_xlfn.TEXTSPLIT(feeds!$A2076,","),4)</f>
        <v>3644</v>
      </c>
      <c r="E2075" t="str" cm="1">
        <f t="array" ref="E2075">_xlfn.CHOOSECOLS(_xlfn.TEXTSPLIT(feeds!$A2076,","),5)</f>
        <v>3.67400</v>
      </c>
      <c r="F2075">
        <f t="shared" si="98"/>
        <v>14</v>
      </c>
      <c r="G2075">
        <f t="shared" si="96"/>
        <v>14</v>
      </c>
      <c r="H2075" s="1">
        <f>ROUND(SUMIF(G$2:G2075,"&gt;0")*3.464,0)</f>
        <v>28547</v>
      </c>
      <c r="J2075" t="str">
        <f t="shared" si="97"/>
        <v>2024-05-12 15:26:08+02:00,1052,3644,3.67400,28547,,,,</v>
      </c>
    </row>
    <row r="2076" spans="1:10" x14ac:dyDescent="0.25">
      <c r="A2076" t="str" cm="1">
        <f t="array" ref="A2076">_xlfn.CONCAT(_xlfn.TEXTBEFORE(_xlfn.CHOOSECOLS(_xlfn.TEXTSPLIT(feeds!$A2077,","),1),"T"), " ", _xlfn.TEXTAFTER(_xlfn.CHOOSECOLS(_xlfn.TEXTSPLIT(feeds!$A2077,","),1),"T"))</f>
        <v>2024-05-12 15:41:05+02:00</v>
      </c>
      <c r="B2076">
        <v>2033</v>
      </c>
      <c r="C2076" t="str" cm="1">
        <f t="array" ref="C2076">_xlfn.CHOOSECOLS(_xlfn.TEXTSPLIT(feeds!$A2077,","),3)</f>
        <v>1034</v>
      </c>
      <c r="D2076" t="str" cm="1">
        <f t="array" ref="D2076">_xlfn.CHOOSECOLS(_xlfn.TEXTSPLIT(feeds!$A2077,","),4)</f>
        <v>3582</v>
      </c>
      <c r="E2076" t="str" cm="1">
        <f t="array" ref="E2076">_xlfn.CHOOSECOLS(_xlfn.TEXTSPLIT(feeds!$A2077,","),5)</f>
        <v>3.67500</v>
      </c>
      <c r="F2076">
        <f t="shared" si="98"/>
        <v>18</v>
      </c>
      <c r="G2076">
        <f t="shared" si="96"/>
        <v>18</v>
      </c>
      <c r="H2076" s="1">
        <f>ROUND(SUMIF(G$2:G2076,"&gt;0")*3.464,0)</f>
        <v>28609</v>
      </c>
      <c r="J2076" t="str">
        <f t="shared" si="97"/>
        <v>2024-05-12 15:41:05+02:00,1034,3582,3.67500,28609,,,,</v>
      </c>
    </row>
    <row r="2077" spans="1:10" x14ac:dyDescent="0.25">
      <c r="A2077" t="str" cm="1">
        <f t="array" ref="A2077">_xlfn.CONCAT(_xlfn.TEXTBEFORE(_xlfn.CHOOSECOLS(_xlfn.TEXTSPLIT(feeds!$A2078,","),1),"T"), " ", _xlfn.TEXTAFTER(_xlfn.CHOOSECOLS(_xlfn.TEXTSPLIT(feeds!$A2078,","),1),"T"))</f>
        <v>2024-05-12 15:56:02+02:00</v>
      </c>
      <c r="B2077">
        <v>2033</v>
      </c>
      <c r="C2077" t="str" cm="1">
        <f t="array" ref="C2077">_xlfn.CHOOSECOLS(_xlfn.TEXTSPLIT(feeds!$A2078,","),3)</f>
        <v>1024</v>
      </c>
      <c r="D2077" t="str" cm="1">
        <f t="array" ref="D2077">_xlfn.CHOOSECOLS(_xlfn.TEXTSPLIT(feeds!$A2078,","),4)</f>
        <v>3547</v>
      </c>
      <c r="E2077" t="str" cm="1">
        <f t="array" ref="E2077">_xlfn.CHOOSECOLS(_xlfn.TEXTSPLIT(feeds!$A2078,","),5)</f>
        <v>3.67500</v>
      </c>
      <c r="F2077">
        <f t="shared" si="98"/>
        <v>10</v>
      </c>
      <c r="G2077">
        <f t="shared" si="96"/>
        <v>10</v>
      </c>
      <c r="H2077" s="1">
        <f>ROUND(SUMIF(G$2:G2077,"&gt;0")*3.464,0)</f>
        <v>28644</v>
      </c>
      <c r="J2077" t="str">
        <f t="shared" si="97"/>
        <v>2024-05-12 15:56:02+02:00,1024,3547,3.67500,28644,,,,</v>
      </c>
    </row>
    <row r="2078" spans="1:10" x14ac:dyDescent="0.25">
      <c r="A2078" t="str" cm="1">
        <f t="array" ref="A2078">_xlfn.CONCAT(_xlfn.TEXTBEFORE(_xlfn.CHOOSECOLS(_xlfn.TEXTSPLIT(feeds!$A2079,","),1),"T"), " ", _xlfn.TEXTAFTER(_xlfn.CHOOSECOLS(_xlfn.TEXTSPLIT(feeds!$A2079,","),1),"T"))</f>
        <v>2024-05-12 16:10:59+02:00</v>
      </c>
      <c r="B2078">
        <v>2033</v>
      </c>
      <c r="C2078" t="str" cm="1">
        <f t="array" ref="C2078">_xlfn.CHOOSECOLS(_xlfn.TEXTSPLIT(feeds!$A2079,","),3)</f>
        <v>1010</v>
      </c>
      <c r="D2078" t="str" cm="1">
        <f t="array" ref="D2078">_xlfn.CHOOSECOLS(_xlfn.TEXTSPLIT(feeds!$A2079,","),4)</f>
        <v>3499</v>
      </c>
      <c r="E2078" t="str" cm="1">
        <f t="array" ref="E2078">_xlfn.CHOOSECOLS(_xlfn.TEXTSPLIT(feeds!$A2079,","),5)</f>
        <v>3.67500</v>
      </c>
      <c r="F2078">
        <f t="shared" si="98"/>
        <v>14</v>
      </c>
      <c r="G2078">
        <f t="shared" si="96"/>
        <v>14</v>
      </c>
      <c r="H2078" s="1">
        <f>ROUND(SUMIF(G$2:G2078,"&gt;0")*3.464,0)</f>
        <v>28692</v>
      </c>
      <c r="J2078" t="str">
        <f t="shared" si="97"/>
        <v>2024-05-12 16:10:59+02:00,1010,3499,3.67500,28692,,,,</v>
      </c>
    </row>
    <row r="2079" spans="1:10" x14ac:dyDescent="0.25">
      <c r="A2079" t="str" cm="1">
        <f t="array" ref="A2079">_xlfn.CONCAT(_xlfn.TEXTBEFORE(_xlfn.CHOOSECOLS(_xlfn.TEXTSPLIT(feeds!$A2080,","),1),"T"), " ", _xlfn.TEXTAFTER(_xlfn.CHOOSECOLS(_xlfn.TEXTSPLIT(feeds!$A2080,","),1),"T"))</f>
        <v>2024-05-12 16:25:56+02:00</v>
      </c>
      <c r="B2079">
        <v>2033</v>
      </c>
      <c r="C2079" t="str" cm="1">
        <f t="array" ref="C2079">_xlfn.CHOOSECOLS(_xlfn.TEXTSPLIT(feeds!$A2080,","),3)</f>
        <v>1002</v>
      </c>
      <c r="D2079" t="str" cm="1">
        <f t="array" ref="D2079">_xlfn.CHOOSECOLS(_xlfn.TEXTSPLIT(feeds!$A2080,","),4)</f>
        <v>3471</v>
      </c>
      <c r="E2079" t="str" cm="1">
        <f t="array" ref="E2079">_xlfn.CHOOSECOLS(_xlfn.TEXTSPLIT(feeds!$A2080,","),5)</f>
        <v>3.67500</v>
      </c>
      <c r="F2079">
        <f t="shared" si="98"/>
        <v>8</v>
      </c>
      <c r="G2079">
        <f t="shared" si="96"/>
        <v>8</v>
      </c>
      <c r="H2079" s="1">
        <f>ROUND(SUMIF(G$2:G2079,"&gt;0")*3.464,0)</f>
        <v>28720</v>
      </c>
      <c r="J2079" t="str">
        <f t="shared" si="97"/>
        <v>2024-05-12 16:25:56+02:00,1002,3471,3.67500,28720,,,,</v>
      </c>
    </row>
    <row r="2080" spans="1:10" x14ac:dyDescent="0.25">
      <c r="A2080" t="str" cm="1">
        <f t="array" ref="A2080">_xlfn.CONCAT(_xlfn.TEXTBEFORE(_xlfn.CHOOSECOLS(_xlfn.TEXTSPLIT(feeds!$A2081,","),1),"T"), " ", _xlfn.TEXTAFTER(_xlfn.CHOOSECOLS(_xlfn.TEXTSPLIT(feeds!$A2081,","),1),"T"))</f>
        <v>2024-05-12 16:40:53+02:00</v>
      </c>
      <c r="B2080">
        <v>2033</v>
      </c>
      <c r="C2080" t="str" cm="1">
        <f t="array" ref="C2080">_xlfn.CHOOSECOLS(_xlfn.TEXTSPLIT(feeds!$A2081,","),3)</f>
        <v>985</v>
      </c>
      <c r="D2080" t="str" cm="1">
        <f t="array" ref="D2080">_xlfn.CHOOSECOLS(_xlfn.TEXTSPLIT(feeds!$A2081,","),4)</f>
        <v>3412</v>
      </c>
      <c r="E2080" t="str" cm="1">
        <f t="array" ref="E2080">_xlfn.CHOOSECOLS(_xlfn.TEXTSPLIT(feeds!$A2081,","),5)</f>
        <v>3.67400</v>
      </c>
      <c r="F2080">
        <f t="shared" si="98"/>
        <v>17</v>
      </c>
      <c r="G2080">
        <f t="shared" si="96"/>
        <v>17</v>
      </c>
      <c r="H2080" s="1">
        <f>ROUND(SUMIF(G$2:G2080,"&gt;0")*3.464,0)</f>
        <v>28779</v>
      </c>
      <c r="J2080" t="str">
        <f t="shared" si="97"/>
        <v>2024-05-12 16:40:53+02:00,985,3412,3.67400,28779,,,,</v>
      </c>
    </row>
    <row r="2081" spans="1:10" x14ac:dyDescent="0.25">
      <c r="A2081" t="str" cm="1">
        <f t="array" ref="A2081">_xlfn.CONCAT(_xlfn.TEXTBEFORE(_xlfn.CHOOSECOLS(_xlfn.TEXTSPLIT(feeds!$A2082,","),1),"T"), " ", _xlfn.TEXTAFTER(_xlfn.CHOOSECOLS(_xlfn.TEXTSPLIT(feeds!$A2082,","),1),"T"))</f>
        <v>2024-05-12 16:55:50+02:00</v>
      </c>
      <c r="B2081">
        <v>2033</v>
      </c>
      <c r="C2081" t="str" cm="1">
        <f t="array" ref="C2081">_xlfn.CHOOSECOLS(_xlfn.TEXTSPLIT(feeds!$A2082,","),3)</f>
        <v>971</v>
      </c>
      <c r="D2081" t="str" cm="1">
        <f t="array" ref="D2081">_xlfn.CHOOSECOLS(_xlfn.TEXTSPLIT(feeds!$A2082,","),4)</f>
        <v>3364</v>
      </c>
      <c r="E2081" t="str" cm="1">
        <f t="array" ref="E2081">_xlfn.CHOOSECOLS(_xlfn.TEXTSPLIT(feeds!$A2082,","),5)</f>
        <v>3.67500</v>
      </c>
      <c r="F2081">
        <f t="shared" si="98"/>
        <v>14</v>
      </c>
      <c r="G2081">
        <f t="shared" si="96"/>
        <v>14</v>
      </c>
      <c r="H2081" s="1">
        <f>ROUND(SUMIF(G$2:G2081,"&gt;0")*3.464,0)</f>
        <v>28827</v>
      </c>
      <c r="J2081" t="str">
        <f t="shared" si="97"/>
        <v>2024-05-12 16:55:50+02:00,971,3364,3.67500,28827,,,,</v>
      </c>
    </row>
    <row r="2082" spans="1:10" x14ac:dyDescent="0.25">
      <c r="A2082" t="str" cm="1">
        <f t="array" ref="A2082">_xlfn.CONCAT(_xlfn.TEXTBEFORE(_xlfn.CHOOSECOLS(_xlfn.TEXTSPLIT(feeds!$A2083,","),1),"T"), " ", _xlfn.TEXTAFTER(_xlfn.CHOOSECOLS(_xlfn.TEXTSPLIT(feeds!$A2083,","),1),"T"))</f>
        <v>2024-05-13 07:51:54+02:00</v>
      </c>
      <c r="B2082">
        <v>2033</v>
      </c>
      <c r="C2082" t="str" cm="1">
        <f t="array" ref="C2082">_xlfn.CHOOSECOLS(_xlfn.TEXTSPLIT(feeds!$A2083,","),3)</f>
        <v>963</v>
      </c>
      <c r="D2082" t="str" cm="1">
        <f t="array" ref="D2082">_xlfn.CHOOSECOLS(_xlfn.TEXTSPLIT(feeds!$A2083,","),4)</f>
        <v>3336</v>
      </c>
      <c r="E2082" t="str" cm="1">
        <f t="array" ref="E2082">_xlfn.CHOOSECOLS(_xlfn.TEXTSPLIT(feeds!$A2083,","),5)</f>
        <v>3.67100</v>
      </c>
      <c r="F2082">
        <f t="shared" si="98"/>
        <v>8</v>
      </c>
      <c r="G2082">
        <f t="shared" si="96"/>
        <v>8</v>
      </c>
      <c r="H2082" s="1">
        <f>ROUND(SUMIF(G$2:G2082,"&gt;0")*3.464,0)</f>
        <v>28855</v>
      </c>
      <c r="J2082" t="str">
        <f t="shared" si="97"/>
        <v>2024-05-13 07:51:54+02:00,963,3336,3.67100,28855,,,,</v>
      </c>
    </row>
    <row r="2083" spans="1:10" x14ac:dyDescent="0.25">
      <c r="A2083" t="str" cm="1">
        <f t="array" ref="A2083">_xlfn.CONCAT(_xlfn.TEXTBEFORE(_xlfn.CHOOSECOLS(_xlfn.TEXTSPLIT(feeds!$A2084,","),1),"T"), " ", _xlfn.TEXTAFTER(_xlfn.CHOOSECOLS(_xlfn.TEXTSPLIT(feeds!$A2084,","),1),"T"))</f>
        <v>2024-05-13 14:35:15+02:00</v>
      </c>
      <c r="B2083">
        <v>2033</v>
      </c>
      <c r="C2083" t="str" cm="1">
        <f t="array" ref="C2083">_xlfn.CHOOSECOLS(_xlfn.TEXTSPLIT(feeds!$A2084,","),3)</f>
        <v>957</v>
      </c>
      <c r="D2083" t="str" cm="1">
        <f t="array" ref="D2083">_xlfn.CHOOSECOLS(_xlfn.TEXTSPLIT(feeds!$A2084,","),4)</f>
        <v>3315</v>
      </c>
      <c r="E2083" t="str" cm="1">
        <f t="array" ref="E2083">_xlfn.CHOOSECOLS(_xlfn.TEXTSPLIT(feeds!$A2084,","),5)</f>
        <v>3.67400</v>
      </c>
      <c r="F2083">
        <f t="shared" si="98"/>
        <v>6</v>
      </c>
      <c r="G2083">
        <f t="shared" si="96"/>
        <v>6</v>
      </c>
      <c r="H2083" s="1">
        <f>ROUND(SUMIF(G$2:G2083,"&gt;0")*3.464,0)</f>
        <v>28876</v>
      </c>
      <c r="J2083" t="str">
        <f t="shared" si="97"/>
        <v>2024-05-13 14:35:15+02:00,957,3315,3.67400,28876,,,,</v>
      </c>
    </row>
    <row r="2084" spans="1:10" x14ac:dyDescent="0.25">
      <c r="A2084" t="str" cm="1">
        <f t="array" ref="A2084">_xlfn.CONCAT(_xlfn.TEXTBEFORE(_xlfn.CHOOSECOLS(_xlfn.TEXTSPLIT(feeds!$A2085,","),1),"T"), " ", _xlfn.TEXTAFTER(_xlfn.CHOOSECOLS(_xlfn.TEXTSPLIT(feeds!$A2085,","),1),"T"))</f>
        <v>2024-05-14 08:15:42+02:00</v>
      </c>
      <c r="B2084">
        <v>2033</v>
      </c>
      <c r="C2084" t="str" cm="1">
        <f t="array" ref="C2084">_xlfn.CHOOSECOLS(_xlfn.TEXTSPLIT(feeds!$A2085,","),3)</f>
        <v>951</v>
      </c>
      <c r="D2084" t="str" cm="1">
        <f t="array" ref="D2084">_xlfn.CHOOSECOLS(_xlfn.TEXTSPLIT(feeds!$A2085,","),4)</f>
        <v>3294</v>
      </c>
      <c r="E2084" t="str" cm="1">
        <f t="array" ref="E2084">_xlfn.CHOOSECOLS(_xlfn.TEXTSPLIT(feeds!$A2085,","),5)</f>
        <v>3.67100</v>
      </c>
      <c r="F2084">
        <f t="shared" si="98"/>
        <v>6</v>
      </c>
      <c r="G2084">
        <f t="shared" si="96"/>
        <v>6</v>
      </c>
      <c r="H2084" s="1">
        <f>ROUND(SUMIF(G$2:G2084,"&gt;0")*3.464,0)</f>
        <v>28897</v>
      </c>
      <c r="J2084" t="str">
        <f t="shared" si="97"/>
        <v>2024-05-14 08:15:42+02:00,951,3294,3.67100,28897,,,,</v>
      </c>
    </row>
    <row r="2085" spans="1:10" x14ac:dyDescent="0.25">
      <c r="A2085" t="str" cm="1">
        <f t="array" ref="A2085">_xlfn.CONCAT(_xlfn.TEXTBEFORE(_xlfn.CHOOSECOLS(_xlfn.TEXTSPLIT(feeds!$A2086,","),1),"T"), " ", _xlfn.TEXTAFTER(_xlfn.CHOOSECOLS(_xlfn.TEXTSPLIT(feeds!$A2086,","),1),"T"))</f>
        <v>2024-05-14 14:14:18+02:00</v>
      </c>
      <c r="B2085">
        <v>2033</v>
      </c>
      <c r="C2085" t="str" cm="1">
        <f t="array" ref="C2085">_xlfn.CHOOSECOLS(_xlfn.TEXTSPLIT(feeds!$A2086,","),3)</f>
        <v>944</v>
      </c>
      <c r="D2085" t="str" cm="1">
        <f t="array" ref="D2085">_xlfn.CHOOSECOLS(_xlfn.TEXTSPLIT(feeds!$A2086,","),4)</f>
        <v>3270</v>
      </c>
      <c r="E2085" t="str" cm="1">
        <f t="array" ref="E2085">_xlfn.CHOOSECOLS(_xlfn.TEXTSPLIT(feeds!$A2086,","),5)</f>
        <v>3.67200</v>
      </c>
      <c r="F2085">
        <f t="shared" si="98"/>
        <v>7</v>
      </c>
      <c r="G2085">
        <f t="shared" si="96"/>
        <v>7</v>
      </c>
      <c r="H2085" s="1">
        <f>ROUND(SUMIF(G$2:G2085,"&gt;0")*3.464,0)</f>
        <v>28921</v>
      </c>
      <c r="J2085" t="str">
        <f t="shared" si="97"/>
        <v>2024-05-14 14:14:18+02:00,944,3270,3.67200,28921,,,,</v>
      </c>
    </row>
    <row r="2086" spans="1:10" x14ac:dyDescent="0.25">
      <c r="A2086" t="str" cm="1">
        <f t="array" ref="A2086">_xlfn.CONCAT(_xlfn.TEXTBEFORE(_xlfn.CHOOSECOLS(_xlfn.TEXTSPLIT(feeds!$A2087,","),1),"T"), " ", _xlfn.TEXTAFTER(_xlfn.CHOOSECOLS(_xlfn.TEXTSPLIT(feeds!$A2087,","),1),"T"))</f>
        <v>2024-05-14 16:58:40+02:00</v>
      </c>
      <c r="B2086">
        <v>2033</v>
      </c>
      <c r="C2086" t="str" cm="1">
        <f t="array" ref="C2086">_xlfn.CHOOSECOLS(_xlfn.TEXTSPLIT(feeds!$A2087,","),3)</f>
        <v>936</v>
      </c>
      <c r="D2086" t="str" cm="1">
        <f t="array" ref="D2086">_xlfn.CHOOSECOLS(_xlfn.TEXTSPLIT(feeds!$A2087,","),4)</f>
        <v>3242</v>
      </c>
      <c r="E2086" t="str" cm="1">
        <f t="array" ref="E2086">_xlfn.CHOOSECOLS(_xlfn.TEXTSPLIT(feeds!$A2087,","),5)</f>
        <v>3.67400</v>
      </c>
      <c r="F2086">
        <f t="shared" si="98"/>
        <v>8</v>
      </c>
      <c r="G2086">
        <f t="shared" si="96"/>
        <v>8</v>
      </c>
      <c r="H2086" s="1">
        <f>ROUND(SUMIF(G$2:G2086,"&gt;0")*3.464,0)</f>
        <v>28949</v>
      </c>
      <c r="J2086" t="str">
        <f t="shared" si="97"/>
        <v>2024-05-14 16:58:40+02:00,936,3242,3.67400,28949,,,,</v>
      </c>
    </row>
    <row r="2087" spans="1:10" x14ac:dyDescent="0.25">
      <c r="A2087" t="str" cm="1">
        <f t="array" ref="A2087">_xlfn.CONCAT(_xlfn.TEXTBEFORE(_xlfn.CHOOSECOLS(_xlfn.TEXTSPLIT(feeds!$A2088,","),1),"T"), " ", _xlfn.TEXTAFTER(_xlfn.CHOOSECOLS(_xlfn.TEXTSPLIT(feeds!$A2088,","),1),"T"))</f>
        <v>2024-05-14 21:42:22+02:00</v>
      </c>
      <c r="B2087">
        <v>2033</v>
      </c>
      <c r="C2087" t="str" cm="1">
        <f t="array" ref="C2087">_xlfn.CHOOSECOLS(_xlfn.TEXTSPLIT(feeds!$A2088,","),3)</f>
        <v>926</v>
      </c>
      <c r="D2087" t="str" cm="1">
        <f t="array" ref="D2087">_xlfn.CHOOSECOLS(_xlfn.TEXTSPLIT(feeds!$A2088,","),4)</f>
        <v>3208</v>
      </c>
      <c r="E2087" t="str" cm="1">
        <f t="array" ref="E2087">_xlfn.CHOOSECOLS(_xlfn.TEXTSPLIT(feeds!$A2088,","),5)</f>
        <v>3.67100</v>
      </c>
      <c r="F2087">
        <f t="shared" si="98"/>
        <v>10</v>
      </c>
      <c r="G2087">
        <f t="shared" si="96"/>
        <v>10</v>
      </c>
      <c r="H2087" s="1">
        <f>ROUND(SUMIF(G$2:G2087,"&gt;0")*3.464,0)</f>
        <v>28983</v>
      </c>
      <c r="J2087" t="str">
        <f t="shared" si="97"/>
        <v>2024-05-14 21:42:22+02:00,926,3208,3.67100,28983,,,,</v>
      </c>
    </row>
    <row r="2088" spans="1:10" x14ac:dyDescent="0.25">
      <c r="A2088" t="str" cm="1">
        <f t="array" ref="A2088">_xlfn.CONCAT(_xlfn.TEXTBEFORE(_xlfn.CHOOSECOLS(_xlfn.TEXTSPLIT(feeds!$A2089,","),1),"T"), " ", _xlfn.TEXTAFTER(_xlfn.CHOOSECOLS(_xlfn.TEXTSPLIT(feeds!$A2089,","),1),"T"))</f>
        <v>2024-05-14 23:41:50+02:00</v>
      </c>
      <c r="B2088">
        <v>2033</v>
      </c>
      <c r="C2088" t="str" cm="1">
        <f t="array" ref="C2088">_xlfn.CHOOSECOLS(_xlfn.TEXTSPLIT(feeds!$A2089,","),3)</f>
        <v>944</v>
      </c>
      <c r="D2088" t="str" cm="1">
        <f t="array" ref="D2088">_xlfn.CHOOSECOLS(_xlfn.TEXTSPLIT(feeds!$A2089,","),4)</f>
        <v>3270</v>
      </c>
      <c r="E2088" t="str" cm="1">
        <f t="array" ref="E2088">_xlfn.CHOOSECOLS(_xlfn.TEXTSPLIT(feeds!$A2089,","),5)</f>
        <v>3.67100</v>
      </c>
      <c r="F2088">
        <f t="shared" si="98"/>
        <v>-18</v>
      </c>
      <c r="G2088">
        <f t="shared" si="96"/>
        <v>0</v>
      </c>
      <c r="H2088" s="1">
        <f>ROUND(SUMIF(G$2:G2088,"&gt;0")*3.464,0)</f>
        <v>28983</v>
      </c>
      <c r="J2088" t="str">
        <f t="shared" si="97"/>
        <v>2024-05-14 23:41:50+02:00,944,3270,3.67100,28983,,,,</v>
      </c>
    </row>
    <row r="2089" spans="1:10" x14ac:dyDescent="0.25">
      <c r="A2089" t="str" cm="1">
        <f t="array" ref="A2089">_xlfn.CONCAT(_xlfn.TEXTBEFORE(_xlfn.CHOOSECOLS(_xlfn.TEXTSPLIT(feeds!$A2090,","),1),"T"), " ", _xlfn.TEXTAFTER(_xlfn.CHOOSECOLS(_xlfn.TEXTSPLIT(feeds!$A2090,","),1),"T"))</f>
        <v>2024-05-15 00:11:43+02:00</v>
      </c>
      <c r="B2089">
        <v>2033</v>
      </c>
      <c r="C2089" t="str" cm="1">
        <f t="array" ref="C2089">_xlfn.CHOOSECOLS(_xlfn.TEXTSPLIT(feeds!$A2090,","),3)</f>
        <v>974</v>
      </c>
      <c r="D2089" t="str" cm="1">
        <f t="array" ref="D2089">_xlfn.CHOOSECOLS(_xlfn.TEXTSPLIT(feeds!$A2090,","),4)</f>
        <v>3374</v>
      </c>
      <c r="E2089" t="str" cm="1">
        <f t="array" ref="E2089">_xlfn.CHOOSECOLS(_xlfn.TEXTSPLIT(feeds!$A2090,","),5)</f>
        <v>3.67100</v>
      </c>
      <c r="F2089">
        <f t="shared" si="98"/>
        <v>-30</v>
      </c>
      <c r="G2089">
        <f t="shared" si="96"/>
        <v>0</v>
      </c>
      <c r="H2089" s="1">
        <f>ROUND(SUMIF(G$2:G2089,"&gt;0")*3.464,0)</f>
        <v>28983</v>
      </c>
      <c r="J2089" t="str">
        <f t="shared" si="97"/>
        <v>2024-05-15 00:11:43+02:00,974,3374,3.67100,28983,,,,</v>
      </c>
    </row>
    <row r="2090" spans="1:10" x14ac:dyDescent="0.25">
      <c r="A2090" t="str" cm="1">
        <f t="array" ref="A2090">_xlfn.CONCAT(_xlfn.TEXTBEFORE(_xlfn.CHOOSECOLS(_xlfn.TEXTSPLIT(feeds!$A2091,","),1),"T"), " ", _xlfn.TEXTAFTER(_xlfn.CHOOSECOLS(_xlfn.TEXTSPLIT(feeds!$A2091,","),1),"T"))</f>
        <v>2024-05-15 00:26:40+02:00</v>
      </c>
      <c r="B2090">
        <v>2033</v>
      </c>
      <c r="C2090" t="str" cm="1">
        <f t="array" ref="C2090">_xlfn.CHOOSECOLS(_xlfn.TEXTSPLIT(feeds!$A2091,","),3)</f>
        <v>982</v>
      </c>
      <c r="D2090" t="str" cm="1">
        <f t="array" ref="D2090">_xlfn.CHOOSECOLS(_xlfn.TEXTSPLIT(feeds!$A2091,","),4)</f>
        <v>3402</v>
      </c>
      <c r="E2090" t="str" cm="1">
        <f t="array" ref="E2090">_xlfn.CHOOSECOLS(_xlfn.TEXTSPLIT(feeds!$A2091,","),5)</f>
        <v>3.67200</v>
      </c>
      <c r="F2090">
        <f t="shared" si="98"/>
        <v>-8</v>
      </c>
      <c r="G2090">
        <f t="shared" si="96"/>
        <v>0</v>
      </c>
      <c r="H2090" s="1">
        <f>ROUND(SUMIF(G$2:G2090,"&gt;0")*3.464,0)</f>
        <v>28983</v>
      </c>
      <c r="J2090" t="str">
        <f t="shared" si="97"/>
        <v>2024-05-15 00:26:40+02:00,982,3402,3.67200,28983,,,,</v>
      </c>
    </row>
    <row r="2091" spans="1:10" x14ac:dyDescent="0.25">
      <c r="A2091" t="str" cm="1">
        <f t="array" ref="A2091">_xlfn.CONCAT(_xlfn.TEXTBEFORE(_xlfn.CHOOSECOLS(_xlfn.TEXTSPLIT(feeds!$A2092,","),1),"T"), " ", _xlfn.TEXTAFTER(_xlfn.CHOOSECOLS(_xlfn.TEXTSPLIT(feeds!$A2092,","),1),"T"))</f>
        <v>2024-05-15 01:11:29+02:00</v>
      </c>
      <c r="B2091">
        <v>2033</v>
      </c>
      <c r="C2091" t="str" cm="1">
        <f t="array" ref="C2091">_xlfn.CHOOSECOLS(_xlfn.TEXTSPLIT(feeds!$A2092,","),3)</f>
        <v>989</v>
      </c>
      <c r="D2091" t="str" cm="1">
        <f t="array" ref="D2091">_xlfn.CHOOSECOLS(_xlfn.TEXTSPLIT(feeds!$A2092,","),4)</f>
        <v>3426</v>
      </c>
      <c r="E2091" t="str" cm="1">
        <f t="array" ref="E2091">_xlfn.CHOOSECOLS(_xlfn.TEXTSPLIT(feeds!$A2092,","),5)</f>
        <v>3.67200</v>
      </c>
      <c r="F2091">
        <f t="shared" si="98"/>
        <v>-7</v>
      </c>
      <c r="G2091">
        <f t="shared" si="96"/>
        <v>0</v>
      </c>
      <c r="H2091" s="1">
        <f>ROUND(SUMIF(G$2:G2091,"&gt;0")*3.464,0)</f>
        <v>28983</v>
      </c>
      <c r="J2091" t="str">
        <f t="shared" si="97"/>
        <v>2024-05-15 01:11:29+02:00,989,3426,3.67200,28983,,,,</v>
      </c>
    </row>
    <row r="2092" spans="1:10" x14ac:dyDescent="0.25">
      <c r="A2092" t="str" cm="1">
        <f t="array" ref="A2092">_xlfn.CONCAT(_xlfn.TEXTBEFORE(_xlfn.CHOOSECOLS(_xlfn.TEXTSPLIT(feeds!$A2093,","),1),"T"), " ", _xlfn.TEXTAFTER(_xlfn.CHOOSECOLS(_xlfn.TEXTSPLIT(feeds!$A2093,","),1),"T"))</f>
        <v>2024-05-15 03:55:48+02:00</v>
      </c>
      <c r="B2092">
        <v>2033</v>
      </c>
      <c r="C2092" t="str" cm="1">
        <f t="array" ref="C2092">_xlfn.CHOOSECOLS(_xlfn.TEXTSPLIT(feeds!$A2093,","),3)</f>
        <v>1002</v>
      </c>
      <c r="D2092" t="str" cm="1">
        <f t="array" ref="D2092">_xlfn.CHOOSECOLS(_xlfn.TEXTSPLIT(feeds!$A2093,","),4)</f>
        <v>3471</v>
      </c>
      <c r="E2092" t="str" cm="1">
        <f t="array" ref="E2092">_xlfn.CHOOSECOLS(_xlfn.TEXTSPLIT(feeds!$A2093,","),5)</f>
        <v>3.67400</v>
      </c>
      <c r="F2092">
        <f t="shared" si="98"/>
        <v>-13</v>
      </c>
      <c r="G2092">
        <f t="shared" si="96"/>
        <v>0</v>
      </c>
      <c r="H2092" s="1">
        <f>ROUND(SUMIF(G$2:G2092,"&gt;0")*3.464,0)</f>
        <v>28983</v>
      </c>
      <c r="J2092" t="str">
        <f t="shared" si="97"/>
        <v>2024-05-15 03:55:48+02:00,1002,3471,3.67400,28983,,,,</v>
      </c>
    </row>
    <row r="2093" spans="1:10" x14ac:dyDescent="0.25">
      <c r="A2093" t="str" cm="1">
        <f t="array" ref="A2093">_xlfn.CONCAT(_xlfn.TEXTBEFORE(_xlfn.CHOOSECOLS(_xlfn.TEXTSPLIT(feeds!$A2094,","),1),"T"), " ", _xlfn.TEXTAFTER(_xlfn.CHOOSECOLS(_xlfn.TEXTSPLIT(feeds!$A2094,","),1),"T"))</f>
        <v>2024-05-15 04:10:45+02:00</v>
      </c>
      <c r="B2093">
        <v>2033</v>
      </c>
      <c r="C2093" t="str" cm="1">
        <f t="array" ref="C2093">_xlfn.CHOOSECOLS(_xlfn.TEXTSPLIT(feeds!$A2094,","),3)</f>
        <v>1009</v>
      </c>
      <c r="D2093" t="str" cm="1">
        <f t="array" ref="D2093">_xlfn.CHOOSECOLS(_xlfn.TEXTSPLIT(feeds!$A2094,","),4)</f>
        <v>3495</v>
      </c>
      <c r="E2093" t="str" cm="1">
        <f t="array" ref="E2093">_xlfn.CHOOSECOLS(_xlfn.TEXTSPLIT(feeds!$A2094,","),5)</f>
        <v>3.67200</v>
      </c>
      <c r="F2093">
        <f t="shared" si="98"/>
        <v>-7</v>
      </c>
      <c r="G2093">
        <f t="shared" si="96"/>
        <v>0</v>
      </c>
      <c r="H2093" s="1">
        <f>ROUND(SUMIF(G$2:G2093,"&gt;0")*3.464,0)</f>
        <v>28983</v>
      </c>
      <c r="J2093" t="str">
        <f t="shared" si="97"/>
        <v>2024-05-15 04:10:45+02:00,1009,3495,3.67200,28983,,,,</v>
      </c>
    </row>
    <row r="2094" spans="1:10" x14ac:dyDescent="0.25">
      <c r="A2094" t="str" cm="1">
        <f t="array" ref="A2094">_xlfn.CONCAT(_xlfn.TEXTBEFORE(_xlfn.CHOOSECOLS(_xlfn.TEXTSPLIT(feeds!$A2095,","),1),"T"), " ", _xlfn.TEXTAFTER(_xlfn.CHOOSECOLS(_xlfn.TEXTSPLIT(feeds!$A2095,","),1),"T"))</f>
        <v>2024-05-15 04:25:42+02:00</v>
      </c>
      <c r="B2094">
        <v>2033</v>
      </c>
      <c r="C2094" t="str" cm="1">
        <f t="array" ref="C2094">_xlfn.CHOOSECOLS(_xlfn.TEXTSPLIT(feeds!$A2095,","),3)</f>
        <v>1015</v>
      </c>
      <c r="D2094" t="str" cm="1">
        <f t="array" ref="D2094">_xlfn.CHOOSECOLS(_xlfn.TEXTSPLIT(feeds!$A2095,","),4)</f>
        <v>3516</v>
      </c>
      <c r="E2094" t="str" cm="1">
        <f t="array" ref="E2094">_xlfn.CHOOSECOLS(_xlfn.TEXTSPLIT(feeds!$A2095,","),5)</f>
        <v>3.67200</v>
      </c>
      <c r="F2094">
        <f t="shared" si="98"/>
        <v>-6</v>
      </c>
      <c r="G2094">
        <f t="shared" si="96"/>
        <v>0</v>
      </c>
      <c r="H2094" s="1">
        <f>ROUND(SUMIF(G$2:G2094,"&gt;0")*3.464,0)</f>
        <v>28983</v>
      </c>
      <c r="J2094" t="str">
        <f t="shared" si="97"/>
        <v>2024-05-15 04:25:42+02:00,1015,3516,3.67200,28983,,,,</v>
      </c>
    </row>
    <row r="2095" spans="1:10" x14ac:dyDescent="0.25">
      <c r="A2095" t="str" cm="1">
        <f t="array" ref="A2095">_xlfn.CONCAT(_xlfn.TEXTBEFORE(_xlfn.CHOOSECOLS(_xlfn.TEXTSPLIT(feeds!$A2096,","),1),"T"), " ", _xlfn.TEXTAFTER(_xlfn.CHOOSECOLS(_xlfn.TEXTSPLIT(feeds!$A2096,","),1),"T"))</f>
        <v>2024-05-15 04:40:40+02:00</v>
      </c>
      <c r="B2095">
        <v>2033</v>
      </c>
      <c r="C2095" t="str" cm="1">
        <f t="array" ref="C2095">_xlfn.CHOOSECOLS(_xlfn.TEXTSPLIT(feeds!$A2096,","),3)</f>
        <v>1027</v>
      </c>
      <c r="D2095" t="str" cm="1">
        <f t="array" ref="D2095">_xlfn.CHOOSECOLS(_xlfn.TEXTSPLIT(feeds!$A2096,","),4)</f>
        <v>3558</v>
      </c>
      <c r="E2095" t="str" cm="1">
        <f t="array" ref="E2095">_xlfn.CHOOSECOLS(_xlfn.TEXTSPLIT(feeds!$A2096,","),5)</f>
        <v>3.66900</v>
      </c>
      <c r="F2095">
        <f t="shared" si="98"/>
        <v>-12</v>
      </c>
      <c r="G2095">
        <f t="shared" si="96"/>
        <v>0</v>
      </c>
      <c r="H2095" s="1">
        <f>ROUND(SUMIF(G$2:G2095,"&gt;0")*3.464,0)</f>
        <v>28983</v>
      </c>
      <c r="J2095" t="str">
        <f t="shared" si="97"/>
        <v>2024-05-15 04:40:40+02:00,1027,3558,3.66900,28983,,,,</v>
      </c>
    </row>
    <row r="2096" spans="1:10" x14ac:dyDescent="0.25">
      <c r="A2096" t="str" cm="1">
        <f t="array" ref="A2096">_xlfn.CONCAT(_xlfn.TEXTBEFORE(_xlfn.CHOOSECOLS(_xlfn.TEXTSPLIT(feeds!$A2097,","),1),"T"), " ", _xlfn.TEXTAFTER(_xlfn.CHOOSECOLS(_xlfn.TEXTSPLIT(feeds!$A2097,","),1),"T"))</f>
        <v>2024-05-15 04:55:36+02:00</v>
      </c>
      <c r="B2096">
        <v>2033</v>
      </c>
      <c r="C2096" t="str" cm="1">
        <f t="array" ref="C2096">_xlfn.CHOOSECOLS(_xlfn.TEXTSPLIT(feeds!$A2097,","),3)</f>
        <v>1039</v>
      </c>
      <c r="D2096" t="str" cm="1">
        <f t="array" ref="D2096">_xlfn.CHOOSECOLS(_xlfn.TEXTSPLIT(feeds!$A2097,","),4)</f>
        <v>3599</v>
      </c>
      <c r="E2096" t="str" cm="1">
        <f t="array" ref="E2096">_xlfn.CHOOSECOLS(_xlfn.TEXTSPLIT(feeds!$A2097,","),5)</f>
        <v>3.67100</v>
      </c>
      <c r="F2096">
        <f t="shared" si="98"/>
        <v>-12</v>
      </c>
      <c r="G2096">
        <f t="shared" si="96"/>
        <v>0</v>
      </c>
      <c r="H2096" s="1">
        <f>ROUND(SUMIF(G$2:G2096,"&gt;0")*3.464,0)</f>
        <v>28983</v>
      </c>
      <c r="J2096" t="str">
        <f t="shared" si="97"/>
        <v>2024-05-15 04:55:36+02:00,1039,3599,3.67100,28983,,,,</v>
      </c>
    </row>
    <row r="2097" spans="1:10" x14ac:dyDescent="0.25">
      <c r="A2097" t="str" cm="1">
        <f t="array" ref="A2097">_xlfn.CONCAT(_xlfn.TEXTBEFORE(_xlfn.CHOOSECOLS(_xlfn.TEXTSPLIT(feeds!$A2098,","),1),"T"), " ", _xlfn.TEXTAFTER(_xlfn.CHOOSECOLS(_xlfn.TEXTSPLIT(feeds!$A2098,","),1),"T"))</f>
        <v>2024-05-15 05:10:33+02:00</v>
      </c>
      <c r="B2097">
        <v>2033</v>
      </c>
      <c r="C2097" t="str" cm="1">
        <f t="array" ref="C2097">_xlfn.CHOOSECOLS(_xlfn.TEXTSPLIT(feeds!$A2098,","),3)</f>
        <v>1049</v>
      </c>
      <c r="D2097" t="str" cm="1">
        <f t="array" ref="D2097">_xlfn.CHOOSECOLS(_xlfn.TEXTSPLIT(feeds!$A2098,","),4)</f>
        <v>3634</v>
      </c>
      <c r="E2097" t="str" cm="1">
        <f t="array" ref="E2097">_xlfn.CHOOSECOLS(_xlfn.TEXTSPLIT(feeds!$A2098,","),5)</f>
        <v>3.67200</v>
      </c>
      <c r="F2097">
        <f t="shared" si="98"/>
        <v>-10</v>
      </c>
      <c r="G2097">
        <f t="shared" si="96"/>
        <v>0</v>
      </c>
      <c r="H2097" s="1">
        <f>ROUND(SUMIF(G$2:G2097,"&gt;0")*3.464,0)</f>
        <v>28983</v>
      </c>
      <c r="J2097" t="str">
        <f t="shared" si="97"/>
        <v>2024-05-15 05:10:33+02:00,1049,3634,3.67200,28983,,,,</v>
      </c>
    </row>
    <row r="2098" spans="1:10" x14ac:dyDescent="0.25">
      <c r="A2098" t="str" cm="1">
        <f t="array" ref="A2098">_xlfn.CONCAT(_xlfn.TEXTBEFORE(_xlfn.CHOOSECOLS(_xlfn.TEXTSPLIT(feeds!$A2099,","),1),"T"), " ", _xlfn.TEXTAFTER(_xlfn.CHOOSECOLS(_xlfn.TEXTSPLIT(feeds!$A2099,","),1),"T"))</f>
        <v>2024-05-15 05:25:30+02:00</v>
      </c>
      <c r="B2098">
        <v>2033</v>
      </c>
      <c r="C2098" t="str" cm="1">
        <f t="array" ref="C2098">_xlfn.CHOOSECOLS(_xlfn.TEXTSPLIT(feeds!$A2099,","),3)</f>
        <v>1062</v>
      </c>
      <c r="D2098" t="str" cm="1">
        <f t="array" ref="D2098">_xlfn.CHOOSECOLS(_xlfn.TEXTSPLIT(feeds!$A2099,","),4)</f>
        <v>3679</v>
      </c>
      <c r="E2098" t="str" cm="1">
        <f t="array" ref="E2098">_xlfn.CHOOSECOLS(_xlfn.TEXTSPLIT(feeds!$A2099,","),5)</f>
        <v>3.67100</v>
      </c>
      <c r="F2098">
        <f t="shared" si="98"/>
        <v>-13</v>
      </c>
      <c r="G2098">
        <f t="shared" si="96"/>
        <v>0</v>
      </c>
      <c r="H2098" s="1">
        <f>ROUND(SUMIF(G$2:G2098,"&gt;0")*3.464,0)</f>
        <v>28983</v>
      </c>
      <c r="J2098" t="str">
        <f t="shared" si="97"/>
        <v>2024-05-15 05:25:30+02:00,1062,3679,3.67100,28983,,,,</v>
      </c>
    </row>
    <row r="2099" spans="1:10" x14ac:dyDescent="0.25">
      <c r="A2099" t="str" cm="1">
        <f t="array" ref="A2099">_xlfn.CONCAT(_xlfn.TEXTBEFORE(_xlfn.CHOOSECOLS(_xlfn.TEXTSPLIT(feeds!$A2100,","),1),"T"), " ", _xlfn.TEXTAFTER(_xlfn.CHOOSECOLS(_xlfn.TEXTSPLIT(feeds!$A2100,","),1),"T"))</f>
        <v>2024-05-15 05:40:26+02:00</v>
      </c>
      <c r="B2099">
        <v>2033</v>
      </c>
      <c r="C2099" t="str" cm="1">
        <f t="array" ref="C2099">_xlfn.CHOOSECOLS(_xlfn.TEXTSPLIT(feeds!$A2100,","),3)</f>
        <v>1077</v>
      </c>
      <c r="D2099" t="str" cm="1">
        <f t="array" ref="D2099">_xlfn.CHOOSECOLS(_xlfn.TEXTSPLIT(feeds!$A2100,","),4)</f>
        <v>3731</v>
      </c>
      <c r="E2099" t="str" cm="1">
        <f t="array" ref="E2099">_xlfn.CHOOSECOLS(_xlfn.TEXTSPLIT(feeds!$A2100,","),5)</f>
        <v>3.67100</v>
      </c>
      <c r="F2099">
        <f t="shared" si="98"/>
        <v>-15</v>
      </c>
      <c r="G2099">
        <f t="shared" si="96"/>
        <v>0</v>
      </c>
      <c r="H2099" s="1">
        <f>ROUND(SUMIF(G$2:G2099,"&gt;0")*3.464,0)</f>
        <v>28983</v>
      </c>
      <c r="J2099" t="str">
        <f t="shared" si="97"/>
        <v>2024-05-15 05:40:26+02:00,1077,3731,3.67100,28983,,,,</v>
      </c>
    </row>
    <row r="2100" spans="1:10" x14ac:dyDescent="0.25">
      <c r="A2100" t="str" cm="1">
        <f t="array" ref="A2100">_xlfn.CONCAT(_xlfn.TEXTBEFORE(_xlfn.CHOOSECOLS(_xlfn.TEXTSPLIT(feeds!$A2101,","),1),"T"), " ", _xlfn.TEXTAFTER(_xlfn.CHOOSECOLS(_xlfn.TEXTSPLIT(feeds!$A2101,","),1),"T"))</f>
        <v>2024-05-15 06:55:08+02:00</v>
      </c>
      <c r="B2100">
        <v>2033</v>
      </c>
      <c r="C2100" t="str" cm="1">
        <f t="array" ref="C2100">_xlfn.CHOOSECOLS(_xlfn.TEXTSPLIT(feeds!$A2101,","),3)</f>
        <v>1085</v>
      </c>
      <c r="D2100" t="str" cm="1">
        <f t="array" ref="D2100">_xlfn.CHOOSECOLS(_xlfn.TEXTSPLIT(feeds!$A2101,","),4)</f>
        <v>3758</v>
      </c>
      <c r="E2100" t="str" cm="1">
        <f t="array" ref="E2100">_xlfn.CHOOSECOLS(_xlfn.TEXTSPLIT(feeds!$A2101,","),5)</f>
        <v>3.67100</v>
      </c>
      <c r="F2100">
        <f t="shared" si="98"/>
        <v>-8</v>
      </c>
      <c r="G2100">
        <f t="shared" si="96"/>
        <v>0</v>
      </c>
      <c r="H2100" s="1">
        <f>ROUND(SUMIF(G$2:G2100,"&gt;0")*3.464,0)</f>
        <v>28983</v>
      </c>
      <c r="J2100" t="str">
        <f t="shared" si="97"/>
        <v>2024-05-15 06:55:08+02:00,1085,3758,3.67100,28983,,,,</v>
      </c>
    </row>
    <row r="2101" spans="1:10" x14ac:dyDescent="0.25">
      <c r="A2101" t="str" cm="1">
        <f t="array" ref="A2101">_xlfn.CONCAT(_xlfn.TEXTBEFORE(_xlfn.CHOOSECOLS(_xlfn.TEXTSPLIT(feeds!$A2102,","),1),"T"), " ", _xlfn.TEXTAFTER(_xlfn.CHOOSECOLS(_xlfn.TEXTSPLIT(feeds!$A2102,","),1),"T"))</f>
        <v>2024-05-15 08:24:47+02:00</v>
      </c>
      <c r="B2101">
        <v>2033</v>
      </c>
      <c r="C2101" t="str" cm="1">
        <f t="array" ref="C2101">_xlfn.CHOOSECOLS(_xlfn.TEXTSPLIT(feeds!$A2102,","),3)</f>
        <v>1092</v>
      </c>
      <c r="D2101" t="str" cm="1">
        <f t="array" ref="D2101">_xlfn.CHOOSECOLS(_xlfn.TEXTSPLIT(feeds!$A2102,","),4)</f>
        <v>3783</v>
      </c>
      <c r="E2101" t="str" cm="1">
        <f t="array" ref="E2101">_xlfn.CHOOSECOLS(_xlfn.TEXTSPLIT(feeds!$A2102,","),5)</f>
        <v>3.67100</v>
      </c>
      <c r="F2101">
        <f t="shared" si="98"/>
        <v>-7</v>
      </c>
      <c r="G2101">
        <f t="shared" si="96"/>
        <v>0</v>
      </c>
      <c r="H2101" s="1">
        <f>ROUND(SUMIF(G$2:G2101,"&gt;0")*3.464,0)</f>
        <v>28983</v>
      </c>
      <c r="J2101" t="str">
        <f t="shared" si="97"/>
        <v>2024-05-15 08:24:47+02:00,1092,3783,3.67100,28983,,,,</v>
      </c>
    </row>
    <row r="2102" spans="1:10" x14ac:dyDescent="0.25">
      <c r="A2102" t="str" cm="1">
        <f t="array" ref="A2102">_xlfn.CONCAT(_xlfn.TEXTBEFORE(_xlfn.CHOOSECOLS(_xlfn.TEXTSPLIT(feeds!$A2103,","),1),"T"), " ", _xlfn.TEXTAFTER(_xlfn.CHOOSECOLS(_xlfn.TEXTSPLIT(feeds!$A2103,","),1),"T"))</f>
        <v>2024-05-15 09:24:34+02:00</v>
      </c>
      <c r="B2102">
        <v>2033</v>
      </c>
      <c r="C2102" t="str" cm="1">
        <f t="array" ref="C2102">_xlfn.CHOOSECOLS(_xlfn.TEXTSPLIT(feeds!$A2103,","),3)</f>
        <v>1098</v>
      </c>
      <c r="D2102" t="str" cm="1">
        <f t="array" ref="D2102">_xlfn.CHOOSECOLS(_xlfn.TEXTSPLIT(feeds!$A2103,","),4)</f>
        <v>3803</v>
      </c>
      <c r="E2102" t="str" cm="1">
        <f t="array" ref="E2102">_xlfn.CHOOSECOLS(_xlfn.TEXTSPLIT(feeds!$A2103,","),5)</f>
        <v>3.66900</v>
      </c>
      <c r="F2102">
        <f t="shared" si="98"/>
        <v>-6</v>
      </c>
      <c r="G2102">
        <f t="shared" si="96"/>
        <v>0</v>
      </c>
      <c r="H2102" s="1">
        <f>ROUND(SUMIF(G$2:G2102,"&gt;0")*3.464,0)</f>
        <v>28983</v>
      </c>
      <c r="J2102" t="str">
        <f t="shared" si="97"/>
        <v>2024-05-15 09:24:34+02:00,1098,3803,3.66900,28983,,,,</v>
      </c>
    </row>
    <row r="2103" spans="1:10" x14ac:dyDescent="0.25">
      <c r="A2103" t="str" cm="1">
        <f t="array" ref="A2103">_xlfn.CONCAT(_xlfn.TEXTBEFORE(_xlfn.CHOOSECOLS(_xlfn.TEXTSPLIT(feeds!$A2104,","),1),"T"), " ", _xlfn.TEXTAFTER(_xlfn.CHOOSECOLS(_xlfn.TEXTSPLIT(feeds!$A2104,","),1),"T"))</f>
        <v>2024-05-15 10:24:21+02:00</v>
      </c>
      <c r="B2103">
        <v>2033</v>
      </c>
      <c r="C2103" t="str" cm="1">
        <f t="array" ref="C2103">_xlfn.CHOOSECOLS(_xlfn.TEXTSPLIT(feeds!$A2104,","),3)</f>
        <v>1104</v>
      </c>
      <c r="D2103" t="str" cm="1">
        <f t="array" ref="D2103">_xlfn.CHOOSECOLS(_xlfn.TEXTSPLIT(feeds!$A2104,","),4)</f>
        <v>3824</v>
      </c>
      <c r="E2103" t="str" cm="1">
        <f t="array" ref="E2103">_xlfn.CHOOSECOLS(_xlfn.TEXTSPLIT(feeds!$A2104,","),5)</f>
        <v>3.67100</v>
      </c>
      <c r="F2103">
        <f t="shared" si="98"/>
        <v>-6</v>
      </c>
      <c r="G2103">
        <f t="shared" si="96"/>
        <v>0</v>
      </c>
      <c r="H2103" s="1">
        <f>ROUND(SUMIF(G$2:G2103,"&gt;0")*3.464,0)</f>
        <v>28983</v>
      </c>
      <c r="J2103" t="str">
        <f t="shared" si="97"/>
        <v>2024-05-15 10:24:21+02:00,1104,3824,3.67100,28983,,,,</v>
      </c>
    </row>
    <row r="2104" spans="1:10" x14ac:dyDescent="0.25">
      <c r="A2104" t="str" cm="1">
        <f t="array" ref="A2104">_xlfn.CONCAT(_xlfn.TEXTBEFORE(_xlfn.CHOOSECOLS(_xlfn.TEXTSPLIT(feeds!$A2105,","),1),"T"), " ", _xlfn.TEXTAFTER(_xlfn.CHOOSECOLS(_xlfn.TEXTSPLIT(feeds!$A2105,","),1),"T"))</f>
        <v>2024-05-16 02:35:16+02:00</v>
      </c>
      <c r="B2104">
        <v>2033</v>
      </c>
      <c r="C2104" t="str" cm="1">
        <f t="array" ref="C2104">_xlfn.CHOOSECOLS(_xlfn.TEXTSPLIT(feeds!$A2105,","),3)</f>
        <v>1112</v>
      </c>
      <c r="D2104" t="str" cm="1">
        <f t="array" ref="D2104">_xlfn.CHOOSECOLS(_xlfn.TEXTSPLIT(feeds!$A2105,","),4)</f>
        <v>3852</v>
      </c>
      <c r="E2104" t="str" cm="1">
        <f t="array" ref="E2104">_xlfn.CHOOSECOLS(_xlfn.TEXTSPLIT(feeds!$A2105,","),5)</f>
        <v>3.66900</v>
      </c>
      <c r="F2104">
        <f t="shared" si="98"/>
        <v>-8</v>
      </c>
      <c r="G2104">
        <f t="shared" si="96"/>
        <v>0</v>
      </c>
      <c r="H2104" s="1">
        <f>ROUND(SUMIF(G$2:G2104,"&gt;0")*3.464,0)</f>
        <v>28983</v>
      </c>
      <c r="J2104" t="str">
        <f t="shared" si="97"/>
        <v>2024-05-16 02:35:16+02:00,1112,3852,3.66900,28983,,,,</v>
      </c>
    </row>
    <row r="2105" spans="1:10" x14ac:dyDescent="0.25">
      <c r="A2105" t="str" cm="1">
        <f t="array" ref="A2105">_xlfn.CONCAT(_xlfn.TEXTBEFORE(_xlfn.CHOOSECOLS(_xlfn.TEXTSPLIT(feeds!$A2106,","),1),"T"), " ", _xlfn.TEXTAFTER(_xlfn.CHOOSECOLS(_xlfn.TEXTSPLIT(feeds!$A2106,","),1),"T"))</f>
        <v>2024-05-16 02:50:13+02:00</v>
      </c>
      <c r="B2105">
        <v>2033</v>
      </c>
      <c r="C2105" t="str" cm="1">
        <f t="array" ref="C2105">_xlfn.CHOOSECOLS(_xlfn.TEXTSPLIT(feeds!$A2106,","),3)</f>
        <v>1126</v>
      </c>
      <c r="D2105" t="str" cm="1">
        <f t="array" ref="D2105">_xlfn.CHOOSECOLS(_xlfn.TEXTSPLIT(feeds!$A2106,","),4)</f>
        <v>3900</v>
      </c>
      <c r="E2105" t="str" cm="1">
        <f t="array" ref="E2105">_xlfn.CHOOSECOLS(_xlfn.TEXTSPLIT(feeds!$A2106,","),5)</f>
        <v>3.66800</v>
      </c>
      <c r="F2105">
        <f t="shared" si="98"/>
        <v>-14</v>
      </c>
      <c r="G2105">
        <f t="shared" si="96"/>
        <v>0</v>
      </c>
      <c r="H2105" s="1">
        <f>ROUND(SUMIF(G$2:G2105,"&gt;0")*3.464,0)</f>
        <v>28983</v>
      </c>
      <c r="J2105" t="str">
        <f t="shared" si="97"/>
        <v>2024-05-16 02:50:13+02:00,1126,3900,3.66800,28983,,,,</v>
      </c>
    </row>
    <row r="2106" spans="1:10" x14ac:dyDescent="0.25">
      <c r="A2106" t="str" cm="1">
        <f t="array" ref="A2106">_xlfn.CONCAT(_xlfn.TEXTBEFORE(_xlfn.CHOOSECOLS(_xlfn.TEXTSPLIT(feeds!$A2107,","),1),"T"), " ", _xlfn.TEXTAFTER(_xlfn.CHOOSECOLS(_xlfn.TEXTSPLIT(feeds!$A2107,","),1),"T"))</f>
        <v>2024-05-16 03:05:10+02:00</v>
      </c>
      <c r="B2106">
        <v>2033</v>
      </c>
      <c r="C2106" t="str" cm="1">
        <f t="array" ref="C2106">_xlfn.CHOOSECOLS(_xlfn.TEXTSPLIT(feeds!$A2107,","),3)</f>
        <v>1164</v>
      </c>
      <c r="D2106" t="str" cm="1">
        <f t="array" ref="D2106">_xlfn.CHOOSECOLS(_xlfn.TEXTSPLIT(feeds!$A2107,","),4)</f>
        <v>4032</v>
      </c>
      <c r="E2106" t="str" cm="1">
        <f t="array" ref="E2106">_xlfn.CHOOSECOLS(_xlfn.TEXTSPLIT(feeds!$A2107,","),5)</f>
        <v>3.66800</v>
      </c>
      <c r="F2106">
        <f t="shared" si="98"/>
        <v>-38</v>
      </c>
      <c r="G2106">
        <f t="shared" si="96"/>
        <v>0</v>
      </c>
      <c r="H2106" s="1">
        <f>ROUND(SUMIF(G$2:G2106,"&gt;0")*3.464,0)</f>
        <v>28983</v>
      </c>
      <c r="J2106" t="str">
        <f t="shared" si="97"/>
        <v>2024-05-16 03:05:10+02:00,1164,4032,3.66800,28983,,,,</v>
      </c>
    </row>
    <row r="2107" spans="1:10" x14ac:dyDescent="0.25">
      <c r="A2107" t="str" cm="1">
        <f t="array" ref="A2107">_xlfn.CONCAT(_xlfn.TEXTBEFORE(_xlfn.CHOOSECOLS(_xlfn.TEXTSPLIT(feeds!$A2108,","),1),"T"), " ", _xlfn.TEXTAFTER(_xlfn.CHOOSECOLS(_xlfn.TEXTSPLIT(feeds!$A2108,","),1),"T"))</f>
        <v>2024-05-16 03:20:07+02:00</v>
      </c>
      <c r="B2107">
        <v>2033</v>
      </c>
      <c r="C2107" t="str" cm="1">
        <f t="array" ref="C2107">_xlfn.CHOOSECOLS(_xlfn.TEXTSPLIT(feeds!$A2108,","),3)</f>
        <v>1173</v>
      </c>
      <c r="D2107" t="str" cm="1">
        <f t="array" ref="D2107">_xlfn.CHOOSECOLS(_xlfn.TEXTSPLIT(feeds!$A2108,","),4)</f>
        <v>4063</v>
      </c>
      <c r="E2107" t="str" cm="1">
        <f t="array" ref="E2107">_xlfn.CHOOSECOLS(_xlfn.TEXTSPLIT(feeds!$A2108,","),5)</f>
        <v>3.66900</v>
      </c>
      <c r="F2107">
        <f t="shared" si="98"/>
        <v>-9</v>
      </c>
      <c r="G2107">
        <f t="shared" si="96"/>
        <v>0</v>
      </c>
      <c r="H2107" s="1">
        <f>ROUND(SUMIF(G$2:G2107,"&gt;0")*3.464,0)</f>
        <v>28983</v>
      </c>
      <c r="J2107" t="str">
        <f t="shared" si="97"/>
        <v>2024-05-16 03:20:07+02:00,1173,4063,3.66900,28983,,,,</v>
      </c>
    </row>
    <row r="2108" spans="1:10" x14ac:dyDescent="0.25">
      <c r="A2108" t="str" cm="1">
        <f t="array" ref="A2108">_xlfn.CONCAT(_xlfn.TEXTBEFORE(_xlfn.CHOOSECOLS(_xlfn.TEXTSPLIT(feeds!$A2109,","),1),"T"), " ", _xlfn.TEXTAFTER(_xlfn.CHOOSECOLS(_xlfn.TEXTSPLIT(feeds!$A2109,","),1),"T"))</f>
        <v>2024-05-16 03:35:04+02:00</v>
      </c>
      <c r="B2108">
        <v>2033</v>
      </c>
      <c r="C2108" t="str" cm="1">
        <f t="array" ref="C2108">_xlfn.CHOOSECOLS(_xlfn.TEXTSPLIT(feeds!$A2109,","),3)</f>
        <v>1190</v>
      </c>
      <c r="D2108" t="str" cm="1">
        <f t="array" ref="D2108">_xlfn.CHOOSECOLS(_xlfn.TEXTSPLIT(feeds!$A2109,","),4)</f>
        <v>4122</v>
      </c>
      <c r="E2108" t="str" cm="1">
        <f t="array" ref="E2108">_xlfn.CHOOSECOLS(_xlfn.TEXTSPLIT(feeds!$A2109,","),5)</f>
        <v>3.66900</v>
      </c>
      <c r="F2108">
        <f t="shared" si="98"/>
        <v>-17</v>
      </c>
      <c r="G2108">
        <f t="shared" si="96"/>
        <v>0</v>
      </c>
      <c r="H2108" s="1">
        <f>ROUND(SUMIF(G$2:G2108,"&gt;0")*3.464,0)</f>
        <v>28983</v>
      </c>
      <c r="J2108" t="str">
        <f t="shared" si="97"/>
        <v>2024-05-16 03:35:04+02:00,1190,4122,3.66900,28983,,,,</v>
      </c>
    </row>
    <row r="2109" spans="1:10" x14ac:dyDescent="0.25">
      <c r="A2109" t="str" cm="1">
        <f t="array" ref="A2109">_xlfn.CONCAT(_xlfn.TEXTBEFORE(_xlfn.CHOOSECOLS(_xlfn.TEXTSPLIT(feeds!$A2110,","),1),"T"), " ", _xlfn.TEXTAFTER(_xlfn.CHOOSECOLS(_xlfn.TEXTSPLIT(feeds!$A2110,","),1),"T"))</f>
        <v>2024-05-16 03:50:01+02:00</v>
      </c>
      <c r="B2109">
        <v>2033</v>
      </c>
      <c r="C2109" t="str" cm="1">
        <f t="array" ref="C2109">_xlfn.CHOOSECOLS(_xlfn.TEXTSPLIT(feeds!$A2110,","),3)</f>
        <v>1204</v>
      </c>
      <c r="D2109" t="str" cm="1">
        <f t="array" ref="D2109">_xlfn.CHOOSECOLS(_xlfn.TEXTSPLIT(feeds!$A2110,","),4)</f>
        <v>4171</v>
      </c>
      <c r="E2109" t="str" cm="1">
        <f t="array" ref="E2109">_xlfn.CHOOSECOLS(_xlfn.TEXTSPLIT(feeds!$A2110,","),5)</f>
        <v>3.66900</v>
      </c>
      <c r="F2109">
        <f t="shared" si="98"/>
        <v>-14</v>
      </c>
      <c r="G2109">
        <f t="shared" si="96"/>
        <v>0</v>
      </c>
      <c r="H2109" s="1">
        <f>ROUND(SUMIF(G$2:G2109,"&gt;0")*3.464,0)</f>
        <v>28983</v>
      </c>
      <c r="J2109" t="str">
        <f t="shared" si="97"/>
        <v>2024-05-16 03:50:01+02:00,1204,4171,3.66900,28983,,,,</v>
      </c>
    </row>
    <row r="2110" spans="1:10" x14ac:dyDescent="0.25">
      <c r="A2110" t="str" cm="1">
        <f t="array" ref="A2110">_xlfn.CONCAT(_xlfn.TEXTBEFORE(_xlfn.CHOOSECOLS(_xlfn.TEXTSPLIT(feeds!$A2111,","),1),"T"), " ", _xlfn.TEXTAFTER(_xlfn.CHOOSECOLS(_xlfn.TEXTSPLIT(feeds!$A2111,","),1),"T"))</f>
        <v>2024-05-16 04:04:57+02:00</v>
      </c>
      <c r="B2110">
        <v>2033</v>
      </c>
      <c r="C2110" t="str" cm="1">
        <f t="array" ref="C2110">_xlfn.CHOOSECOLS(_xlfn.TEXTSPLIT(feeds!$A2111,","),3)</f>
        <v>1216</v>
      </c>
      <c r="D2110" t="str" cm="1">
        <f t="array" ref="D2110">_xlfn.CHOOSECOLS(_xlfn.TEXTSPLIT(feeds!$A2111,","),4)</f>
        <v>4212</v>
      </c>
      <c r="E2110" t="str" cm="1">
        <f t="array" ref="E2110">_xlfn.CHOOSECOLS(_xlfn.TEXTSPLIT(feeds!$A2111,","),5)</f>
        <v>3.67100</v>
      </c>
      <c r="F2110">
        <f t="shared" si="98"/>
        <v>-12</v>
      </c>
      <c r="G2110">
        <f t="shared" si="96"/>
        <v>0</v>
      </c>
      <c r="H2110" s="1">
        <f>ROUND(SUMIF(G$2:G2110,"&gt;0")*3.464,0)</f>
        <v>28983</v>
      </c>
      <c r="J2110" t="str">
        <f t="shared" si="97"/>
        <v>2024-05-16 04:04:57+02:00,1216,4212,3.67100,28983,,,,</v>
      </c>
    </row>
    <row r="2111" spans="1:10" x14ac:dyDescent="0.25">
      <c r="A2111" t="str" cm="1">
        <f t="array" ref="A2111">_xlfn.CONCAT(_xlfn.TEXTBEFORE(_xlfn.CHOOSECOLS(_xlfn.TEXTSPLIT(feeds!$A2112,","),1),"T"), " ", _xlfn.TEXTAFTER(_xlfn.CHOOSECOLS(_xlfn.TEXTSPLIT(feeds!$A2112,","),1),"T"))</f>
        <v>2024-05-16 04:19:55+02:00</v>
      </c>
      <c r="B2111">
        <v>2033</v>
      </c>
      <c r="C2111" t="str" cm="1">
        <f t="array" ref="C2111">_xlfn.CHOOSECOLS(_xlfn.TEXTSPLIT(feeds!$A2112,","),3)</f>
        <v>1226</v>
      </c>
      <c r="D2111" t="str" cm="1">
        <f t="array" ref="D2111">_xlfn.CHOOSECOLS(_xlfn.TEXTSPLIT(feeds!$A2112,","),4)</f>
        <v>4247</v>
      </c>
      <c r="E2111" t="str" cm="1">
        <f t="array" ref="E2111">_xlfn.CHOOSECOLS(_xlfn.TEXTSPLIT(feeds!$A2112,","),5)</f>
        <v>3.66900</v>
      </c>
      <c r="F2111">
        <f t="shared" si="98"/>
        <v>-10</v>
      </c>
      <c r="G2111">
        <f t="shared" si="96"/>
        <v>0</v>
      </c>
      <c r="H2111" s="1">
        <f>ROUND(SUMIF(G$2:G2111,"&gt;0")*3.464,0)</f>
        <v>28983</v>
      </c>
      <c r="J2111" t="str">
        <f t="shared" si="97"/>
        <v>2024-05-16 04:19:55+02:00,1226,4247,3.66900,28983,,,,</v>
      </c>
    </row>
    <row r="2112" spans="1:10" x14ac:dyDescent="0.25">
      <c r="A2112" t="str" cm="1">
        <f t="array" ref="A2112">_xlfn.CONCAT(_xlfn.TEXTBEFORE(_xlfn.CHOOSECOLS(_xlfn.TEXTSPLIT(feeds!$A2113,","),1),"T"), " ", _xlfn.TEXTAFTER(_xlfn.CHOOSECOLS(_xlfn.TEXTSPLIT(feeds!$A2113,","),1),"T"))</f>
        <v>2024-05-16 04:49:49+02:00</v>
      </c>
      <c r="B2112">
        <v>2033</v>
      </c>
      <c r="C2112" t="str" cm="1">
        <f t="array" ref="C2112">_xlfn.CHOOSECOLS(_xlfn.TEXTSPLIT(feeds!$A2113,","),3)</f>
        <v>1236</v>
      </c>
      <c r="D2112" t="str" cm="1">
        <f t="array" ref="D2112">_xlfn.CHOOSECOLS(_xlfn.TEXTSPLIT(feeds!$A2113,","),4)</f>
        <v>4282</v>
      </c>
      <c r="E2112" t="str" cm="1">
        <f t="array" ref="E2112">_xlfn.CHOOSECOLS(_xlfn.TEXTSPLIT(feeds!$A2113,","),5)</f>
        <v>3.66900</v>
      </c>
      <c r="F2112">
        <f t="shared" si="98"/>
        <v>-10</v>
      </c>
      <c r="G2112">
        <f t="shared" si="96"/>
        <v>0</v>
      </c>
      <c r="H2112" s="1">
        <f>ROUND(SUMIF(G$2:G2112,"&gt;0")*3.464,0)</f>
        <v>28983</v>
      </c>
      <c r="J2112" t="str">
        <f t="shared" si="97"/>
        <v>2024-05-16 04:49:49+02:00,1236,4282,3.66900,28983,,,,</v>
      </c>
    </row>
    <row r="2113" spans="1:10" x14ac:dyDescent="0.25">
      <c r="A2113" t="str" cm="1">
        <f t="array" ref="A2113">_xlfn.CONCAT(_xlfn.TEXTBEFORE(_xlfn.CHOOSECOLS(_xlfn.TEXTSPLIT(feeds!$A2114,","),1),"T"), " ", _xlfn.TEXTAFTER(_xlfn.CHOOSECOLS(_xlfn.TEXTSPLIT(feeds!$A2114,","),1),"T"))</f>
        <v>2024-05-16 05:04:45+02:00</v>
      </c>
      <c r="B2113">
        <v>2033</v>
      </c>
      <c r="C2113" t="str" cm="1">
        <f t="array" ref="C2113">_xlfn.CHOOSECOLS(_xlfn.TEXTSPLIT(feeds!$A2114,","),3)</f>
        <v>1246</v>
      </c>
      <c r="D2113" t="str" cm="1">
        <f t="array" ref="D2113">_xlfn.CHOOSECOLS(_xlfn.TEXTSPLIT(feeds!$A2114,","),4)</f>
        <v>4316</v>
      </c>
      <c r="E2113" t="str" cm="1">
        <f t="array" ref="E2113">_xlfn.CHOOSECOLS(_xlfn.TEXTSPLIT(feeds!$A2114,","),5)</f>
        <v>3.66900</v>
      </c>
      <c r="F2113">
        <f t="shared" si="98"/>
        <v>-10</v>
      </c>
      <c r="G2113">
        <f t="shared" si="96"/>
        <v>0</v>
      </c>
      <c r="H2113" s="1">
        <f>ROUND(SUMIF(G$2:G2113,"&gt;0")*3.464,0)</f>
        <v>28983</v>
      </c>
      <c r="J2113" t="str">
        <f t="shared" si="97"/>
        <v>2024-05-16 05:04:45+02:00,1246,4316,3.66900,28983,,,,</v>
      </c>
    </row>
    <row r="2114" spans="1:10" x14ac:dyDescent="0.25">
      <c r="A2114" t="str" cm="1">
        <f t="array" ref="A2114">_xlfn.CONCAT(_xlfn.TEXTBEFORE(_xlfn.CHOOSECOLS(_xlfn.TEXTSPLIT(feeds!$A2115,","),1),"T"), " ", _xlfn.TEXTAFTER(_xlfn.CHOOSECOLS(_xlfn.TEXTSPLIT(feeds!$A2115,","),1),"T"))</f>
        <v>2024-05-16 05:19:43+02:00</v>
      </c>
      <c r="B2114">
        <v>2033</v>
      </c>
      <c r="C2114" t="str" cm="1">
        <f t="array" ref="C2114">_xlfn.CHOOSECOLS(_xlfn.TEXTSPLIT(feeds!$A2115,","),3)</f>
        <v>1253</v>
      </c>
      <c r="D2114" t="str" cm="1">
        <f t="array" ref="D2114">_xlfn.CHOOSECOLS(_xlfn.TEXTSPLIT(feeds!$A2115,","),4)</f>
        <v>4340</v>
      </c>
      <c r="E2114" t="str" cm="1">
        <f t="array" ref="E2114">_xlfn.CHOOSECOLS(_xlfn.TEXTSPLIT(feeds!$A2115,","),5)</f>
        <v>3.66800</v>
      </c>
      <c r="F2114">
        <f t="shared" si="98"/>
        <v>-7</v>
      </c>
      <c r="G2114">
        <f t="shared" si="96"/>
        <v>0</v>
      </c>
      <c r="H2114" s="1">
        <f>ROUND(SUMIF(G$2:G2114,"&gt;0")*3.464,0)</f>
        <v>28983</v>
      </c>
      <c r="J2114" t="str">
        <f t="shared" si="97"/>
        <v>2024-05-16 05:19:43+02:00,1253,4340,3.66800,28983,,,,</v>
      </c>
    </row>
    <row r="2115" spans="1:10" x14ac:dyDescent="0.25">
      <c r="A2115" t="str" cm="1">
        <f t="array" ref="A2115">_xlfn.CONCAT(_xlfn.TEXTBEFORE(_xlfn.CHOOSECOLS(_xlfn.TEXTSPLIT(feeds!$A2116,","),1),"T"), " ", _xlfn.TEXTAFTER(_xlfn.CHOOSECOLS(_xlfn.TEXTSPLIT(feeds!$A2116,","),1),"T"))</f>
        <v>2024-05-16 05:34:40+02:00</v>
      </c>
      <c r="B2115">
        <v>2033</v>
      </c>
      <c r="C2115" t="str" cm="1">
        <f t="array" ref="C2115">_xlfn.CHOOSECOLS(_xlfn.TEXTSPLIT(feeds!$A2116,","),3)</f>
        <v>1259</v>
      </c>
      <c r="D2115" t="str" cm="1">
        <f t="array" ref="D2115">_xlfn.CHOOSECOLS(_xlfn.TEXTSPLIT(feeds!$A2116,","),4)</f>
        <v>4361</v>
      </c>
      <c r="E2115" t="str" cm="1">
        <f t="array" ref="E2115">_xlfn.CHOOSECOLS(_xlfn.TEXTSPLIT(feeds!$A2116,","),5)</f>
        <v>3.66800</v>
      </c>
      <c r="F2115">
        <f t="shared" si="98"/>
        <v>-6</v>
      </c>
      <c r="G2115">
        <f t="shared" ref="G2115:G2125" si="99">IF(AND(F2115&gt;0,OR(B2115&lt;702,B2115&gt;1338)),F2115,0)</f>
        <v>0</v>
      </c>
      <c r="H2115" s="1">
        <f>ROUND(SUMIF(G$2:G2115,"&gt;0")*3.464,0)</f>
        <v>28983</v>
      </c>
      <c r="J2115" t="str">
        <f t="shared" ref="J2115:J2125" si="100">_xlfn.TEXTJOIN(",",FALSE,A2115,C2115,D2115,E2115,H2115,"","","","")</f>
        <v>2024-05-16 05:34:40+02:00,1259,4361,3.66800,28983,,,,</v>
      </c>
    </row>
    <row r="2116" spans="1:10" x14ac:dyDescent="0.25">
      <c r="A2116" t="str" cm="1">
        <f t="array" ref="A2116">_xlfn.CONCAT(_xlfn.TEXTBEFORE(_xlfn.CHOOSECOLS(_xlfn.TEXTSPLIT(feeds!$A2117,","),1),"T"), " ", _xlfn.TEXTAFTER(_xlfn.CHOOSECOLS(_xlfn.TEXTSPLIT(feeds!$A2117,","),1),"T"))</f>
        <v>2024-05-16 05:49:38+02:00</v>
      </c>
      <c r="B2116">
        <v>2033</v>
      </c>
      <c r="C2116" t="str" cm="1">
        <f t="array" ref="C2116">_xlfn.CHOOSECOLS(_xlfn.TEXTSPLIT(feeds!$A2117,","),3)</f>
        <v>1265</v>
      </c>
      <c r="D2116" t="str" cm="1">
        <f t="array" ref="D2116">_xlfn.CHOOSECOLS(_xlfn.TEXTSPLIT(feeds!$A2117,","),4)</f>
        <v>4382</v>
      </c>
      <c r="E2116" t="str" cm="1">
        <f t="array" ref="E2116">_xlfn.CHOOSECOLS(_xlfn.TEXTSPLIT(feeds!$A2117,","),5)</f>
        <v>3.66900</v>
      </c>
      <c r="F2116">
        <f t="shared" ref="F2116:F2125" si="101">C2115-C2116</f>
        <v>-6</v>
      </c>
      <c r="G2116">
        <f t="shared" si="99"/>
        <v>0</v>
      </c>
      <c r="H2116" s="1">
        <f>ROUND(SUMIF(G$2:G2116,"&gt;0")*3.464,0)</f>
        <v>28983</v>
      </c>
      <c r="J2116" t="str">
        <f t="shared" si="100"/>
        <v>2024-05-16 05:49:38+02:00,1265,4382,3.66900,28983,,,,</v>
      </c>
    </row>
    <row r="2117" spans="1:10" x14ac:dyDescent="0.25">
      <c r="A2117" t="str" cm="1">
        <f t="array" ref="A2117">_xlfn.CONCAT(_xlfn.TEXTBEFORE(_xlfn.CHOOSECOLS(_xlfn.TEXTSPLIT(feeds!$A2118,","),1),"T"), " ", _xlfn.TEXTAFTER(_xlfn.CHOOSECOLS(_xlfn.TEXTSPLIT(feeds!$A2118,","),1),"T"))</f>
        <v>2024-05-16 11:03:20+02:00</v>
      </c>
      <c r="B2117">
        <v>2033</v>
      </c>
      <c r="C2117" t="str" cm="1">
        <f t="array" ref="C2117">_xlfn.CHOOSECOLS(_xlfn.TEXTSPLIT(feeds!$A2118,","),3)</f>
        <v>1273</v>
      </c>
      <c r="D2117" t="str" cm="1">
        <f t="array" ref="D2117">_xlfn.CHOOSECOLS(_xlfn.TEXTSPLIT(feeds!$A2118,","),4)</f>
        <v>4410</v>
      </c>
      <c r="E2117" t="str" cm="1">
        <f t="array" ref="E2117">_xlfn.CHOOSECOLS(_xlfn.TEXTSPLIT(feeds!$A2118,","),5)</f>
        <v>3.66900</v>
      </c>
      <c r="F2117">
        <f t="shared" si="101"/>
        <v>-8</v>
      </c>
      <c r="G2117">
        <f t="shared" si="99"/>
        <v>0</v>
      </c>
      <c r="H2117" s="1">
        <f>ROUND(SUMIF(G$2:G2117,"&gt;0")*3.464,0)</f>
        <v>28983</v>
      </c>
      <c r="J2117" t="str">
        <f t="shared" si="100"/>
        <v>2024-05-16 11:03:20+02:00,1273,4410,3.66900,28983,,,,</v>
      </c>
    </row>
    <row r="2118" spans="1:10" x14ac:dyDescent="0.25">
      <c r="A2118" t="str" cm="1">
        <f t="array" ref="A2118">_xlfn.CONCAT(_xlfn.TEXTBEFORE(_xlfn.CHOOSECOLS(_xlfn.TEXTSPLIT(feeds!$A2119,","),1),"T"), " ", _xlfn.TEXTAFTER(_xlfn.CHOOSECOLS(_xlfn.TEXTSPLIT(feeds!$A2119,","),1),"T"))</f>
        <v>2024-05-16 12:03:05+02:00</v>
      </c>
      <c r="B2118">
        <v>2033</v>
      </c>
      <c r="C2118" t="str" cm="1">
        <f t="array" ref="C2118">_xlfn.CHOOSECOLS(_xlfn.TEXTSPLIT(feeds!$A2119,","),3)</f>
        <v>1279</v>
      </c>
      <c r="D2118" t="str" cm="1">
        <f t="array" ref="D2118">_xlfn.CHOOSECOLS(_xlfn.TEXTSPLIT(feeds!$A2119,","),4)</f>
        <v>4430</v>
      </c>
      <c r="E2118" t="str" cm="1">
        <f t="array" ref="E2118">_xlfn.CHOOSECOLS(_xlfn.TEXTSPLIT(feeds!$A2119,","),5)</f>
        <v>3.66800</v>
      </c>
      <c r="F2118">
        <f t="shared" si="101"/>
        <v>-6</v>
      </c>
      <c r="G2118">
        <f t="shared" si="99"/>
        <v>0</v>
      </c>
      <c r="H2118" s="1">
        <f>ROUND(SUMIF(G$2:G2118,"&gt;0")*3.464,0)</f>
        <v>28983</v>
      </c>
      <c r="J2118" t="str">
        <f t="shared" si="100"/>
        <v>2024-05-16 12:03:05+02:00,1279,4430,3.66800,28983,,,,</v>
      </c>
    </row>
    <row r="2119" spans="1:10" x14ac:dyDescent="0.25">
      <c r="A2119" t="str" cm="1">
        <f t="array" ref="A2119">_xlfn.CONCAT(_xlfn.TEXTBEFORE(_xlfn.CHOOSECOLS(_xlfn.TEXTSPLIT(feeds!$A2120,","),1),"T"), " ", _xlfn.TEXTAFTER(_xlfn.CHOOSECOLS(_xlfn.TEXTSPLIT(feeds!$A2120,","),1),"T"))</f>
        <v>2024-05-16 19:31:15+02:00</v>
      </c>
      <c r="B2119">
        <v>2033</v>
      </c>
      <c r="C2119" t="str" cm="1">
        <f t="array" ref="C2119">_xlfn.CHOOSECOLS(_xlfn.TEXTSPLIT(feeds!$A2120,","),3)</f>
        <v>1273</v>
      </c>
      <c r="D2119" t="str" cm="1">
        <f t="array" ref="D2119">_xlfn.CHOOSECOLS(_xlfn.TEXTSPLIT(feeds!$A2120,","),4)</f>
        <v>4410</v>
      </c>
      <c r="E2119" t="str" cm="1">
        <f t="array" ref="E2119">_xlfn.CHOOSECOLS(_xlfn.TEXTSPLIT(feeds!$A2120,","),5)</f>
        <v>3.66900</v>
      </c>
      <c r="F2119">
        <f t="shared" si="101"/>
        <v>6</v>
      </c>
      <c r="G2119">
        <f t="shared" si="99"/>
        <v>6</v>
      </c>
      <c r="H2119" s="1">
        <f>ROUND(SUMIF(G$2:G2119,"&gt;0")*3.464,0)</f>
        <v>29004</v>
      </c>
      <c r="J2119" t="str">
        <f t="shared" si="100"/>
        <v>2024-05-16 19:31:15+02:00,1273,4410,3.66900,29004,,,,</v>
      </c>
    </row>
    <row r="2120" spans="1:10" x14ac:dyDescent="0.25">
      <c r="A2120" t="str" cm="1">
        <f t="array" ref="A2120">_xlfn.CONCAT(_xlfn.TEXTBEFORE(_xlfn.CHOOSECOLS(_xlfn.TEXTSPLIT(feeds!$A2121,","),1),"T"), " ", _xlfn.TEXTAFTER(_xlfn.CHOOSECOLS(_xlfn.TEXTSPLIT(feeds!$A2121,","),1),"T"))</f>
        <v>2024-05-17 12:12:01+02:00</v>
      </c>
      <c r="B2120">
        <v>2033</v>
      </c>
      <c r="C2120" t="str" cm="1">
        <f t="array" ref="C2120">_xlfn.CHOOSECOLS(_xlfn.TEXTSPLIT(feeds!$A2121,","),3)</f>
        <v>1281</v>
      </c>
      <c r="D2120" t="str" cm="1">
        <f t="array" ref="D2120">_xlfn.CHOOSECOLS(_xlfn.TEXTSPLIT(feeds!$A2121,","),4)</f>
        <v>4437</v>
      </c>
      <c r="E2120" t="str" cm="1">
        <f t="array" ref="E2120">_xlfn.CHOOSECOLS(_xlfn.TEXTSPLIT(feeds!$A2121,","),5)</f>
        <v>3.66600</v>
      </c>
      <c r="F2120">
        <f t="shared" si="101"/>
        <v>-8</v>
      </c>
      <c r="G2120">
        <f t="shared" si="99"/>
        <v>0</v>
      </c>
      <c r="H2120" s="1">
        <f>ROUND(SUMIF(G$2:G2120,"&gt;0")*3.464,0)</f>
        <v>29004</v>
      </c>
      <c r="J2120" t="str">
        <f t="shared" si="100"/>
        <v>2024-05-17 12:12:01+02:00,1281,4437,3.66600,29004,,,,</v>
      </c>
    </row>
    <row r="2121" spans="1:10" x14ac:dyDescent="0.25">
      <c r="A2121" t="str" cm="1">
        <f t="array" ref="A2121">_xlfn.CONCAT(_xlfn.TEXTBEFORE(_xlfn.CHOOSECOLS(_xlfn.TEXTSPLIT(feeds!$A2122,","),1),"T"), " ", _xlfn.TEXTAFTER(_xlfn.CHOOSECOLS(_xlfn.TEXTSPLIT(feeds!$A2122,","),1),"T"))</f>
        <v>2024-05-17 12:26:58+02:00</v>
      </c>
      <c r="B2121">
        <v>2033</v>
      </c>
      <c r="C2121" t="str" cm="1">
        <f t="array" ref="C2121">_xlfn.CHOOSECOLS(_xlfn.TEXTSPLIT(feeds!$A2122,","),3)</f>
        <v>1290</v>
      </c>
      <c r="D2121" t="str" cm="1">
        <f t="array" ref="D2121">_xlfn.CHOOSECOLS(_xlfn.TEXTSPLIT(feeds!$A2122,","),4)</f>
        <v>4469</v>
      </c>
      <c r="E2121" t="str" cm="1">
        <f t="array" ref="E2121">_xlfn.CHOOSECOLS(_xlfn.TEXTSPLIT(feeds!$A2122,","),5)</f>
        <v>3.66600</v>
      </c>
      <c r="F2121">
        <f t="shared" si="101"/>
        <v>-9</v>
      </c>
      <c r="G2121">
        <f t="shared" si="99"/>
        <v>0</v>
      </c>
      <c r="H2121" s="1">
        <f>ROUND(SUMIF(G$2:G2121,"&gt;0")*3.464,0)</f>
        <v>29004</v>
      </c>
      <c r="J2121" t="str">
        <f t="shared" si="100"/>
        <v>2024-05-17 12:26:58+02:00,1290,4469,3.66600,29004,,,,</v>
      </c>
    </row>
    <row r="2122" spans="1:10" x14ac:dyDescent="0.25">
      <c r="A2122" t="str" cm="1">
        <f t="array" ref="A2122">_xlfn.CONCAT(_xlfn.TEXTBEFORE(_xlfn.CHOOSECOLS(_xlfn.TEXTSPLIT(feeds!$A2123,","),1),"T"), " ", _xlfn.TEXTAFTER(_xlfn.CHOOSECOLS(_xlfn.TEXTSPLIT(feeds!$A2123,","),1),"T"))</f>
        <v>2024-05-17 12:41:56+02:00</v>
      </c>
      <c r="B2122">
        <v>2033</v>
      </c>
      <c r="C2122" t="str" cm="1">
        <f t="array" ref="C2122">_xlfn.CHOOSECOLS(_xlfn.TEXTSPLIT(feeds!$A2123,","),3)</f>
        <v>1298</v>
      </c>
      <c r="D2122" t="str" cm="1">
        <f t="array" ref="D2122">_xlfn.CHOOSECOLS(_xlfn.TEXTSPLIT(feeds!$A2123,","),4)</f>
        <v>4496</v>
      </c>
      <c r="E2122" t="str" cm="1">
        <f t="array" ref="E2122">_xlfn.CHOOSECOLS(_xlfn.TEXTSPLIT(feeds!$A2123,","),5)</f>
        <v>3.66600</v>
      </c>
      <c r="F2122">
        <f t="shared" si="101"/>
        <v>-8</v>
      </c>
      <c r="G2122">
        <f t="shared" si="99"/>
        <v>0</v>
      </c>
      <c r="H2122" s="1">
        <f>ROUND(SUMIF(G$2:G2122,"&gt;0")*3.464,0)</f>
        <v>29004</v>
      </c>
      <c r="J2122" t="str">
        <f t="shared" si="100"/>
        <v>2024-05-17 12:41:56+02:00,1298,4496,3.66600,29004,,,,</v>
      </c>
    </row>
    <row r="2123" spans="1:10" x14ac:dyDescent="0.25">
      <c r="A2123" t="str" cm="1">
        <f t="array" ref="A2123">_xlfn.CONCAT(_xlfn.TEXTBEFORE(_xlfn.CHOOSECOLS(_xlfn.TEXTSPLIT(feeds!$A2124,","),1),"T"), " ", _xlfn.TEXTAFTER(_xlfn.CHOOSECOLS(_xlfn.TEXTSPLIT(feeds!$A2124,","),1),"T"))</f>
        <v>2024-05-17 12:56:53+02:00</v>
      </c>
      <c r="B2123">
        <v>2033</v>
      </c>
      <c r="C2123" t="str" cm="1">
        <f t="array" ref="C2123">_xlfn.CHOOSECOLS(_xlfn.TEXTSPLIT(feeds!$A2124,","),3)</f>
        <v>1305</v>
      </c>
      <c r="D2123" t="str" cm="1">
        <f t="array" ref="D2123">_xlfn.CHOOSECOLS(_xlfn.TEXTSPLIT(feeds!$A2124,","),4)</f>
        <v>4521</v>
      </c>
      <c r="E2123" t="str" cm="1">
        <f t="array" ref="E2123">_xlfn.CHOOSECOLS(_xlfn.TEXTSPLIT(feeds!$A2124,","),5)</f>
        <v>3.66600</v>
      </c>
      <c r="F2123">
        <f t="shared" si="101"/>
        <v>-7</v>
      </c>
      <c r="G2123">
        <f t="shared" si="99"/>
        <v>0</v>
      </c>
      <c r="H2123" s="1">
        <f>ROUND(SUMIF(G$2:G2123,"&gt;0")*3.464,0)</f>
        <v>29004</v>
      </c>
      <c r="J2123" t="str">
        <f t="shared" si="100"/>
        <v>2024-05-17 12:56:53+02:00,1305,4521,3.66600,29004,,,,</v>
      </c>
    </row>
    <row r="2124" spans="1:10" x14ac:dyDescent="0.25">
      <c r="A2124" t="str" cm="1">
        <f t="array" ref="A2124">_xlfn.CONCAT(_xlfn.TEXTBEFORE(_xlfn.CHOOSECOLS(_xlfn.TEXTSPLIT(feeds!$A2125,","),1),"T"), " ", _xlfn.TEXTAFTER(_xlfn.CHOOSECOLS(_xlfn.TEXTSPLIT(feeds!$A2125,","),1),"T"))</f>
        <v>2024-05-17 14:26:32+02:00</v>
      </c>
      <c r="B2124">
        <v>2033</v>
      </c>
      <c r="C2124" t="str" cm="1">
        <f t="array" ref="C2124">_xlfn.CHOOSECOLS(_xlfn.TEXTSPLIT(feeds!$A2125,","),3)</f>
        <v>1318</v>
      </c>
      <c r="D2124" t="str" cm="1">
        <f t="array" ref="D2124">_xlfn.CHOOSECOLS(_xlfn.TEXTSPLIT(feeds!$A2125,","),4)</f>
        <v>4566</v>
      </c>
      <c r="E2124" t="str" cm="1">
        <f t="array" ref="E2124">_xlfn.CHOOSECOLS(_xlfn.TEXTSPLIT(feeds!$A2125,","),5)</f>
        <v>3.66600</v>
      </c>
      <c r="F2124">
        <f t="shared" si="101"/>
        <v>-13</v>
      </c>
      <c r="G2124">
        <f t="shared" si="99"/>
        <v>0</v>
      </c>
      <c r="H2124" s="1">
        <f>ROUND(SUMIF(G$2:G2124,"&gt;0")*3.464,0)</f>
        <v>29004</v>
      </c>
      <c r="J2124" t="str">
        <f t="shared" si="100"/>
        <v>2024-05-17 14:26:32+02:00,1318,4566,3.66600,29004,,,,</v>
      </c>
    </row>
    <row r="2125" spans="1:10" x14ac:dyDescent="0.25">
      <c r="A2125" t="str" cm="1">
        <f t="array" ref="A2125">_xlfn.CONCAT(_xlfn.TEXTBEFORE(_xlfn.CHOOSECOLS(_xlfn.TEXTSPLIT(feeds!$A2126,","),1),"T"), " ", _xlfn.TEXTAFTER(_xlfn.CHOOSECOLS(_xlfn.TEXTSPLIT(feeds!$A2126,","),1),"T"))</f>
        <v>2024-05-17 14:41:31+02:00</v>
      </c>
      <c r="B2125">
        <v>2033</v>
      </c>
      <c r="C2125" t="str" cm="1">
        <f t="array" ref="C2125">_xlfn.CHOOSECOLS(_xlfn.TEXTSPLIT(feeds!$A2126,","),3)</f>
        <v>1329</v>
      </c>
      <c r="D2125" t="str" cm="1">
        <f t="array" ref="D2125">_xlfn.CHOOSECOLS(_xlfn.TEXTSPLIT(feeds!$A2126,","),4)</f>
        <v>4604</v>
      </c>
      <c r="E2125" t="str" cm="1">
        <f t="array" ref="E2125">_xlfn.CHOOSECOLS(_xlfn.TEXTSPLIT(feeds!$A2126,","),5)</f>
        <v>3.66600</v>
      </c>
      <c r="F2125">
        <f t="shared" si="101"/>
        <v>-11</v>
      </c>
      <c r="G2125">
        <f t="shared" si="99"/>
        <v>0</v>
      </c>
      <c r="H2125" s="1">
        <f>ROUND(SUMIF(G$2:G2125,"&gt;0")*3.464,0)</f>
        <v>29004</v>
      </c>
      <c r="J2125" t="str">
        <f t="shared" si="100"/>
        <v>2024-05-17 14:41:31+02:00,1329,4604,3.66600,29004,,,,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feeds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 Wautier</cp:lastModifiedBy>
  <dcterms:created xsi:type="dcterms:W3CDTF">2024-04-28T10:17:50Z</dcterms:created>
  <dcterms:modified xsi:type="dcterms:W3CDTF">2024-05-20T13:27:52Z</dcterms:modified>
</cp:coreProperties>
</file>