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120" yWindow="1120" windowWidth="24480" windowHeight="17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<sst xmlns="http://schemas.openxmlformats.org/spreadsheetml/2006/main" count="54" uniqueCount="54">
  <si>
    <t>Date</t>
  </si>
  <si>
    <t>U.S. Field Production of Crude Oil (Thousand Barrels)</t>
  </si>
  <si>
    <t>East Coast (PADD 1) Field Production of Crude Oil (Thousand Barrels)</t>
  </si>
  <si>
    <t>Florida Field Production of Crude Oil (Thousand Barrels)</t>
  </si>
  <si>
    <t>New York Field Production of Crude Oil (Thousand Barrels)</t>
  </si>
  <si>
    <t>Pennsylvania Field Production of Crude Oil (Thousand Barrels)</t>
  </si>
  <si>
    <t>Virginia Field Production of Crude Oil (Thousand Barrels)</t>
  </si>
  <si>
    <t>West Virginia Field Production of Crude Oil (Thousand Barrels)</t>
  </si>
  <si>
    <t>Midwest (PADD 2) Field Production of Crude Oil (Thousand Barrels)</t>
  </si>
  <si>
    <t>Illinois Field Production of Crude Oil (Thousand Barrels)</t>
  </si>
  <si>
    <t>Indiana Field Production of Crude Oil (Thousand Barrels)</t>
  </si>
  <si>
    <t>Kansas Field Production of Crude Oil (Thousand Barrels)</t>
  </si>
  <si>
    <t>Kentucky Field Production of Crude Oil (Thousand Barrels)</t>
  </si>
  <si>
    <t>Michigan Field Production of Crude Oil (Thousand Barrels)</t>
  </si>
  <si>
    <t>Missouri Field Production of Crude Oil (Thousand Barrels)</t>
  </si>
  <si>
    <t>Nebraska Field Production of Crude Oil (Thousand Barrels)</t>
  </si>
  <si>
    <t>North Dakota Field Production of Crude Oil (Thousand Barrels)</t>
  </si>
  <si>
    <t>Ohio Field Production of Crude Oil (Thousand Barrels)</t>
  </si>
  <si>
    <t>Oklahoma Field Production of Crude Oil (Thousand Barrels)</t>
  </si>
  <si>
    <t>South Dakota Field Production of Crude Oil (Thousand Barrels)</t>
  </si>
  <si>
    <t>Tennessee Field Production of Crude Oil (Thousand Barrels)</t>
  </si>
  <si>
    <t>Gulf Coast (PADD 3) Field Production of Crude Oil (Thousand Barrels)</t>
  </si>
  <si>
    <t>Alabama Field Production of Crude Oil (Thousand Barrels)</t>
  </si>
  <si>
    <t>Arkansas Field Production of Crude Oil (Thousand Barrels)</t>
  </si>
  <si>
    <t>Louisiana Field Production of Crude Oil (Thousand Barrels)</t>
  </si>
  <si>
    <t>Mississippi Field Production of Crude Oil (Thousand Barrels)</t>
  </si>
  <si>
    <t>New Mexico Field Production of Crude Oil (Thousand Barrels)</t>
  </si>
  <si>
    <t>Texas Field Production of Crude Oil (Thousand Barrels)</t>
  </si>
  <si>
    <t>Federal Offshore--Gulf of Mexico Field Production of Crude Oil (Thousand Barrels)</t>
  </si>
  <si>
    <t>Rocky Mountain (PADD 4) Field Production of Crude Oil (Thousand Barrels)</t>
  </si>
  <si>
    <t>Colorado Field Production of Crude Oil (Thousand Barrels)</t>
  </si>
  <si>
    <t>Montana Field Production of Crude Oil (Thousand Barrels)</t>
  </si>
  <si>
    <t>Utah Field Production of Crude Oil (Thousand Barrels)</t>
  </si>
  <si>
    <t>Wyoming Field Production of Crude Oil (Thousand Barrels)</t>
  </si>
  <si>
    <t>West Coast (PADD 5) Field Production of Crude Oil (Thousand Barrels)</t>
  </si>
  <si>
    <t>Alaska Field Production of Crude Oil (Thousand Barrels)</t>
  </si>
  <si>
    <t>Alaska South Field Production of Crude Oil (Thousand Barrels)</t>
  </si>
  <si>
    <t>Alaska North Slope Crude Oil Production (Thousand Barrels)</t>
  </si>
  <si>
    <t>Arizona Field Production of Crude Oil (Thousand Barrels)</t>
  </si>
  <si>
    <t>California Field Production of Crude Oil (Thousand Barrels)</t>
  </si>
  <si>
    <t>Nevada Field Production of Crude Oil (Thousand Barrels)</t>
  </si>
  <si>
    <t>Federal Offshore PADD 5 Field Production of Crude Oil (Thousand Barrels)</t>
  </si>
  <si>
    <t>TX</t>
  </si>
  <si>
    <t>Node</t>
  </si>
  <si>
    <t>ref_prod</t>
  </si>
  <si>
    <t>ND</t>
  </si>
  <si>
    <t>CA</t>
  </si>
  <si>
    <t>OK</t>
  </si>
  <si>
    <t>AK</t>
  </si>
  <si>
    <t>NM</t>
  </si>
  <si>
    <t>LA</t>
  </si>
  <si>
    <t>WY</t>
  </si>
  <si>
    <t>CO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</si>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</sst>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5" x14ac:knownFonts="1">
    <font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4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="125" zoomScaleNormal="125" zoomScalePageLayoutView="125" workbookViewId="0">
      <selection activeCell="H2" sqref="H2:H11"/>
    </sheetView>
  </sheetViews>
  <sheetFormatPr baseColWidth="10" defaultRowHeight="15" x14ac:dyDescent="0"/>
  <cols>
    <col min="1" max="1" width="73" customWidth="1"/>
  </cols>
  <sheetData>
    <row r="1" spans="1:8">
      <c r="A1" s="1" t="s">
        <v>0</v>
      </c>
      <c r="B1" s="3">
        <v>41090</v>
      </c>
      <c r="D1" t="s">
        <v>43</v>
      </c>
      <c r="E1" t="s">
        <v>44</v>
      </c>
    </row>
    <row r="2" spans="1:8">
      <c r="A2" s="2" t="s">
        <v>1</v>
      </c>
      <c r="B2">
        <v>2377806</v>
      </c>
      <c r="D2" t="s">
        <v>42</v>
      </c>
      <c r="E2">
        <v>724187</v>
      </c>
      <c r="F2">
        <f>E2/1000</f>
        <v>724.18700000000001</v>
      </c>
      <c r="H2">
        <v>2012</v>
      </c>
    </row>
    <row r="3" spans="1:8">
      <c r="A3" s="2" t="s">
        <v>21</v>
      </c>
      <c r="B3">
        <v>1383963</v>
      </c>
      <c r="D3" t="s">
        <v>45</v>
      </c>
      <c r="E3">
        <v>243831</v>
      </c>
      <c r="F3">
        <f t="shared" ref="F3:F11" si="0">E3/1000</f>
        <v>243.83099999999999</v>
      </c>
      <c r="H3">
        <v>2012</v>
      </c>
    </row>
    <row r="4" spans="1:8">
      <c r="A4" s="2" t="s">
        <v>27</v>
      </c>
      <c r="B4">
        <v>724187</v>
      </c>
      <c r="D4" t="s">
        <v>46</v>
      </c>
      <c r="E4">
        <v>197211</v>
      </c>
      <c r="F4">
        <f t="shared" si="0"/>
        <v>197.21100000000001</v>
      </c>
      <c r="H4">
        <v>2012</v>
      </c>
    </row>
    <row r="5" spans="1:8">
      <c r="A5" s="2" t="s">
        <v>28</v>
      </c>
      <c r="B5">
        <v>463694</v>
      </c>
      <c r="D5" t="s">
        <v>48</v>
      </c>
      <c r="E5">
        <v>192368</v>
      </c>
      <c r="F5">
        <f t="shared" si="0"/>
        <v>192.36799999999999</v>
      </c>
      <c r="H5">
        <v>2012</v>
      </c>
    </row>
    <row r="6" spans="1:8">
      <c r="A6" s="2" t="s">
        <v>8</v>
      </c>
      <c r="B6">
        <v>412886</v>
      </c>
      <c r="D6" t="s">
        <v>47</v>
      </c>
      <c r="E6">
        <v>92988</v>
      </c>
      <c r="F6">
        <f t="shared" si="0"/>
        <v>92.988</v>
      </c>
      <c r="H6">
        <v>2012</v>
      </c>
    </row>
    <row r="7" spans="1:8">
      <c r="A7" s="2" t="s">
        <v>34</v>
      </c>
      <c r="B7">
        <v>407677</v>
      </c>
      <c r="D7" t="s">
        <v>49</v>
      </c>
      <c r="E7">
        <v>85218</v>
      </c>
      <c r="F7">
        <f t="shared" si="0"/>
        <v>85.218000000000004</v>
      </c>
      <c r="H7">
        <v>2012</v>
      </c>
    </row>
    <row r="8" spans="1:8">
      <c r="A8" s="2" t="s">
        <v>16</v>
      </c>
      <c r="B8">
        <v>243831</v>
      </c>
      <c r="D8" t="s">
        <v>50</v>
      </c>
      <c r="E8">
        <v>70648</v>
      </c>
      <c r="F8">
        <f t="shared" si="0"/>
        <v>70.647999999999996</v>
      </c>
      <c r="H8">
        <v>2012</v>
      </c>
    </row>
    <row r="9" spans="1:8">
      <c r="A9" s="2" t="s">
        <v>39</v>
      </c>
      <c r="B9">
        <v>197211</v>
      </c>
      <c r="D9" t="s">
        <v>51</v>
      </c>
      <c r="E9" s="4">
        <v>57837</v>
      </c>
      <c r="F9">
        <f t="shared" si="0"/>
        <v>57.837000000000003</v>
      </c>
      <c r="H9">
        <v>2012</v>
      </c>
    </row>
    <row r="10" spans="1:8">
      <c r="A10" s="2" t="s">
        <v>35</v>
      </c>
      <c r="B10">
        <v>192368</v>
      </c>
      <c r="D10" t="s">
        <v>52</v>
      </c>
      <c r="E10">
        <v>49310</v>
      </c>
      <c r="F10">
        <f t="shared" si="0"/>
        <v>49.31</v>
      </c>
      <c r="H10">
        <v>2012</v>
      </c>
    </row>
    <row r="11" spans="1:8">
      <c r="A11" s="2" t="s">
        <v>37</v>
      </c>
      <c r="B11">
        <v>188334</v>
      </c>
      <c r="D11" t="s">
        <v>53</v>
      </c>
      <c r="E11">
        <v>43743</v>
      </c>
      <c r="F11">
        <f t="shared" si="0"/>
        <v>43.743000000000002</v>
      </c>
      <c r="H11">
        <v>2012</v>
      </c>
    </row>
    <row r="12" spans="1:8">
      <c r="A12" s="2" t="s">
        <v>29</v>
      </c>
      <c r="B12">
        <v>163910</v>
      </c>
    </row>
    <row r="13" spans="1:8">
      <c r="A13" s="2" t="s">
        <v>18</v>
      </c>
      <c r="B13">
        <v>92988</v>
      </c>
    </row>
    <row r="14" spans="1:8">
      <c r="A14" s="2" t="s">
        <v>26</v>
      </c>
      <c r="B14">
        <v>85218</v>
      </c>
    </row>
    <row r="15" spans="1:8">
      <c r="A15" s="2" t="s">
        <v>24</v>
      </c>
      <c r="B15">
        <v>70648</v>
      </c>
    </row>
    <row r="16" spans="1:8">
      <c r="A16" s="2" t="s">
        <v>33</v>
      </c>
      <c r="B16">
        <v>57837</v>
      </c>
    </row>
    <row r="17" spans="1:2">
      <c r="A17" s="2" t="s">
        <v>30</v>
      </c>
      <c r="B17">
        <v>49310</v>
      </c>
    </row>
    <row r="18" spans="1:2">
      <c r="A18" s="2" t="s">
        <v>11</v>
      </c>
      <c r="B18">
        <v>43743</v>
      </c>
    </row>
    <row r="19" spans="1:2">
      <c r="A19" s="2" t="s">
        <v>32</v>
      </c>
      <c r="B19">
        <v>30268</v>
      </c>
    </row>
    <row r="20" spans="1:2">
      <c r="A20" s="2" t="s">
        <v>31</v>
      </c>
      <c r="B20">
        <v>26495</v>
      </c>
    </row>
    <row r="21" spans="1:2">
      <c r="A21" s="2" t="s">
        <v>25</v>
      </c>
      <c r="B21">
        <v>24154</v>
      </c>
    </row>
    <row r="22" spans="1:2">
      <c r="A22" s="2" t="s">
        <v>41</v>
      </c>
      <c r="B22">
        <v>17679</v>
      </c>
    </row>
    <row r="23" spans="1:2">
      <c r="A23" s="2" t="s">
        <v>22</v>
      </c>
      <c r="B23">
        <v>9525</v>
      </c>
    </row>
    <row r="24" spans="1:2">
      <c r="A24" s="2" t="s">
        <v>2</v>
      </c>
      <c r="B24">
        <v>9370</v>
      </c>
    </row>
    <row r="25" spans="1:2">
      <c r="A25" s="2" t="s">
        <v>9</v>
      </c>
      <c r="B25">
        <v>8908</v>
      </c>
    </row>
    <row r="26" spans="1:2">
      <c r="A26" s="2" t="s">
        <v>13</v>
      </c>
      <c r="B26">
        <v>7422</v>
      </c>
    </row>
    <row r="27" spans="1:2">
      <c r="A27" s="2" t="s">
        <v>23</v>
      </c>
      <c r="B27">
        <v>6536</v>
      </c>
    </row>
    <row r="28" spans="1:2">
      <c r="A28" s="2" t="s">
        <v>17</v>
      </c>
      <c r="B28">
        <v>5121</v>
      </c>
    </row>
    <row r="29" spans="1:2">
      <c r="A29" s="2" t="s">
        <v>5</v>
      </c>
      <c r="B29">
        <v>4300</v>
      </c>
    </row>
    <row r="30" spans="1:2">
      <c r="A30" s="2" t="s">
        <v>36</v>
      </c>
      <c r="B30">
        <v>4034</v>
      </c>
    </row>
    <row r="31" spans="1:2">
      <c r="A31" s="2" t="s">
        <v>12</v>
      </c>
      <c r="B31">
        <v>3198</v>
      </c>
    </row>
    <row r="32" spans="1:2">
      <c r="A32" s="2" t="s">
        <v>15</v>
      </c>
      <c r="B32">
        <v>3025</v>
      </c>
    </row>
    <row r="33" spans="1:2">
      <c r="A33" s="2" t="s">
        <v>7</v>
      </c>
      <c r="B33">
        <v>2573</v>
      </c>
    </row>
    <row r="34" spans="1:2">
      <c r="A34" s="2" t="s">
        <v>10</v>
      </c>
      <c r="B34">
        <v>2350</v>
      </c>
    </row>
    <row r="35" spans="1:2">
      <c r="A35" s="2" t="s">
        <v>3</v>
      </c>
      <c r="B35">
        <v>2135</v>
      </c>
    </row>
    <row r="36" spans="1:2">
      <c r="A36" s="2" t="s">
        <v>19</v>
      </c>
      <c r="B36">
        <v>1754</v>
      </c>
    </row>
    <row r="37" spans="1:2">
      <c r="A37" s="2" t="s">
        <v>20</v>
      </c>
      <c r="B37">
        <v>371</v>
      </c>
    </row>
    <row r="38" spans="1:2">
      <c r="A38" s="2" t="s">
        <v>40</v>
      </c>
      <c r="B38">
        <v>368</v>
      </c>
    </row>
    <row r="39" spans="1:2">
      <c r="A39" s="2" t="s">
        <v>4</v>
      </c>
      <c r="B39">
        <v>353</v>
      </c>
    </row>
    <row r="40" spans="1:2">
      <c r="A40" s="2" t="s">
        <v>14</v>
      </c>
      <c r="B40">
        <v>175</v>
      </c>
    </row>
    <row r="41" spans="1:2">
      <c r="A41" s="2" t="s">
        <v>38</v>
      </c>
      <c r="B41">
        <v>52</v>
      </c>
    </row>
    <row r="42" spans="1:2">
      <c r="A42" s="2" t="s">
        <v>6</v>
      </c>
      <c r="B42">
        <v>9</v>
      </c>
    </row>
    <row r="43" spans="1:2">
      <c r="A43" s="2"/>
    </row>
  </sheetData>
  <sortState ref="A2:B16384">
    <sortCondition descending="1" ref="B2:B1638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 Oke</dc:creator>
  <cp:lastModifiedBy>Jimi Oke</cp:lastModifiedBy>
  <dcterms:created xsi:type="dcterms:W3CDTF">2015-01-27T17:48:57Z</dcterms:created>
  <dcterms:modified xsi:type="dcterms:W3CDTF">2015-01-27T18:15:20Z</dcterms:modified>
</cp:coreProperties>
</file>