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xml" ContentType="application/vnd.openxmlformats-officedocument.drawing+xml"/>
  <Override PartName="/xl/slicers/slicer1.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my pc\Downloads\"/>
    </mc:Choice>
  </mc:AlternateContent>
  <xr:revisionPtr revIDLastSave="0" documentId="8_{3E30324D-DB4E-4D83-8510-70FF455D29A1}" xr6:coauthVersionLast="47" xr6:coauthVersionMax="47" xr10:uidLastSave="{00000000-0000-0000-0000-000000000000}"/>
  <bookViews>
    <workbookView xWindow="-108" yWindow="-108" windowWidth="23256" windowHeight="12456" activeTab="1" xr2:uid="{24F33073-4C85-4993-90B6-D257E3CA0D23}"/>
  </bookViews>
  <sheets>
    <sheet name="Sheet2" sheetId="3" r:id="rId1"/>
    <sheet name="Sheet1" sheetId="4" r:id="rId2"/>
    <sheet name="student_performance for entranc" sheetId="1" r:id="rId3"/>
  </sheets>
  <definedNames>
    <definedName name="_xlnm._FilterDatabase" localSheetId="2" hidden="1">'student_performance for entranc'!$A$1:$M$667</definedName>
    <definedName name="Slicer_Caste">#N/A</definedName>
    <definedName name="Slicer_coaching">#N/A</definedName>
    <definedName name="Slicer_Gender">#N/A</definedName>
    <definedName name="Slicer_medium">#N/A</definedName>
    <definedName name="Slicer_Time_years">#N/A</definedName>
  </definedNames>
  <calcPr calcId="191029"/>
  <pivotCaches>
    <pivotCache cacheId="104" r:id="rId4"/>
    <pivotCache cacheId="110" r:id="rId5"/>
    <pivotCache cacheId="122"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 i="1" l="1"/>
  <c r="O4" i="1"/>
  <c r="M3" i="1" a="1"/>
  <c r="M3" i="1" s="1"/>
  <c r="M4" i="1" a="1"/>
  <c r="M4" i="1" s="1"/>
  <c r="M5" i="1" a="1"/>
  <c r="M5" i="1"/>
  <c r="M6" i="1" a="1"/>
  <c r="M6" i="1" s="1"/>
  <c r="M7" i="1" a="1"/>
  <c r="M7" i="1" s="1"/>
  <c r="M8" i="1" a="1"/>
  <c r="M8" i="1" s="1"/>
  <c r="M9" i="1" a="1"/>
  <c r="M9" i="1" s="1"/>
  <c r="M10" i="1" a="1"/>
  <c r="M10" i="1"/>
  <c r="M11" i="1" a="1"/>
  <c r="M11" i="1"/>
  <c r="M12" i="1" a="1"/>
  <c r="M12" i="1"/>
  <c r="M13" i="1" a="1"/>
  <c r="M13" i="1" s="1"/>
  <c r="M14" i="1" a="1"/>
  <c r="M14" i="1"/>
  <c r="M15" i="1" a="1"/>
  <c r="M15" i="1" s="1"/>
  <c r="M16" i="1" a="1"/>
  <c r="M16" i="1"/>
  <c r="M17" i="1" a="1"/>
  <c r="M17" i="1" s="1"/>
  <c r="M18" i="1" a="1"/>
  <c r="M18" i="1" s="1"/>
  <c r="M19" i="1" a="1"/>
  <c r="M19" i="1" s="1"/>
  <c r="M20" i="1" a="1"/>
  <c r="M20" i="1" s="1"/>
  <c r="M21" i="1" a="1"/>
  <c r="M21" i="1" s="1"/>
  <c r="M22" i="1" a="1"/>
  <c r="M22" i="1" s="1"/>
  <c r="M23" i="1" a="1"/>
  <c r="M23" i="1"/>
  <c r="M24" i="1" a="1"/>
  <c r="M24" i="1" s="1"/>
  <c r="M25" i="1" a="1"/>
  <c r="M25" i="1"/>
  <c r="M26" i="1" a="1"/>
  <c r="M26" i="1" s="1"/>
  <c r="M27" i="1" a="1"/>
  <c r="M27" i="1" s="1"/>
  <c r="M28" i="1" a="1"/>
  <c r="M28" i="1" s="1"/>
  <c r="M29" i="1" a="1"/>
  <c r="M29" i="1" s="1"/>
  <c r="M30" i="1" a="1"/>
  <c r="M30" i="1" s="1"/>
  <c r="M31" i="1" a="1"/>
  <c r="M31" i="1"/>
  <c r="M32" i="1" a="1"/>
  <c r="M32" i="1"/>
  <c r="M33" i="1" a="1"/>
  <c r="M33" i="1" s="1"/>
  <c r="M34" i="1" a="1"/>
  <c r="M34" i="1" s="1"/>
  <c r="M35" i="1" a="1"/>
  <c r="M35" i="1" s="1"/>
  <c r="M36" i="1" a="1"/>
  <c r="M36" i="1" s="1"/>
  <c r="M37" i="1" a="1"/>
  <c r="M37" i="1" s="1"/>
  <c r="M38" i="1" a="1"/>
  <c r="M38" i="1" s="1"/>
  <c r="M39" i="1" a="1"/>
  <c r="M39" i="1" s="1"/>
  <c r="M40" i="1" a="1"/>
  <c r="M40" i="1"/>
  <c r="M41" i="1" a="1"/>
  <c r="M41" i="1" s="1"/>
  <c r="M42" i="1" a="1"/>
  <c r="M42" i="1" s="1"/>
  <c r="M43" i="1" a="1"/>
  <c r="M43" i="1" s="1"/>
  <c r="M44" i="1" a="1"/>
  <c r="M44" i="1"/>
  <c r="M45" i="1" a="1"/>
  <c r="M45" i="1" s="1"/>
  <c r="M46" i="1" a="1"/>
  <c r="M46" i="1" s="1"/>
  <c r="M47" i="1" a="1"/>
  <c r="M47" i="1" s="1"/>
  <c r="M48" i="1" a="1"/>
  <c r="M48" i="1" s="1"/>
  <c r="M49" i="1" a="1"/>
  <c r="M49" i="1" s="1"/>
  <c r="M50" i="1" a="1"/>
  <c r="M50" i="1" s="1"/>
  <c r="M51" i="1" a="1"/>
  <c r="M51" i="1" s="1"/>
  <c r="M52" i="1" a="1"/>
  <c r="M52" i="1"/>
  <c r="M53" i="1" a="1"/>
  <c r="M53" i="1"/>
  <c r="M54" i="1" a="1"/>
  <c r="M54" i="1"/>
  <c r="M55" i="1" a="1"/>
  <c r="M55" i="1" s="1"/>
  <c r="M56" i="1" a="1"/>
  <c r="M56" i="1" s="1"/>
  <c r="M57" i="1" a="1"/>
  <c r="M57" i="1" s="1"/>
  <c r="M58" i="1" a="1"/>
  <c r="M58" i="1"/>
  <c r="M59" i="1" a="1"/>
  <c r="M59" i="1"/>
  <c r="M60" i="1" a="1"/>
  <c r="M60" i="1"/>
  <c r="M61" i="1" a="1"/>
  <c r="M61" i="1"/>
  <c r="M62" i="1" a="1"/>
  <c r="M62" i="1" s="1"/>
  <c r="M63" i="1" a="1"/>
  <c r="M63" i="1" s="1"/>
  <c r="M64" i="1" a="1"/>
  <c r="M64" i="1" s="1"/>
  <c r="M65" i="1" a="1"/>
  <c r="M65" i="1"/>
  <c r="M66" i="1" a="1"/>
  <c r="M66" i="1" s="1"/>
  <c r="M67" i="1" a="1"/>
  <c r="M67" i="1"/>
  <c r="M68" i="1" a="1"/>
  <c r="M68" i="1" s="1"/>
  <c r="M69" i="1" a="1"/>
  <c r="M69" i="1" s="1"/>
  <c r="M70" i="1" a="1"/>
  <c r="M70" i="1" s="1"/>
  <c r="M71" i="1" a="1"/>
  <c r="M71" i="1" s="1"/>
  <c r="M72" i="1" a="1"/>
  <c r="M72" i="1"/>
  <c r="M73" i="1" a="1"/>
  <c r="M73" i="1" s="1"/>
  <c r="M74" i="1" a="1"/>
  <c r="M74" i="1"/>
  <c r="M75" i="1" a="1"/>
  <c r="M75" i="1" s="1"/>
  <c r="M76" i="1" a="1"/>
  <c r="M76" i="1" s="1"/>
  <c r="M77" i="1" a="1"/>
  <c r="M77" i="1"/>
  <c r="M78" i="1" a="1"/>
  <c r="M78" i="1"/>
  <c r="M79" i="1" a="1"/>
  <c r="M79" i="1"/>
  <c r="M80" i="1" a="1"/>
  <c r="M80" i="1" s="1"/>
  <c r="M81" i="1" a="1"/>
  <c r="M81" i="1" s="1"/>
  <c r="M82" i="1" a="1"/>
  <c r="M82" i="1" s="1"/>
  <c r="M83" i="1" a="1"/>
  <c r="M83" i="1" s="1"/>
  <c r="M84" i="1" a="1"/>
  <c r="M84" i="1" s="1"/>
  <c r="M85" i="1" a="1"/>
  <c r="M85" i="1"/>
  <c r="M86" i="1" a="1"/>
  <c r="M86" i="1" s="1"/>
  <c r="M87" i="1" a="1"/>
  <c r="M87" i="1" s="1"/>
  <c r="M88" i="1" a="1"/>
  <c r="M88" i="1"/>
  <c r="M89" i="1" a="1"/>
  <c r="M89" i="1" s="1"/>
  <c r="M90" i="1" a="1"/>
  <c r="M90" i="1" s="1"/>
  <c r="M91" i="1" a="1"/>
  <c r="M91" i="1" s="1"/>
  <c r="M92" i="1" a="1"/>
  <c r="M92" i="1"/>
  <c r="M93" i="1" a="1"/>
  <c r="M93" i="1" s="1"/>
  <c r="M94" i="1" a="1"/>
  <c r="M94" i="1"/>
  <c r="M95" i="1" a="1"/>
  <c r="M95" i="1"/>
  <c r="M96" i="1" a="1"/>
  <c r="M96" i="1" s="1"/>
  <c r="M97" i="1" a="1"/>
  <c r="M97" i="1" s="1"/>
  <c r="M98" i="1" a="1"/>
  <c r="M98" i="1"/>
  <c r="M99" i="1" a="1"/>
  <c r="M99" i="1" s="1"/>
  <c r="M100" i="1" a="1"/>
  <c r="M100" i="1" s="1"/>
  <c r="M101" i="1" a="1"/>
  <c r="M101" i="1" s="1"/>
  <c r="M102" i="1" a="1"/>
  <c r="M102" i="1" s="1"/>
  <c r="M103" i="1" a="1"/>
  <c r="M103" i="1" s="1"/>
  <c r="M104" i="1" a="1"/>
  <c r="M104" i="1" s="1"/>
  <c r="M105" i="1" a="1"/>
  <c r="M105" i="1" s="1"/>
  <c r="M106" i="1" a="1"/>
  <c r="M106" i="1"/>
  <c r="M107" i="1" a="1"/>
  <c r="M107" i="1"/>
  <c r="M108" i="1" a="1"/>
  <c r="M108" i="1" s="1"/>
  <c r="M109" i="1" a="1"/>
  <c r="M109" i="1"/>
  <c r="M110" i="1" a="1"/>
  <c r="M110" i="1" s="1"/>
  <c r="M111" i="1" a="1"/>
  <c r="M111" i="1" s="1"/>
  <c r="M112" i="1" a="1"/>
  <c r="M112" i="1" s="1"/>
  <c r="M113" i="1" a="1"/>
  <c r="M113" i="1"/>
  <c r="M114" i="1" a="1"/>
  <c r="M114" i="1" s="1"/>
  <c r="M115" i="1" a="1"/>
  <c r="M115" i="1" s="1"/>
  <c r="M116" i="1" a="1"/>
  <c r="M116" i="1"/>
  <c r="M117" i="1" a="1"/>
  <c r="M117" i="1" s="1"/>
  <c r="M118" i="1" a="1"/>
  <c r="M118" i="1" s="1"/>
  <c r="M119" i="1" a="1"/>
  <c r="M119" i="1"/>
  <c r="M120" i="1" a="1"/>
  <c r="M120" i="1"/>
  <c r="M121" i="1" a="1"/>
  <c r="M121" i="1"/>
  <c r="M122" i="1" a="1"/>
  <c r="M122" i="1"/>
  <c r="M123" i="1" a="1"/>
  <c r="M123" i="1" s="1"/>
  <c r="M124" i="1" a="1"/>
  <c r="M124" i="1" s="1"/>
  <c r="M125" i="1" a="1"/>
  <c r="M125" i="1" s="1"/>
  <c r="M126" i="1" a="1"/>
  <c r="M126" i="1" s="1"/>
  <c r="M127" i="1" a="1"/>
  <c r="M127" i="1" s="1"/>
  <c r="M128" i="1" a="1"/>
  <c r="M128" i="1"/>
  <c r="M129" i="1" a="1"/>
  <c r="M129" i="1" s="1"/>
  <c r="M130" i="1" a="1"/>
  <c r="M130" i="1"/>
  <c r="M131" i="1" a="1"/>
  <c r="M131" i="1" s="1"/>
  <c r="M132" i="1" a="1"/>
  <c r="M132" i="1" s="1"/>
  <c r="M133" i="1" a="1"/>
  <c r="M133" i="1" s="1"/>
  <c r="M134" i="1" a="1"/>
  <c r="M134" i="1" s="1"/>
  <c r="M135" i="1" a="1"/>
  <c r="M135" i="1" s="1"/>
  <c r="M136" i="1" a="1"/>
  <c r="M136" i="1"/>
  <c r="M137" i="1" a="1"/>
  <c r="M137" i="1"/>
  <c r="M138" i="1" a="1"/>
  <c r="M138" i="1" s="1"/>
  <c r="M139" i="1" a="1"/>
  <c r="M139" i="1"/>
  <c r="M140" i="1" a="1"/>
  <c r="M140" i="1" s="1"/>
  <c r="M141" i="1" a="1"/>
  <c r="M141" i="1" s="1"/>
  <c r="M142" i="1" a="1"/>
  <c r="M142" i="1" s="1"/>
  <c r="M143" i="1" a="1"/>
  <c r="M143" i="1"/>
  <c r="M144" i="1" a="1"/>
  <c r="M144" i="1"/>
  <c r="M145" i="1" a="1"/>
  <c r="M145" i="1" s="1"/>
  <c r="M146" i="1" a="1"/>
  <c r="M146" i="1"/>
  <c r="M147" i="1" a="1"/>
  <c r="M147" i="1" s="1"/>
  <c r="M148" i="1" a="1"/>
  <c r="M148" i="1" s="1"/>
  <c r="M149" i="1" a="1"/>
  <c r="M149" i="1"/>
  <c r="M150" i="1" a="1"/>
  <c r="M150" i="1"/>
  <c r="M151" i="1" a="1"/>
  <c r="M151" i="1"/>
  <c r="M152" i="1" a="1"/>
  <c r="M152" i="1" s="1"/>
  <c r="M153" i="1" a="1"/>
  <c r="M153" i="1" s="1"/>
  <c r="M154" i="1" a="1"/>
  <c r="M154" i="1" s="1"/>
  <c r="M155" i="1" a="1"/>
  <c r="M155" i="1"/>
  <c r="M156" i="1" a="1"/>
  <c r="M156" i="1" s="1"/>
  <c r="M157" i="1" a="1"/>
  <c r="M157" i="1"/>
  <c r="M158" i="1" a="1"/>
  <c r="M158" i="1" s="1"/>
  <c r="M159" i="1" a="1"/>
  <c r="M159" i="1" s="1"/>
  <c r="M160" i="1" a="1"/>
  <c r="M160" i="1" s="1"/>
  <c r="M161" i="1" a="1"/>
  <c r="M161" i="1" s="1"/>
  <c r="M162" i="1" a="1"/>
  <c r="M162" i="1"/>
  <c r="M163" i="1" a="1"/>
  <c r="M163" i="1"/>
  <c r="M164" i="1" a="1"/>
  <c r="M164" i="1"/>
  <c r="M165" i="1" a="1"/>
  <c r="M165" i="1" s="1"/>
  <c r="M166" i="1" a="1"/>
  <c r="M166" i="1" s="1"/>
  <c r="M167" i="1" a="1"/>
  <c r="M167" i="1" s="1"/>
  <c r="M168" i="1" a="1"/>
  <c r="M168" i="1"/>
  <c r="M169" i="1" a="1"/>
  <c r="M169" i="1"/>
  <c r="M170" i="1" a="1"/>
  <c r="M170" i="1"/>
  <c r="M171" i="1" a="1"/>
  <c r="M171" i="1" s="1"/>
  <c r="M172" i="1" a="1"/>
  <c r="M172" i="1" s="1"/>
  <c r="M173" i="1" a="1"/>
  <c r="M173" i="1" s="1"/>
  <c r="M174" i="1" a="1"/>
  <c r="M174" i="1" s="1"/>
  <c r="M175" i="1" a="1"/>
  <c r="M175" i="1" s="1"/>
  <c r="M176" i="1" a="1"/>
  <c r="M176" i="1" s="1"/>
  <c r="M177" i="1" a="1"/>
  <c r="M177" i="1" s="1"/>
  <c r="M178" i="1" a="1"/>
  <c r="M178" i="1"/>
  <c r="M179" i="1" a="1"/>
  <c r="M179" i="1"/>
  <c r="M180" i="1" a="1"/>
  <c r="M180" i="1" s="1"/>
  <c r="M181" i="1" a="1"/>
  <c r="M181" i="1" s="1"/>
  <c r="M182" i="1" a="1"/>
  <c r="M182" i="1" s="1"/>
  <c r="M183" i="1" a="1"/>
  <c r="M183" i="1" s="1"/>
  <c r="M184" i="1" a="1"/>
  <c r="M184" i="1"/>
  <c r="M185" i="1" a="1"/>
  <c r="M185" i="1"/>
  <c r="M186" i="1" a="1"/>
  <c r="M186" i="1" s="1"/>
  <c r="M187" i="1" a="1"/>
  <c r="M187" i="1" s="1"/>
  <c r="M188" i="1" a="1"/>
  <c r="M188" i="1"/>
  <c r="M189" i="1" a="1"/>
  <c r="M189" i="1" s="1"/>
  <c r="M190" i="1" a="1"/>
  <c r="M190" i="1" s="1"/>
  <c r="M191" i="1" a="1"/>
  <c r="M191" i="1" s="1"/>
  <c r="M192" i="1" a="1"/>
  <c r="M192" i="1"/>
  <c r="M193" i="1" a="1"/>
  <c r="M193" i="1" s="1"/>
  <c r="M194" i="1" a="1"/>
  <c r="M194" i="1"/>
  <c r="M195" i="1" a="1"/>
  <c r="M195" i="1" s="1"/>
  <c r="M196" i="1" a="1"/>
  <c r="M196" i="1" s="1"/>
  <c r="M197" i="1" a="1"/>
  <c r="M197" i="1"/>
  <c r="M198" i="1" a="1"/>
  <c r="M198" i="1"/>
  <c r="M199" i="1" a="1"/>
  <c r="M199" i="1" s="1"/>
  <c r="M200" i="1" a="1"/>
  <c r="M200" i="1" s="1"/>
  <c r="M201" i="1" a="1"/>
  <c r="M201" i="1" s="1"/>
  <c r="M202" i="1" a="1"/>
  <c r="M202" i="1" s="1"/>
  <c r="M203" i="1" a="1"/>
  <c r="M203" i="1" s="1"/>
  <c r="M204" i="1" a="1"/>
  <c r="M204" i="1" s="1"/>
  <c r="M205" i="1" a="1"/>
  <c r="M205" i="1" s="1"/>
  <c r="M206" i="1" a="1"/>
  <c r="M206" i="1"/>
  <c r="M207" i="1" a="1"/>
  <c r="M207" i="1" s="1"/>
  <c r="M208" i="1" a="1"/>
  <c r="M208" i="1" s="1"/>
  <c r="M209" i="1" a="1"/>
  <c r="M209" i="1"/>
  <c r="M210" i="1" a="1"/>
  <c r="M210" i="1" s="1"/>
  <c r="M211" i="1" a="1"/>
  <c r="M211" i="1" s="1"/>
  <c r="M212" i="1" a="1"/>
  <c r="M212" i="1" s="1"/>
  <c r="M213" i="1" a="1"/>
  <c r="M213" i="1" s="1"/>
  <c r="M214" i="1" a="1"/>
  <c r="M214" i="1"/>
  <c r="M215" i="1" a="1"/>
  <c r="M215" i="1"/>
  <c r="M216" i="1" a="1"/>
  <c r="M216" i="1"/>
  <c r="M217" i="1" a="1"/>
  <c r="M217" i="1" s="1"/>
  <c r="M218" i="1" a="1"/>
  <c r="M218" i="1"/>
  <c r="M219" i="1" a="1"/>
  <c r="M219" i="1" s="1"/>
  <c r="M220" i="1" a="1"/>
  <c r="M220" i="1" s="1"/>
  <c r="M221" i="1" a="1"/>
  <c r="M221" i="1"/>
  <c r="M222" i="1" a="1"/>
  <c r="M222" i="1"/>
  <c r="M223" i="1" a="1"/>
  <c r="M223" i="1" s="1"/>
  <c r="M224" i="1" a="1"/>
  <c r="M224" i="1" s="1"/>
  <c r="M225" i="1" a="1"/>
  <c r="M225" i="1" s="1"/>
  <c r="M226" i="1" a="1"/>
  <c r="M226" i="1" s="1"/>
  <c r="M227" i="1" a="1"/>
  <c r="M227" i="1"/>
  <c r="M228" i="1" a="1"/>
  <c r="M228" i="1"/>
  <c r="M229" i="1" a="1"/>
  <c r="M229" i="1"/>
  <c r="M230" i="1" a="1"/>
  <c r="M230" i="1"/>
  <c r="M231" i="1" a="1"/>
  <c r="M231" i="1" s="1"/>
  <c r="M232" i="1" a="1"/>
  <c r="M232" i="1" s="1"/>
  <c r="M233" i="1" a="1"/>
  <c r="M233" i="1" s="1"/>
  <c r="M234" i="1" a="1"/>
  <c r="M234" i="1" s="1"/>
  <c r="M235" i="1" a="1"/>
  <c r="M235" i="1"/>
  <c r="M236" i="1" a="1"/>
  <c r="M236" i="1" s="1"/>
  <c r="M237" i="1" a="1"/>
  <c r="M237" i="1" s="1"/>
  <c r="M238" i="1" a="1"/>
  <c r="M238" i="1"/>
  <c r="M239" i="1" a="1"/>
  <c r="M239" i="1" s="1"/>
  <c r="M240" i="1" a="1"/>
  <c r="M240" i="1" s="1"/>
  <c r="M241" i="1" a="1"/>
  <c r="M241" i="1" s="1"/>
  <c r="M242" i="1" a="1"/>
  <c r="M242" i="1"/>
  <c r="M243" i="1" a="1"/>
  <c r="M243" i="1" s="1"/>
  <c r="M244" i="1" a="1"/>
  <c r="M244" i="1"/>
  <c r="M245" i="1" a="1"/>
  <c r="M245" i="1" s="1"/>
  <c r="M246" i="1" a="1"/>
  <c r="M246" i="1" s="1"/>
  <c r="M247" i="1" a="1"/>
  <c r="M247" i="1" s="1"/>
  <c r="M248" i="1" a="1"/>
  <c r="M248" i="1"/>
  <c r="M249" i="1" a="1"/>
  <c r="M249" i="1" s="1"/>
  <c r="M250" i="1" a="1"/>
  <c r="M250" i="1"/>
  <c r="M251" i="1" a="1"/>
  <c r="M251" i="1" s="1"/>
  <c r="M252" i="1" a="1"/>
  <c r="M252" i="1"/>
  <c r="M253" i="1" a="1"/>
  <c r="M253" i="1" s="1"/>
  <c r="M254" i="1" a="1"/>
  <c r="M254" i="1" s="1"/>
  <c r="M255" i="1" a="1"/>
  <c r="M255" i="1" s="1"/>
  <c r="M256" i="1" a="1"/>
  <c r="M256" i="1"/>
  <c r="M257" i="1" a="1"/>
  <c r="M257" i="1"/>
  <c r="M258" i="1" a="1"/>
  <c r="M258" i="1" s="1"/>
  <c r="M259" i="1" a="1"/>
  <c r="M259" i="1" s="1"/>
  <c r="M260" i="1" a="1"/>
  <c r="M260" i="1"/>
  <c r="M261" i="1" a="1"/>
  <c r="M261" i="1" s="1"/>
  <c r="M262" i="1" a="1"/>
  <c r="M262" i="1" s="1"/>
  <c r="M263" i="1" a="1"/>
  <c r="M263" i="1" s="1"/>
  <c r="M264" i="1" a="1"/>
  <c r="M264" i="1"/>
  <c r="M265" i="1" a="1"/>
  <c r="M265" i="1" s="1"/>
  <c r="M266" i="1" a="1"/>
  <c r="M266" i="1"/>
  <c r="M267" i="1" a="1"/>
  <c r="M267" i="1" s="1"/>
  <c r="M268" i="1" a="1"/>
  <c r="M268" i="1" s="1"/>
  <c r="M269" i="1" a="1"/>
  <c r="M269" i="1"/>
  <c r="M270" i="1" a="1"/>
  <c r="M270" i="1"/>
  <c r="M271" i="1" a="1"/>
  <c r="M271" i="1" s="1"/>
  <c r="M272" i="1" a="1"/>
  <c r="M272" i="1" s="1"/>
  <c r="M273" i="1" a="1"/>
  <c r="M273" i="1" s="1"/>
  <c r="M274" i="1" a="1"/>
  <c r="M274" i="1"/>
  <c r="M275" i="1" a="1"/>
  <c r="M275" i="1" s="1"/>
  <c r="M276" i="1" a="1"/>
  <c r="M276" i="1" s="1"/>
  <c r="M277" i="1" a="1"/>
  <c r="M277" i="1" s="1"/>
  <c r="M278" i="1" a="1"/>
  <c r="M278" i="1" s="1"/>
  <c r="M279" i="1" a="1"/>
  <c r="M279" i="1" s="1"/>
  <c r="M280" i="1" a="1"/>
  <c r="M280" i="1" s="1"/>
  <c r="M281" i="1" a="1"/>
  <c r="M281" i="1" s="1"/>
  <c r="M282" i="1" a="1"/>
  <c r="M282" i="1" s="1"/>
  <c r="M283" i="1" a="1"/>
  <c r="M283" i="1" s="1"/>
  <c r="M284" i="1" a="1"/>
  <c r="M284" i="1" s="1"/>
  <c r="M285" i="1" a="1"/>
  <c r="M285" i="1" s="1"/>
  <c r="M286" i="1" a="1"/>
  <c r="M286" i="1"/>
  <c r="M287" i="1" a="1"/>
  <c r="M287" i="1" s="1"/>
  <c r="M288" i="1" a="1"/>
  <c r="M288" i="1"/>
  <c r="M289" i="1" a="1"/>
  <c r="M289" i="1" s="1"/>
  <c r="M290" i="1" a="1"/>
  <c r="M290" i="1" s="1"/>
  <c r="M291" i="1" a="1"/>
  <c r="M291" i="1" s="1"/>
  <c r="M292" i="1" a="1"/>
  <c r="M292" i="1" s="1"/>
  <c r="M293" i="1" a="1"/>
  <c r="M293" i="1"/>
  <c r="M294" i="1" a="1"/>
  <c r="M294" i="1" s="1"/>
  <c r="M295" i="1" a="1"/>
  <c r="M295" i="1"/>
  <c r="M296" i="1" a="1"/>
  <c r="M296" i="1" s="1"/>
  <c r="M297" i="1" a="1"/>
  <c r="M297" i="1" s="1"/>
  <c r="M298" i="1" a="1"/>
  <c r="M298" i="1" s="1"/>
  <c r="M299" i="1" a="1"/>
  <c r="M299" i="1" s="1"/>
  <c r="M300" i="1" a="1"/>
  <c r="M300" i="1" s="1"/>
  <c r="M301" i="1" a="1"/>
  <c r="M301" i="1" s="1"/>
  <c r="M302" i="1" a="1"/>
  <c r="M302" i="1"/>
  <c r="M303" i="1" a="1"/>
  <c r="M303" i="1" s="1"/>
  <c r="M304" i="1" a="1"/>
  <c r="M304" i="1" s="1"/>
  <c r="M305" i="1" a="1"/>
  <c r="M305" i="1" s="1"/>
  <c r="M306" i="1" a="1"/>
  <c r="M306" i="1"/>
  <c r="M307" i="1" a="1"/>
  <c r="M307" i="1"/>
  <c r="M308" i="1" a="1"/>
  <c r="M308" i="1" s="1"/>
  <c r="M309" i="1" a="1"/>
  <c r="M309" i="1" s="1"/>
  <c r="M310" i="1" a="1"/>
  <c r="M310" i="1"/>
  <c r="M311" i="1" a="1"/>
  <c r="M311" i="1" s="1"/>
  <c r="M312" i="1" a="1"/>
  <c r="M312" i="1" s="1"/>
  <c r="M313" i="1" a="1"/>
  <c r="M313" i="1"/>
  <c r="M314" i="1" a="1"/>
  <c r="M314" i="1"/>
  <c r="M315" i="1" a="1"/>
  <c r="M315" i="1" s="1"/>
  <c r="M316" i="1" a="1"/>
  <c r="M316" i="1" s="1"/>
  <c r="M317" i="1" a="1"/>
  <c r="M317" i="1" s="1"/>
  <c r="M318" i="1" a="1"/>
  <c r="M318" i="1" s="1"/>
  <c r="M319" i="1" a="1"/>
  <c r="M319" i="1" s="1"/>
  <c r="M320" i="1" a="1"/>
  <c r="M320" i="1" s="1"/>
  <c r="M321" i="1" a="1"/>
  <c r="M321" i="1" s="1"/>
  <c r="M322" i="1" a="1"/>
  <c r="M322" i="1" s="1"/>
  <c r="M323" i="1" a="1"/>
  <c r="M323" i="1"/>
  <c r="M324" i="1" a="1"/>
  <c r="M324" i="1" s="1"/>
  <c r="M325" i="1" a="1"/>
  <c r="M325" i="1"/>
  <c r="M326" i="1" a="1"/>
  <c r="M326" i="1" s="1"/>
  <c r="M327" i="1" a="1"/>
  <c r="M327" i="1" s="1"/>
  <c r="M328" i="1" a="1"/>
  <c r="M328" i="1"/>
  <c r="M329" i="1" a="1"/>
  <c r="M329" i="1"/>
  <c r="M330" i="1" a="1"/>
  <c r="M330" i="1" s="1"/>
  <c r="M331" i="1" a="1"/>
  <c r="M331" i="1" s="1"/>
  <c r="M332" i="1" a="1"/>
  <c r="M332" i="1"/>
  <c r="M333" i="1" a="1"/>
  <c r="M333" i="1" s="1"/>
  <c r="M334" i="1" a="1"/>
  <c r="M334" i="1" s="1"/>
  <c r="M335" i="1" a="1"/>
  <c r="M335" i="1" s="1"/>
  <c r="M336" i="1" a="1"/>
  <c r="M336" i="1" s="1"/>
  <c r="M337" i="1" a="1"/>
  <c r="M337" i="1" s="1"/>
  <c r="M338" i="1" a="1"/>
  <c r="M338" i="1"/>
  <c r="M339" i="1" a="1"/>
  <c r="M339" i="1" s="1"/>
  <c r="M340" i="1" a="1"/>
  <c r="M340" i="1"/>
  <c r="M341" i="1" a="1"/>
  <c r="M341" i="1" s="1"/>
  <c r="M342" i="1" a="1"/>
  <c r="M342" i="1" s="1"/>
  <c r="M343" i="1" a="1"/>
  <c r="M343" i="1" s="1"/>
  <c r="M344" i="1" a="1"/>
  <c r="M344" i="1" s="1"/>
  <c r="M345" i="1" a="1"/>
  <c r="M345" i="1" s="1"/>
  <c r="M346" i="1" a="1"/>
  <c r="M346" i="1"/>
  <c r="M347" i="1" a="1"/>
  <c r="M347" i="1"/>
  <c r="M348" i="1" a="1"/>
  <c r="M348" i="1"/>
  <c r="M349" i="1" a="1"/>
  <c r="M349" i="1" s="1"/>
  <c r="M350" i="1" a="1"/>
  <c r="M350" i="1" s="1"/>
  <c r="M351" i="1" a="1"/>
  <c r="M351" i="1" s="1"/>
  <c r="M352" i="1" a="1"/>
  <c r="M352" i="1"/>
  <c r="M353" i="1" a="1"/>
  <c r="M353" i="1" s="1"/>
  <c r="M354" i="1" a="1"/>
  <c r="M354" i="1"/>
  <c r="M355" i="1" a="1"/>
  <c r="M355" i="1"/>
  <c r="M356" i="1" a="1"/>
  <c r="M356" i="1" s="1"/>
  <c r="M357" i="1" a="1"/>
  <c r="M357" i="1" s="1"/>
  <c r="M358" i="1" a="1"/>
  <c r="M358" i="1"/>
  <c r="M359" i="1" a="1"/>
  <c r="M359" i="1"/>
  <c r="M360" i="1" a="1"/>
  <c r="M360" i="1" s="1"/>
  <c r="M361" i="1" a="1"/>
  <c r="M361" i="1"/>
  <c r="M362" i="1" a="1"/>
  <c r="M362" i="1"/>
  <c r="M363" i="1" a="1"/>
  <c r="M363" i="1" s="1"/>
  <c r="M364" i="1" a="1"/>
  <c r="M364" i="1" s="1"/>
  <c r="M365" i="1" a="1"/>
  <c r="M365" i="1"/>
  <c r="M366" i="1" a="1"/>
  <c r="M366" i="1"/>
  <c r="M367" i="1" a="1"/>
  <c r="M367" i="1" s="1"/>
  <c r="M368" i="1" a="1"/>
  <c r="M368" i="1"/>
  <c r="M369" i="1" a="1"/>
  <c r="M369" i="1" s="1"/>
  <c r="M370" i="1" a="1"/>
  <c r="M370" i="1" s="1"/>
  <c r="M371" i="1" a="1"/>
  <c r="M371" i="1" s="1"/>
  <c r="M372" i="1" a="1"/>
  <c r="M372" i="1"/>
  <c r="M373" i="1" a="1"/>
  <c r="M373" i="1"/>
  <c r="M374" i="1" a="1"/>
  <c r="M374" i="1"/>
  <c r="M375" i="1" a="1"/>
  <c r="M375" i="1" s="1"/>
  <c r="M376" i="1" a="1"/>
  <c r="M376" i="1" s="1"/>
  <c r="M377" i="1" a="1"/>
  <c r="M377" i="1" s="1"/>
  <c r="M378" i="1" a="1"/>
  <c r="M378" i="1" s="1"/>
  <c r="M379" i="1" a="1"/>
  <c r="M379" i="1" s="1"/>
  <c r="M380" i="1" a="1"/>
  <c r="M380" i="1" s="1"/>
  <c r="M381" i="1" a="1"/>
  <c r="M381" i="1" s="1"/>
  <c r="M382" i="1" a="1"/>
  <c r="M382" i="1"/>
  <c r="M383" i="1" a="1"/>
  <c r="M383" i="1" s="1"/>
  <c r="M384" i="1" a="1"/>
  <c r="M384" i="1"/>
  <c r="M385" i="1" a="1"/>
  <c r="M385" i="1" s="1"/>
  <c r="M386" i="1" a="1"/>
  <c r="M386" i="1" s="1"/>
  <c r="M387" i="1" a="1"/>
  <c r="M387" i="1" s="1"/>
  <c r="M388" i="1" a="1"/>
  <c r="M388" i="1"/>
  <c r="M389" i="1" a="1"/>
  <c r="M389" i="1" s="1"/>
  <c r="M390" i="1" a="1"/>
  <c r="M390" i="1" s="1"/>
  <c r="M391" i="1" a="1"/>
  <c r="M391" i="1"/>
  <c r="M392" i="1" a="1"/>
  <c r="M392" i="1"/>
  <c r="M393" i="1" a="1"/>
  <c r="M393" i="1" s="1"/>
  <c r="M394" i="1" a="1"/>
  <c r="M394" i="1" s="1"/>
  <c r="M395" i="1" a="1"/>
  <c r="M395" i="1" s="1"/>
  <c r="M396" i="1" a="1"/>
  <c r="M396" i="1" s="1"/>
  <c r="M397" i="1" a="1"/>
  <c r="M397" i="1"/>
  <c r="M398" i="1" a="1"/>
  <c r="M398" i="1" s="1"/>
  <c r="M399" i="1" a="1"/>
  <c r="M399" i="1" s="1"/>
  <c r="M400" i="1" a="1"/>
  <c r="M400" i="1" s="1"/>
  <c r="M401" i="1" a="1"/>
  <c r="M401" i="1" s="1"/>
  <c r="M402" i="1" a="1"/>
  <c r="M402" i="1" s="1"/>
  <c r="M403" i="1" a="1"/>
  <c r="M403" i="1" s="1"/>
  <c r="M404" i="1" a="1"/>
  <c r="M404" i="1" s="1"/>
  <c r="M405" i="1" a="1"/>
  <c r="M405" i="1" s="1"/>
  <c r="M406" i="1" a="1"/>
  <c r="M406" i="1"/>
  <c r="M407" i="1" a="1"/>
  <c r="M407" i="1"/>
  <c r="M408" i="1" a="1"/>
  <c r="M408" i="1" s="1"/>
  <c r="M409" i="1" a="1"/>
  <c r="M409" i="1" s="1"/>
  <c r="M410" i="1" a="1"/>
  <c r="M410" i="1" s="1"/>
  <c r="M411" i="1" a="1"/>
  <c r="M411" i="1" s="1"/>
  <c r="M412" i="1" a="1"/>
  <c r="M412" i="1"/>
  <c r="M413" i="1" a="1"/>
  <c r="M413" i="1"/>
  <c r="M414" i="1" a="1"/>
  <c r="M414" i="1"/>
  <c r="M415" i="1" a="1"/>
  <c r="M415" i="1" s="1"/>
  <c r="M416" i="1" a="1"/>
  <c r="M416" i="1" s="1"/>
  <c r="M417" i="1" a="1"/>
  <c r="M417" i="1" s="1"/>
  <c r="M418" i="1" a="1"/>
  <c r="M418" i="1" s="1"/>
  <c r="M419" i="1" a="1"/>
  <c r="M419" i="1"/>
  <c r="M420" i="1" a="1"/>
  <c r="M420" i="1" s="1"/>
  <c r="M421" i="1" a="1"/>
  <c r="M421" i="1" s="1"/>
  <c r="M422" i="1" a="1"/>
  <c r="M422" i="1" s="1"/>
  <c r="M423" i="1" a="1"/>
  <c r="M423" i="1" s="1"/>
  <c r="M424" i="1" a="1"/>
  <c r="M424" i="1" s="1"/>
  <c r="M425" i="1" a="1"/>
  <c r="M425" i="1" s="1"/>
  <c r="M426" i="1" a="1"/>
  <c r="M426" i="1"/>
  <c r="M427" i="1" a="1"/>
  <c r="M427" i="1"/>
  <c r="M428" i="1" a="1"/>
  <c r="M428" i="1" s="1"/>
  <c r="M429" i="1" a="1"/>
  <c r="M429" i="1" s="1"/>
  <c r="M430" i="1" a="1"/>
  <c r="M430" i="1"/>
  <c r="M431" i="1" a="1"/>
  <c r="M431" i="1" s="1"/>
  <c r="M432" i="1" a="1"/>
  <c r="M432" i="1"/>
  <c r="M433" i="1" a="1"/>
  <c r="M433" i="1" s="1"/>
  <c r="M434" i="1" a="1"/>
  <c r="M434" i="1"/>
  <c r="M435" i="1" a="1"/>
  <c r="M435" i="1" s="1"/>
  <c r="M436" i="1" a="1"/>
  <c r="M436" i="1" s="1"/>
  <c r="M437" i="1" a="1"/>
  <c r="M437" i="1"/>
  <c r="M438" i="1" a="1"/>
  <c r="M438" i="1" s="1"/>
  <c r="M439" i="1" a="1"/>
  <c r="M439" i="1" s="1"/>
  <c r="M440" i="1" a="1"/>
  <c r="M440" i="1"/>
  <c r="M441" i="1" a="1"/>
  <c r="M441" i="1" s="1"/>
  <c r="M442" i="1" a="1"/>
  <c r="M442" i="1" s="1"/>
  <c r="M443" i="1" a="1"/>
  <c r="M443" i="1"/>
  <c r="M444" i="1" a="1"/>
  <c r="M444" i="1"/>
  <c r="M445" i="1" a="1"/>
  <c r="M445" i="1" s="1"/>
  <c r="M446" i="1" a="1"/>
  <c r="M446" i="1"/>
  <c r="M447" i="1" a="1"/>
  <c r="M447" i="1" s="1"/>
  <c r="M448" i="1" a="1"/>
  <c r="M448" i="1" s="1"/>
  <c r="M449" i="1" a="1"/>
  <c r="M449" i="1" s="1"/>
  <c r="M450" i="1" a="1"/>
  <c r="M450" i="1" s="1"/>
  <c r="M451" i="1" a="1"/>
  <c r="M451" i="1"/>
  <c r="M452" i="1" a="1"/>
  <c r="M452" i="1" s="1"/>
  <c r="M453" i="1" a="1"/>
  <c r="M453" i="1" s="1"/>
  <c r="M454" i="1" a="1"/>
  <c r="M454" i="1"/>
  <c r="M455" i="1" a="1"/>
  <c r="M455" i="1" s="1"/>
  <c r="M456" i="1" a="1"/>
  <c r="M456" i="1" s="1"/>
  <c r="M457" i="1" a="1"/>
  <c r="M457" i="1" s="1"/>
  <c r="M458" i="1" a="1"/>
  <c r="M458" i="1"/>
  <c r="M459" i="1" a="1"/>
  <c r="M459" i="1" s="1"/>
  <c r="M460" i="1" a="1"/>
  <c r="M460" i="1" s="1"/>
  <c r="M461" i="1" a="1"/>
  <c r="M461" i="1" s="1"/>
  <c r="M462" i="1" a="1"/>
  <c r="M462" i="1" s="1"/>
  <c r="M463" i="1" a="1"/>
  <c r="M463" i="1"/>
  <c r="M464" i="1" a="1"/>
  <c r="M464" i="1"/>
  <c r="M465" i="1" a="1"/>
  <c r="M465" i="1" s="1"/>
  <c r="M466" i="1" a="1"/>
  <c r="M466" i="1"/>
  <c r="M467" i="1" a="1"/>
  <c r="M467" i="1" s="1"/>
  <c r="M468" i="1" a="1"/>
  <c r="M468" i="1" s="1"/>
  <c r="M469" i="1" a="1"/>
  <c r="M469" i="1"/>
  <c r="M470" i="1" a="1"/>
  <c r="M470" i="1"/>
  <c r="M471" i="1" a="1"/>
  <c r="M471" i="1" s="1"/>
  <c r="M472" i="1" a="1"/>
  <c r="M472" i="1" s="1"/>
  <c r="M473" i="1" a="1"/>
  <c r="M473" i="1" s="1"/>
  <c r="M474" i="1" a="1"/>
  <c r="M474" i="1" s="1"/>
  <c r="M475" i="1" a="1"/>
  <c r="M475" i="1" s="1"/>
  <c r="M476" i="1" a="1"/>
  <c r="M476" i="1"/>
  <c r="M477" i="1" a="1"/>
  <c r="M477" i="1" s="1"/>
  <c r="M478" i="1" a="1"/>
  <c r="M478" i="1"/>
  <c r="M479" i="1" a="1"/>
  <c r="M479" i="1"/>
  <c r="M480" i="1" a="1"/>
  <c r="M480" i="1"/>
  <c r="M481" i="1" a="1"/>
  <c r="M481" i="1" s="1"/>
  <c r="M482" i="1" a="1"/>
  <c r="M482" i="1" s="1"/>
  <c r="M483" i="1" a="1"/>
  <c r="M483" i="1" s="1"/>
  <c r="M484" i="1" a="1"/>
  <c r="M484" i="1"/>
  <c r="M485" i="1" a="1"/>
  <c r="M485" i="1"/>
  <c r="M486" i="1" a="1"/>
  <c r="M486" i="1"/>
  <c r="M487" i="1" a="1"/>
  <c r="M487" i="1" s="1"/>
  <c r="M488" i="1" a="1"/>
  <c r="M488" i="1" s="1"/>
  <c r="M489" i="1" a="1"/>
  <c r="M489" i="1" s="1"/>
  <c r="M490" i="1" a="1"/>
  <c r="M490" i="1" s="1"/>
  <c r="M491" i="1" a="1"/>
  <c r="M491" i="1"/>
  <c r="M492" i="1" a="1"/>
  <c r="M492" i="1" s="1"/>
  <c r="M493" i="1" a="1"/>
  <c r="M493" i="1"/>
  <c r="M494" i="1" a="1"/>
  <c r="M494" i="1" s="1"/>
  <c r="M495" i="1" a="1"/>
  <c r="M495" i="1" s="1"/>
  <c r="M496" i="1" a="1"/>
  <c r="M496" i="1"/>
  <c r="M497" i="1" a="1"/>
  <c r="M497" i="1" s="1"/>
  <c r="M498" i="1" a="1"/>
  <c r="M498" i="1" s="1"/>
  <c r="M499" i="1" a="1"/>
  <c r="M499" i="1" s="1"/>
  <c r="M500" i="1" a="1"/>
  <c r="M500" i="1" s="1"/>
  <c r="M501" i="1" a="1"/>
  <c r="M501" i="1" s="1"/>
  <c r="M502" i="1" a="1"/>
  <c r="M502" i="1" s="1"/>
  <c r="M503" i="1" a="1"/>
  <c r="M503" i="1"/>
  <c r="M504" i="1" a="1"/>
  <c r="M504" i="1" s="1"/>
  <c r="M505" i="1" a="1"/>
  <c r="M505" i="1" s="1"/>
  <c r="M506" i="1" a="1"/>
  <c r="M506" i="1" s="1"/>
  <c r="M507" i="1" a="1"/>
  <c r="M507" i="1" s="1"/>
  <c r="M508" i="1" a="1"/>
  <c r="M508" i="1" s="1"/>
  <c r="M509" i="1" a="1"/>
  <c r="M509" i="1" s="1"/>
  <c r="M510" i="1" a="1"/>
  <c r="M510" i="1"/>
  <c r="M511" i="1" a="1"/>
  <c r="M511" i="1" s="1"/>
  <c r="M512" i="1" a="1"/>
  <c r="M512" i="1" s="1"/>
  <c r="M513" i="1" a="1"/>
  <c r="M513" i="1" s="1"/>
  <c r="M514" i="1" a="1"/>
  <c r="M514" i="1" s="1"/>
  <c r="M515" i="1" a="1"/>
  <c r="M515" i="1"/>
  <c r="M516" i="1" a="1"/>
  <c r="M516" i="1" s="1"/>
  <c r="M517" i="1" a="1"/>
  <c r="M517" i="1"/>
  <c r="M518" i="1" a="1"/>
  <c r="M518" i="1" s="1"/>
  <c r="M519" i="1" a="1"/>
  <c r="M519" i="1" s="1"/>
  <c r="M520" i="1" a="1"/>
  <c r="M520" i="1" s="1"/>
  <c r="M521" i="1" a="1"/>
  <c r="M521" i="1" s="1"/>
  <c r="M522" i="1" a="1"/>
  <c r="M522" i="1"/>
  <c r="M523" i="1" a="1"/>
  <c r="M523" i="1" s="1"/>
  <c r="M524" i="1" a="1"/>
  <c r="M524" i="1"/>
  <c r="M525" i="1" a="1"/>
  <c r="M525" i="1" s="1"/>
  <c r="M526" i="1" a="1"/>
  <c r="M526" i="1" s="1"/>
  <c r="M527" i="1" a="1"/>
  <c r="M527" i="1" s="1"/>
  <c r="M528" i="1" a="1"/>
  <c r="M528" i="1" s="1"/>
  <c r="M529" i="1" a="1"/>
  <c r="M529" i="1"/>
  <c r="M530" i="1" a="1"/>
  <c r="M530" i="1" s="1"/>
  <c r="M531" i="1" a="1"/>
  <c r="M531" i="1" s="1"/>
  <c r="M532" i="1" a="1"/>
  <c r="M532" i="1" s="1"/>
  <c r="M533" i="1" a="1"/>
  <c r="M533" i="1" s="1"/>
  <c r="M534" i="1" a="1"/>
  <c r="M534" i="1" s="1"/>
  <c r="M535" i="1" a="1"/>
  <c r="M535" i="1" s="1"/>
  <c r="M536" i="1" a="1"/>
  <c r="M536" i="1"/>
  <c r="M537" i="1" a="1"/>
  <c r="M537" i="1" s="1"/>
  <c r="M538" i="1" a="1"/>
  <c r="M538" i="1" s="1"/>
  <c r="M539" i="1" a="1"/>
  <c r="M539" i="1"/>
  <c r="M540" i="1" a="1"/>
  <c r="M540" i="1" s="1"/>
  <c r="M541" i="1" a="1"/>
  <c r="M541" i="1" s="1"/>
  <c r="M542" i="1" a="1"/>
  <c r="M542" i="1" s="1"/>
  <c r="M543" i="1" a="1"/>
  <c r="M543" i="1" s="1"/>
  <c r="M544" i="1" a="1"/>
  <c r="M544" i="1" s="1"/>
  <c r="M545" i="1" a="1"/>
  <c r="M545" i="1" s="1"/>
  <c r="M546" i="1" a="1"/>
  <c r="M546" i="1"/>
  <c r="M547" i="1" a="1"/>
  <c r="M547" i="1" s="1"/>
  <c r="M548" i="1" a="1"/>
  <c r="M548" i="1" s="1"/>
  <c r="M549" i="1" a="1"/>
  <c r="M549" i="1" s="1"/>
  <c r="M550" i="1" a="1"/>
  <c r="M550" i="1" s="1"/>
  <c r="M551" i="1" a="1"/>
  <c r="M551" i="1"/>
  <c r="M552" i="1" a="1"/>
  <c r="M552" i="1" s="1"/>
  <c r="M553" i="1" a="1"/>
  <c r="M553" i="1"/>
  <c r="M554" i="1" a="1"/>
  <c r="M554" i="1" s="1"/>
  <c r="M555" i="1" a="1"/>
  <c r="M555" i="1" s="1"/>
  <c r="M556" i="1" a="1"/>
  <c r="M556" i="1" s="1"/>
  <c r="M557" i="1" a="1"/>
  <c r="M557" i="1" s="1"/>
  <c r="M558" i="1" a="1"/>
  <c r="M558" i="1" s="1"/>
  <c r="M559" i="1" a="1"/>
  <c r="M559" i="1" s="1"/>
  <c r="M560" i="1" a="1"/>
  <c r="M560" i="1"/>
  <c r="M561" i="1" a="1"/>
  <c r="M561" i="1" s="1"/>
  <c r="M562" i="1" a="1"/>
  <c r="M562" i="1" s="1"/>
  <c r="M563" i="1" a="1"/>
  <c r="M563" i="1" s="1"/>
  <c r="M564" i="1" a="1"/>
  <c r="M564" i="1" s="1"/>
  <c r="M565" i="1" a="1"/>
  <c r="M565" i="1"/>
  <c r="M566" i="1" a="1"/>
  <c r="M566" i="1" s="1"/>
  <c r="M567" i="1" a="1"/>
  <c r="M567" i="1" s="1"/>
  <c r="M568" i="1" a="1"/>
  <c r="M568" i="1" s="1"/>
  <c r="M569" i="1" a="1"/>
  <c r="M569" i="1" s="1"/>
  <c r="M570" i="1" a="1"/>
  <c r="M570" i="1" s="1"/>
  <c r="M571" i="1" a="1"/>
  <c r="M571" i="1" s="1"/>
  <c r="M572" i="1" a="1"/>
  <c r="M572" i="1"/>
  <c r="M573" i="1" a="1"/>
  <c r="M573" i="1" s="1"/>
  <c r="M574" i="1" a="1"/>
  <c r="M574" i="1" s="1"/>
  <c r="M575" i="1" a="1"/>
  <c r="M575" i="1"/>
  <c r="M576" i="1" a="1"/>
  <c r="M576" i="1" s="1"/>
  <c r="M577" i="1" a="1"/>
  <c r="M577" i="1" s="1"/>
  <c r="M578" i="1" a="1"/>
  <c r="M578" i="1" s="1"/>
  <c r="M579" i="1" a="1"/>
  <c r="M579" i="1" s="1"/>
  <c r="M580" i="1" a="1"/>
  <c r="M580" i="1" s="1"/>
  <c r="M581" i="1" a="1"/>
  <c r="M581" i="1" s="1"/>
  <c r="M582" i="1" a="1"/>
  <c r="M582" i="1"/>
  <c r="M583" i="1" a="1"/>
  <c r="M583" i="1" s="1"/>
  <c r="M584" i="1" a="1"/>
  <c r="M584" i="1" s="1"/>
  <c r="M585" i="1" a="1"/>
  <c r="M585" i="1" s="1"/>
  <c r="M586" i="1" a="1"/>
  <c r="M586" i="1" s="1"/>
  <c r="M587" i="1" a="1"/>
  <c r="M587" i="1"/>
  <c r="M588" i="1" a="1"/>
  <c r="M588" i="1" s="1"/>
  <c r="M589" i="1" a="1"/>
  <c r="M589" i="1" s="1"/>
  <c r="M590" i="1" a="1"/>
  <c r="M590" i="1" s="1"/>
  <c r="M591" i="1" a="1"/>
  <c r="M591" i="1" s="1"/>
  <c r="M592" i="1" a="1"/>
  <c r="M592" i="1" s="1"/>
  <c r="M593" i="1" a="1"/>
  <c r="M593" i="1" s="1"/>
  <c r="M594" i="1" a="1"/>
  <c r="M594" i="1"/>
  <c r="M595" i="1" a="1"/>
  <c r="M595" i="1" s="1"/>
  <c r="M596" i="1" a="1"/>
  <c r="M596" i="1"/>
  <c r="M597" i="1" a="1"/>
  <c r="M597" i="1" s="1"/>
  <c r="M598" i="1" a="1"/>
  <c r="M598" i="1" s="1"/>
  <c r="M599" i="1" a="1"/>
  <c r="M599" i="1" s="1"/>
  <c r="M600" i="1" a="1"/>
  <c r="M600" i="1" s="1"/>
  <c r="M601" i="1" a="1"/>
  <c r="M601" i="1"/>
  <c r="M602" i="1" a="1"/>
  <c r="M602" i="1" s="1"/>
  <c r="M603" i="1" a="1"/>
  <c r="M603" i="1" s="1"/>
  <c r="M604" i="1" a="1"/>
  <c r="M604" i="1" s="1"/>
  <c r="M605" i="1" a="1"/>
  <c r="M605" i="1" s="1"/>
  <c r="M606" i="1" a="1"/>
  <c r="M606" i="1" s="1"/>
  <c r="M607" i="1" a="1"/>
  <c r="M607" i="1" s="1"/>
  <c r="M608" i="1" a="1"/>
  <c r="M608" i="1" s="1"/>
  <c r="M609" i="1" a="1"/>
  <c r="M609" i="1" s="1"/>
  <c r="M610" i="1" a="1"/>
  <c r="M610" i="1" s="1"/>
  <c r="M611" i="1" a="1"/>
  <c r="M611" i="1"/>
  <c r="M612" i="1" a="1"/>
  <c r="M612" i="1" s="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c r="M624" i="1" a="1"/>
  <c r="M624" i="1" s="1"/>
  <c r="M625" i="1" a="1"/>
  <c r="M625" i="1"/>
  <c r="M626" i="1" a="1"/>
  <c r="M626" i="1" s="1"/>
  <c r="M627" i="1" a="1"/>
  <c r="M627" i="1" s="1"/>
  <c r="M628" i="1" a="1"/>
  <c r="M628" i="1" s="1"/>
  <c r="M629" i="1" a="1"/>
  <c r="M629" i="1" s="1"/>
  <c r="M630" i="1" a="1"/>
  <c r="M630" i="1"/>
  <c r="M631" i="1" a="1"/>
  <c r="M631" i="1" s="1"/>
  <c r="M632" i="1" a="1"/>
  <c r="M632" i="1"/>
  <c r="M633" i="1" a="1"/>
  <c r="M633" i="1" s="1"/>
  <c r="M634" i="1" a="1"/>
  <c r="M634" i="1" s="1"/>
  <c r="M635" i="1" a="1"/>
  <c r="M635" i="1" s="1"/>
  <c r="M636" i="1" a="1"/>
  <c r="M636" i="1" s="1"/>
  <c r="M637" i="1" a="1"/>
  <c r="M637" i="1" s="1"/>
  <c r="M638" i="1" a="1"/>
  <c r="M638" i="1" s="1"/>
  <c r="M639" i="1" a="1"/>
  <c r="M639" i="1" s="1"/>
  <c r="M640" i="1" a="1"/>
  <c r="M640" i="1" s="1"/>
  <c r="M641" i="1" a="1"/>
  <c r="M641" i="1" s="1"/>
  <c r="M642" i="1" a="1"/>
  <c r="M642" i="1" s="1"/>
  <c r="M643" i="1" a="1"/>
  <c r="M643" i="1" s="1"/>
  <c r="M644" i="1" a="1"/>
  <c r="M644" i="1"/>
  <c r="M645" i="1" a="1"/>
  <c r="M645" i="1" s="1"/>
  <c r="M646" i="1" a="1"/>
  <c r="M646" i="1" s="1"/>
  <c r="M647" i="1" a="1"/>
  <c r="M647" i="1" s="1"/>
  <c r="M648" i="1" a="1"/>
  <c r="M648" i="1" s="1"/>
  <c r="M649" i="1" a="1"/>
  <c r="M649" i="1" s="1"/>
  <c r="M650" i="1" a="1"/>
  <c r="M650" i="1" s="1"/>
  <c r="M651" i="1" a="1"/>
  <c r="M651" i="1" s="1"/>
  <c r="M652" i="1" a="1"/>
  <c r="M652" i="1" s="1"/>
  <c r="M653" i="1" a="1"/>
  <c r="M653" i="1" s="1"/>
  <c r="M654" i="1" a="1"/>
  <c r="M654" i="1"/>
  <c r="M655" i="1" a="1"/>
  <c r="M655" i="1" s="1"/>
  <c r="M656" i="1" a="1"/>
  <c r="M656" i="1" s="1"/>
  <c r="M657" i="1" a="1"/>
  <c r="M657" i="1" s="1"/>
  <c r="M658" i="1" a="1"/>
  <c r="M658" i="1" s="1"/>
  <c r="M659" i="1" a="1"/>
  <c r="M659" i="1" s="1"/>
  <c r="M660" i="1" a="1"/>
  <c r="M660" i="1" s="1"/>
  <c r="M661" i="1" a="1"/>
  <c r="M661" i="1"/>
  <c r="M662" i="1" a="1"/>
  <c r="M662" i="1" s="1"/>
  <c r="M663" i="1" a="1"/>
  <c r="M663" i="1" s="1"/>
  <c r="M664" i="1" a="1"/>
  <c r="M664" i="1" s="1"/>
  <c r="M665" i="1" a="1"/>
  <c r="M665" i="1" s="1"/>
  <c r="M666" i="1" a="1"/>
  <c r="M666" i="1"/>
  <c r="M667" i="1" a="1"/>
  <c r="M667"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<sst xmlns="http://schemas.openxmlformats.org/spreadsheetml/2006/main" count="8116" uniqueCount="52">
  <si>
    <t>Gender</t>
  </si>
  <si>
    <t>Caste</t>
  </si>
  <si>
    <t>coaching</t>
  </si>
  <si>
    <t>Class_ten_education</t>
  </si>
  <si>
    <t>twelve_education</t>
  </si>
  <si>
    <t>medium</t>
  </si>
  <si>
    <t>Class_X_Percentage</t>
  </si>
  <si>
    <t>Class_XII_Percentage</t>
  </si>
  <si>
    <t>Father_occupation</t>
  </si>
  <si>
    <t>Mother_occupation</t>
  </si>
  <si>
    <t>time</t>
  </si>
  <si>
    <t>Performance</t>
  </si>
  <si>
    <t>male</t>
  </si>
  <si>
    <t>General</t>
  </si>
  <si>
    <t>NO</t>
  </si>
  <si>
    <t>SEBA</t>
  </si>
  <si>
    <t>AHSEC</t>
  </si>
  <si>
    <t>ENGLISH</t>
  </si>
  <si>
    <t>Excellent</t>
  </si>
  <si>
    <t>DOCTOR</t>
  </si>
  <si>
    <t>OTHERS</t>
  </si>
  <si>
    <t>OBC</t>
  </si>
  <si>
    <t>WA</t>
  </si>
  <si>
    <t>SCHOOL_TEACHER</t>
  </si>
  <si>
    <t>HOUSE_WIFE</t>
  </si>
  <si>
    <t>OA</t>
  </si>
  <si>
    <t>CBSE</t>
  </si>
  <si>
    <t>BUSINESS</t>
  </si>
  <si>
    <t>COLLEGE_TEACHER</t>
  </si>
  <si>
    <t>female</t>
  </si>
  <si>
    <t>BANK_OFFICIAL</t>
  </si>
  <si>
    <t>ENGINEER</t>
  </si>
  <si>
    <t>ASSAMESE</t>
  </si>
  <si>
    <t>Vg</t>
  </si>
  <si>
    <t>Good</t>
  </si>
  <si>
    <t>SC</t>
  </si>
  <si>
    <t>Average</t>
  </si>
  <si>
    <t>CULTIVATOR</t>
  </si>
  <si>
    <t>ST</t>
  </si>
  <si>
    <t>Row Labels</t>
  </si>
  <si>
    <t>Count of Performance</t>
  </si>
  <si>
    <t>Time_years</t>
  </si>
  <si>
    <t>1 year</t>
  </si>
  <si>
    <t>2 years</t>
  </si>
  <si>
    <t>3 years</t>
  </si>
  <si>
    <t>4 years</t>
  </si>
  <si>
    <t>5 years</t>
  </si>
  <si>
    <t>7 years</t>
  </si>
  <si>
    <t>Grand Total</t>
  </si>
  <si>
    <t>Column Labels</t>
  </si>
  <si>
    <t>Performance_changed</t>
  </si>
  <si>
    <t>STUDENT PERFORMANCE ANALYSIS FOR ENTRANCE EXAMINATION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</si>
</sst>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50"/>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0" xfId="0" applyFont="1"/>
    <xf numFmtId="0" fontId="0" fillId="0" borderId="0" xfId="0" pivotButton="1"/>
    <xf numFmtId="0" fontId="0" fillId="0" borderId="0" xfId="0" applyAlignment="1">
      <alignment horizontal="left"/>
    </xf>
    <xf numFmtId="10" fontId="0" fillId="0" borderId="0" xfId="0" applyNumberFormat="1"/>
    <xf numFmtId="1" fontId="16" fillId="0" borderId="0" xfId="0" applyNumberFormat="1" applyFont="1"/>
    <xf numFmtId="1" fontId="0" fillId="0" borderId="0" xfId="0" applyNumberFormat="1"/>
    <xf numFmtId="0" fontId="0" fillId="0" borderId="0" xfId="0" applyNumberFormat="1"/>
    <xf numFmtId="49" fontId="16" fillId="0" borderId="0" xfId="0" applyNumberFormat="1" applyFont="1"/>
    <xf numFmtId="49" fontId="0" fillId="0" borderId="0" xfId="0" applyNumberFormat="1"/>
    <xf numFmtId="0" fontId="18" fillId="33" borderId="0" xfId="0" applyFont="1" applyFill="1" applyAlignment="1">
      <alignment horizontal="center"/>
    </xf>
    <xf numFmtId="0" fontId="13"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5.xml"/><Relationship Id="rId5" Type="http://schemas.openxmlformats.org/officeDocument/2006/relationships/pivotCacheDefinition" Target="pivotCache/pivotCacheDefinition2.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pivotCacheDefinition" Target="pivotCache/pivotCacheDefinition1.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excel.xlsx]Sheet2!PivotTable2</c:name>
    <c:fmtId val="0"/>
  </c:pivotSource>
  <c:chart>
    <c:title>
      <c:tx>
        <c:rich>
          <a:bodyPr rot="0" spcFirstLastPara="1" vertOverflow="ellipsis" vert="horz" wrap="square" anchor="ctr" anchorCtr="1"/>
          <a:lstStyle/>
          <a:p>
            <a:pPr algn="ctr">
              <a:defRPr sz="1400" b="1"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r>
              <a:rPr lang="en-US" b="1" cap="none" spc="0">
                <a:ln w="0"/>
                <a:solidFill>
                  <a:schemeClr val="accent1"/>
                </a:solidFill>
                <a:effectLst>
                  <a:outerShdw blurRad="38100" dist="25400" dir="5400000" algn="ctr" rotWithShape="0">
                    <a:srgbClr val="6E747A">
                      <a:alpha val="43000"/>
                    </a:srgbClr>
                  </a:outerShdw>
                </a:effectLst>
                <a:latin typeface="+mn-lt"/>
                <a:ea typeface="+mn-ea"/>
                <a:cs typeface="+mn-cs"/>
              </a:rPr>
              <a:t>GENDER</a:t>
            </a:r>
            <a:r>
              <a:rPr lang="en-US" b="1" cap="none" spc="0" baseline="0">
                <a:ln w="0"/>
                <a:solidFill>
                  <a:schemeClr val="accent1"/>
                </a:solidFill>
                <a:effectLst>
                  <a:outerShdw blurRad="38100" dist="25400" dir="5400000" algn="ctr" rotWithShape="0">
                    <a:srgbClr val="6E747A">
                      <a:alpha val="43000"/>
                    </a:srgbClr>
                  </a:outerShdw>
                </a:effectLst>
                <a:latin typeface="+mn-lt"/>
                <a:ea typeface="+mn-ea"/>
                <a:cs typeface="+mn-cs"/>
              </a:rPr>
              <a:t> VS PERFORMANCE</a:t>
            </a:r>
            <a:endParaRPr lang="en-US" b="1" cap="none" spc="0">
              <a:ln w="0"/>
              <a:solidFill>
                <a:schemeClr val="accent1"/>
              </a:solidFill>
              <a:effectLst>
                <a:outerShdw blurRad="38100" dist="25400" dir="5400000" algn="ctr" rotWithShape="0">
                  <a:srgbClr val="6E747A">
                    <a:alpha val="43000"/>
                  </a:srgbClr>
                </a:outerShdw>
              </a:effectLst>
            </a:endParaRPr>
          </a:p>
        </c:rich>
      </c:tx>
      <c:layout>
        <c:manualLayout>
          <c:xMode val="edge"/>
          <c:yMode val="edge"/>
          <c:x val="0.28995644466666409"/>
          <c:y val="2.8095242133424379E-2"/>
        </c:manualLayout>
      </c:layout>
      <c:overlay val="0"/>
      <c:spPr>
        <a:solidFill>
          <a:schemeClr val="lt1"/>
        </a:solidFill>
        <a:ln w="12700" cap="flat" cmpd="sng" algn="ctr">
          <a:solidFill>
            <a:schemeClr val="accent1"/>
          </a:solidFill>
          <a:prstDash val="solid"/>
          <a:miter lim="800000"/>
        </a:ln>
        <a:effectLst/>
      </c:spPr>
      <c:txPr>
        <a:bodyPr rot="0" spcFirstLastPara="1" vertOverflow="ellipsis" vert="horz" wrap="square" anchor="ctr" anchorCtr="1"/>
        <a:lstStyle/>
        <a:p>
          <a:pPr algn="ctr">
            <a:defRPr sz="1400" b="1"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9.1666666666666771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
              <c:y val="5.076924306947136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7074081364829394"/>
          <c:y val="0.17634259259259263"/>
          <c:w val="0.46641666666666665"/>
          <c:h val="0.77736111111111106"/>
        </c:manualLayout>
      </c:layout>
      <c:doughnutChart>
        <c:varyColors val="1"/>
        <c:ser>
          <c:idx val="0"/>
          <c:order val="0"/>
          <c:tx>
            <c:strRef>
              <c:f>Sheet2!$B$3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C71-43EF-8EF7-DA99B2F4725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C71-43EF-8EF7-DA99B2F47259}"/>
              </c:ext>
            </c:extLst>
          </c:dPt>
          <c:dLbls>
            <c:dLbl>
              <c:idx val="0"/>
              <c:layout>
                <c:manualLayout>
                  <c:x val="9.1666666666666771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AC71-43EF-8EF7-DA99B2F47259}"/>
                </c:ext>
              </c:extLst>
            </c:dLbl>
            <c:dLbl>
              <c:idx val="1"/>
              <c:layout>
                <c:manualLayout>
                  <c:x val="-0.1"/>
                  <c:y val="5.076924306947136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AC71-43EF-8EF7-DA99B2F47259}"/>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Sheet2!$A$4:$A$5</c:f>
              <c:strCache>
                <c:ptCount val="2"/>
                <c:pt idx="0">
                  <c:v>female</c:v>
                </c:pt>
                <c:pt idx="1">
                  <c:v>male</c:v>
                </c:pt>
              </c:strCache>
            </c:strRef>
          </c:cat>
          <c:val>
            <c:numRef>
              <c:f>Sheet2!$B$4:$B$5</c:f>
              <c:numCache>
                <c:formatCode>0.00%</c:formatCode>
                <c:ptCount val="2"/>
                <c:pt idx="0">
                  <c:v>0.46696696696696699</c:v>
                </c:pt>
                <c:pt idx="1">
                  <c:v>0.53303303303303307</c:v>
                </c:pt>
              </c:numCache>
            </c:numRef>
          </c:val>
          <c:extLst>
            <c:ext xmlns:c16="http://schemas.microsoft.com/office/drawing/2014/chart" uri="{C3380CC4-5D6E-409C-BE32-E72D297353CC}">
              <c16:uniqueId val="{00000000-4A05-46E7-B81F-0B3ECFD330CF}"/>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38359653402237492"/>
          <c:y val="0.49145114453698985"/>
          <c:w val="0.23905313731448999"/>
          <c:h val="0.1576542462901627"/>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solidFill>
              </a:rPr>
              <a:t>CASTE</a:t>
            </a:r>
            <a:r>
              <a:rPr lang="en-US" b="1" baseline="0">
                <a:solidFill>
                  <a:schemeClr val="accent1"/>
                </a:solidFill>
              </a:rPr>
              <a:t> VS PERFORMANCE</a:t>
            </a:r>
            <a:endParaRPr lang="en-US" b="1">
              <a:solidFill>
                <a:schemeClr val="accent1"/>
              </a:solidFill>
            </a:endParaRPr>
          </a:p>
        </c:rich>
      </c:tx>
      <c:layout>
        <c:manualLayout>
          <c:xMode val="edge"/>
          <c:yMode val="edge"/>
          <c:x val="0.28440454891153921"/>
          <c:y val="2.7777654492491186E-2"/>
        </c:manualLayout>
      </c:layout>
      <c:overlay val="0"/>
      <c:spPr>
        <a:solidFill>
          <a:schemeClr val="lt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1667672148474727"/>
              <c:y val="5.7077219410599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5001292762324667"/>
              <c:y val="-4.756434950883255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14445689326683009"/>
              <c:y val="6.659008931236556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2501077301937219"/>
              <c:y val="5.7077219410599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4905336832895889"/>
          <c:y val="0.16708333333333336"/>
          <c:w val="0.46641666666666665"/>
          <c:h val="0.77736111111111106"/>
        </c:manualLayout>
      </c:layout>
      <c:doughnutChart>
        <c:varyColors val="1"/>
        <c:ser>
          <c:idx val="0"/>
          <c:order val="0"/>
          <c:tx>
            <c:strRef>
              <c:f>Sheet2!$B$21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1B32-4DCC-A7A8-44726AD34FB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5-1B32-4DCC-A7A8-44726AD34FB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1B32-4DCC-A7A8-44726AD34FB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3-1B32-4DCC-A7A8-44726AD34FBF}"/>
              </c:ext>
            </c:extLst>
          </c:dPt>
          <c:dLbls>
            <c:dLbl>
              <c:idx val="0"/>
              <c:layout>
                <c:manualLayout>
                  <c:x val="0.11667672148474727"/>
                  <c:y val="5.70772194105990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1B32-4DCC-A7A8-44726AD34FBF}"/>
                </c:ext>
              </c:extLst>
            </c:dLbl>
            <c:dLbl>
              <c:idx val="1"/>
              <c:layout>
                <c:manualLayout>
                  <c:x val="-0.12501077301937219"/>
                  <c:y val="5.70772194105990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1B32-4DCC-A7A8-44726AD34FBF}"/>
                </c:ext>
              </c:extLst>
            </c:dLbl>
            <c:dLbl>
              <c:idx val="2"/>
              <c:layout>
                <c:manualLayout>
                  <c:x val="-0.14445689326683009"/>
                  <c:y val="6.659008931236556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1B32-4DCC-A7A8-44726AD34FBF}"/>
                </c:ext>
              </c:extLst>
            </c:dLbl>
            <c:dLbl>
              <c:idx val="3"/>
              <c:layout>
                <c:manualLayout>
                  <c:x val="-0.15001292762324667"/>
                  <c:y val="-4.756434950883255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B32-4DCC-A7A8-44726AD34FBF}"/>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Sheet2!$A$22:$A$25</c:f>
              <c:strCache>
                <c:ptCount val="4"/>
                <c:pt idx="0">
                  <c:v>General</c:v>
                </c:pt>
                <c:pt idx="1">
                  <c:v>OBC</c:v>
                </c:pt>
                <c:pt idx="2">
                  <c:v>SC</c:v>
                </c:pt>
                <c:pt idx="3">
                  <c:v>ST</c:v>
                </c:pt>
              </c:strCache>
            </c:strRef>
          </c:cat>
          <c:val>
            <c:numRef>
              <c:f>Sheet2!$B$22:$B$25</c:f>
              <c:numCache>
                <c:formatCode>0.00%</c:formatCode>
                <c:ptCount val="4"/>
                <c:pt idx="0">
                  <c:v>0.49399399399399402</c:v>
                </c:pt>
                <c:pt idx="1">
                  <c:v>0.24324324324324326</c:v>
                </c:pt>
                <c:pt idx="2">
                  <c:v>0.1006006006006006</c:v>
                </c:pt>
                <c:pt idx="3">
                  <c:v>0.16216216216216217</c:v>
                </c:pt>
              </c:numCache>
            </c:numRef>
          </c:val>
          <c:extLst>
            <c:ext xmlns:c16="http://schemas.microsoft.com/office/drawing/2014/chart" uri="{C3380CC4-5D6E-409C-BE32-E72D297353CC}">
              <c16:uniqueId val="{00000000-1B32-4DCC-A7A8-44726AD34FBF}"/>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38959943802221536"/>
          <c:y val="0.39025341044088291"/>
          <c:w val="0.19921876705427063"/>
          <c:h val="0.31706115492670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solidFill>
              </a:rPr>
              <a:t>COACHING</a:t>
            </a:r>
            <a:r>
              <a:rPr lang="en-US" b="1" baseline="0">
                <a:solidFill>
                  <a:schemeClr val="accent1"/>
                </a:solidFill>
              </a:rPr>
              <a:t> STYLE VS PERFORMANCE</a:t>
            </a:r>
            <a:endParaRPr lang="en-US" b="1">
              <a:solidFill>
                <a:schemeClr val="accent1"/>
              </a:solidFill>
            </a:endParaRP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70C0"/>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13892863487629445"/>
              <c:y val="-9.92083788859870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FFC000"/>
          </a:solidFill>
          <a:ln w="19050">
            <a:solidFill>
              <a:schemeClr val="lt1"/>
            </a:solidFill>
          </a:ln>
          <a:effectLst/>
        </c:spPr>
        <c:dLbl>
          <c:idx val="0"/>
          <c:layout>
            <c:manualLayout>
              <c:x val="0.12781434408619077"/>
              <c:y val="8.975996184922632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0070C0"/>
          </a:solidFill>
          <a:ln w="19050">
            <a:solidFill>
              <a:schemeClr val="lt1"/>
            </a:solidFill>
          </a:ln>
          <a:effectLst/>
        </c:spPr>
        <c:dLbl>
          <c:idx val="0"/>
          <c:layout>
            <c:manualLayout>
              <c:x val="-0.15282149836392389"/>
              <c:y val="-0.1795199236984525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6753695064117206"/>
          <c:y val="0.17296666531512142"/>
          <c:w val="0.46035153734667555"/>
          <c:h val="0.77573553711724974"/>
        </c:manualLayout>
      </c:layout>
      <c:doughnutChart>
        <c:varyColors val="1"/>
        <c:ser>
          <c:idx val="0"/>
          <c:order val="0"/>
          <c:tx>
            <c:strRef>
              <c:f>Sheet2!$B$39</c:f>
              <c:strCache>
                <c:ptCount val="1"/>
                <c:pt idx="0">
                  <c:v>Total</c:v>
                </c:pt>
              </c:strCache>
            </c:strRef>
          </c:tx>
          <c:spPr>
            <a:solidFill>
              <a:srgbClr val="0070C0"/>
            </a:solidFill>
          </c:spPr>
          <c:dPt>
            <c:idx val="0"/>
            <c:bubble3D val="0"/>
            <c:spPr>
              <a:solidFill>
                <a:schemeClr val="accent2"/>
              </a:solidFill>
              <a:ln w="19050">
                <a:solidFill>
                  <a:schemeClr val="lt1"/>
                </a:solidFill>
              </a:ln>
              <a:effectLst/>
            </c:spPr>
            <c:extLst>
              <c:ext xmlns:c16="http://schemas.microsoft.com/office/drawing/2014/chart" uri="{C3380CC4-5D6E-409C-BE32-E72D297353CC}">
                <c16:uniqueId val="{00000002-3850-48BA-806D-81440C668173}"/>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3850-48BA-806D-81440C668173}"/>
              </c:ext>
            </c:extLst>
          </c:dPt>
          <c:dPt>
            <c:idx val="2"/>
            <c:bubble3D val="0"/>
            <c:spPr>
              <a:solidFill>
                <a:srgbClr val="0070C0"/>
              </a:solidFill>
              <a:ln w="19050">
                <a:solidFill>
                  <a:schemeClr val="lt1"/>
                </a:solidFill>
              </a:ln>
              <a:effectLst/>
            </c:spPr>
            <c:extLst>
              <c:ext xmlns:c16="http://schemas.microsoft.com/office/drawing/2014/chart" uri="{C3380CC4-5D6E-409C-BE32-E72D297353CC}">
                <c16:uniqueId val="{00000005-C39F-46A0-B81E-3E6289CE943E}"/>
              </c:ext>
            </c:extLst>
          </c:dPt>
          <c:dLbls>
            <c:dLbl>
              <c:idx val="0"/>
              <c:layout>
                <c:manualLayout>
                  <c:x val="0.13892863487629445"/>
                  <c:y val="-9.92083788859870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850-48BA-806D-81440C668173}"/>
                </c:ext>
              </c:extLst>
            </c:dLbl>
            <c:dLbl>
              <c:idx val="1"/>
              <c:layout>
                <c:manualLayout>
                  <c:x val="0.12781434408619077"/>
                  <c:y val="8.975996184922632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850-48BA-806D-81440C668173}"/>
                </c:ext>
              </c:extLst>
            </c:dLbl>
            <c:dLbl>
              <c:idx val="2"/>
              <c:layout>
                <c:manualLayout>
                  <c:x val="-0.15282149836392389"/>
                  <c:y val="-0.1795199236984525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39F-46A0-B81E-3E6289CE943E}"/>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Sheet2!$A$40:$A$42</c:f>
              <c:strCache>
                <c:ptCount val="3"/>
                <c:pt idx="0">
                  <c:v>NO</c:v>
                </c:pt>
                <c:pt idx="1">
                  <c:v>OA</c:v>
                </c:pt>
                <c:pt idx="2">
                  <c:v>WA</c:v>
                </c:pt>
              </c:strCache>
            </c:strRef>
          </c:cat>
          <c:val>
            <c:numRef>
              <c:f>Sheet2!$B$40:$B$42</c:f>
              <c:numCache>
                <c:formatCode>0.00%</c:formatCode>
                <c:ptCount val="3"/>
                <c:pt idx="0">
                  <c:v>0.22522522522522523</c:v>
                </c:pt>
                <c:pt idx="1">
                  <c:v>0.1006006006006006</c:v>
                </c:pt>
                <c:pt idx="2">
                  <c:v>0.67417417417417413</c:v>
                </c:pt>
              </c:numCache>
            </c:numRef>
          </c:val>
          <c:extLst>
            <c:ext xmlns:c16="http://schemas.microsoft.com/office/drawing/2014/chart" uri="{C3380CC4-5D6E-409C-BE32-E72D297353CC}">
              <c16:uniqueId val="{00000000-3850-48BA-806D-81440C668173}"/>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3581844937265517"/>
          <c:y val="0.41929545311669425"/>
          <c:w val="0.28186725947526975"/>
          <c:h val="0.264477847810507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excel.xlsx]Sheet2!PivotTable5</c:name>
    <c:fmtId val="0"/>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b="1">
                <a:solidFill>
                  <a:schemeClr val="accent1"/>
                </a:solidFill>
              </a:rPr>
              <a:t>TIME</a:t>
            </a:r>
            <a:r>
              <a:rPr lang="en-US" b="1" baseline="0">
                <a:solidFill>
                  <a:schemeClr val="accent1"/>
                </a:solidFill>
              </a:rPr>
              <a:t> VS PERFORMANCE</a:t>
            </a:r>
            <a:endParaRPr lang="en-US" b="1">
              <a:solidFill>
                <a:schemeClr val="accent1"/>
              </a:solidFill>
            </a:endParaRPr>
          </a:p>
        </c:rich>
      </c:tx>
      <c:layout>
        <c:manualLayout>
          <c:xMode val="edge"/>
          <c:yMode val="edge"/>
          <c:x val="0.32773600174978129"/>
          <c:y val="2.7777777777777776E-2"/>
        </c:manualLayout>
      </c:layout>
      <c:overlay val="0"/>
      <c:spPr>
        <a:solidFill>
          <a:sysClr val="window" lastClr="FFFFFF"/>
        </a:solid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1732585142895367"/>
              <c:y val="1.843898727855066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FF0000"/>
          </a:solidFill>
          <a:ln w="19050">
            <a:solidFill>
              <a:schemeClr val="lt1"/>
            </a:solidFill>
          </a:ln>
          <a:effectLst/>
        </c:spPr>
        <c:dLbl>
          <c:idx val="0"/>
          <c:layout>
            <c:manualLayout>
              <c:x val="0.11457417880437103"/>
              <c:y val="-4.6097468196377089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3"/>
          </a:solidFill>
          <a:ln w="19050">
            <a:solidFill>
              <a:schemeClr val="lt1"/>
            </a:solidFill>
          </a:ln>
          <a:effectLst/>
        </c:spPr>
        <c:dLbl>
          <c:idx val="0"/>
          <c:layout>
            <c:manualLayout>
              <c:x val="-0.18443648295337778"/>
              <c:y val="-9.2194936392753762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FF0000"/>
          </a:solidFill>
          <a:ln w="19050">
            <a:solidFill>
              <a:schemeClr val="lt1"/>
            </a:solidFill>
          </a:ln>
          <a:effectLst/>
        </c:spPr>
        <c:dLbl>
          <c:idx val="0"/>
          <c:layout>
            <c:manualLayout>
              <c:x val="0.2151758967789407"/>
              <c:y val="-4.148772137673899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5"/>
          </a:solidFill>
          <a:ln w="19050">
            <a:solidFill>
              <a:schemeClr val="lt1"/>
            </a:solidFill>
          </a:ln>
          <a:effectLst/>
        </c:spPr>
        <c:dLbl>
          <c:idx val="0"/>
          <c:layout>
            <c:manualLayout>
              <c:x val="0.31577761475351029"/>
              <c:y val="0.4379259478655784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4"/>
          </a:solidFill>
          <a:ln w="19050">
            <a:solidFill>
              <a:schemeClr val="lt1"/>
            </a:solidFill>
          </a:ln>
          <a:effectLst/>
        </c:spPr>
        <c:dLbl>
          <c:idx val="0"/>
          <c:layout>
            <c:manualLayout>
              <c:x val="-0.3157776147535104"/>
              <c:y val="0.3779992392102886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8067147856517938"/>
          <c:y val="0.17171296296296298"/>
          <c:w val="0.46641666666666665"/>
          <c:h val="0.77736111111111106"/>
        </c:manualLayout>
      </c:layout>
      <c:doughnutChart>
        <c:varyColors val="1"/>
        <c:ser>
          <c:idx val="0"/>
          <c:order val="0"/>
          <c:tx>
            <c:strRef>
              <c:f>Sheet2!$B$57</c:f>
              <c:strCache>
                <c:ptCount val="1"/>
                <c:pt idx="0">
                  <c:v>Total</c:v>
                </c:pt>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06-F27A-4F3C-B34C-7B9C457BDB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5-F27A-4F3C-B34C-7B9C457BDB7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7-F27A-4F3C-B34C-7B9C457BDB7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A-F27A-4F3C-B34C-7B9C457BDB7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27A-4F3C-B34C-7B9C457BDB77}"/>
              </c:ext>
            </c:extLst>
          </c:dPt>
          <c:dPt>
            <c:idx val="5"/>
            <c:bubble3D val="0"/>
            <c:spPr>
              <a:solidFill>
                <a:srgbClr val="FF0000"/>
              </a:solidFill>
              <a:ln w="19050">
                <a:solidFill>
                  <a:schemeClr val="lt1"/>
                </a:solidFill>
              </a:ln>
              <a:effectLst/>
            </c:spPr>
            <c:extLst>
              <c:ext xmlns:c16="http://schemas.microsoft.com/office/drawing/2014/chart" uri="{C3380CC4-5D6E-409C-BE32-E72D297353CC}">
                <c16:uniqueId val="{00000008-F27A-4F3C-B34C-7B9C457BDB77}"/>
              </c:ext>
            </c:extLst>
          </c:dPt>
          <c:dLbls>
            <c:dLbl>
              <c:idx val="0"/>
              <c:layout>
                <c:manualLayout>
                  <c:x val="0.11457417880437103"/>
                  <c:y val="-4.6097468196377089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F27A-4F3C-B34C-7B9C457BDB77}"/>
                </c:ext>
              </c:extLst>
            </c:dLbl>
            <c:dLbl>
              <c:idx val="1"/>
              <c:layout>
                <c:manualLayout>
                  <c:x val="-0.1732585142895367"/>
                  <c:y val="1.843898727855066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27A-4F3C-B34C-7B9C457BDB77}"/>
                </c:ext>
              </c:extLst>
            </c:dLbl>
            <c:dLbl>
              <c:idx val="2"/>
              <c:layout>
                <c:manualLayout>
                  <c:x val="-0.18443648295337778"/>
                  <c:y val="-9.2194936392753762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27A-4F3C-B34C-7B9C457BDB77}"/>
                </c:ext>
              </c:extLst>
            </c:dLbl>
            <c:dLbl>
              <c:idx val="3"/>
              <c:layout>
                <c:manualLayout>
                  <c:x val="-0.3157776147535104"/>
                  <c:y val="0.37799923921028866"/>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F27A-4F3C-B34C-7B9C457BDB77}"/>
                </c:ext>
              </c:extLst>
            </c:dLbl>
            <c:dLbl>
              <c:idx val="4"/>
              <c:layout>
                <c:manualLayout>
                  <c:x val="0.31577761475351029"/>
                  <c:y val="0.4379259478655784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F27A-4F3C-B34C-7B9C457BDB77}"/>
                </c:ext>
              </c:extLst>
            </c:dLbl>
            <c:dLbl>
              <c:idx val="5"/>
              <c:layout>
                <c:manualLayout>
                  <c:x val="0.2151758967789407"/>
                  <c:y val="-4.148772137673899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F27A-4F3C-B34C-7B9C457BDB77}"/>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Sheet2!$A$58:$A$63</c:f>
              <c:strCache>
                <c:ptCount val="6"/>
                <c:pt idx="0">
                  <c:v>1 year</c:v>
                </c:pt>
                <c:pt idx="1">
                  <c:v>2 years</c:v>
                </c:pt>
                <c:pt idx="2">
                  <c:v>3 years</c:v>
                </c:pt>
                <c:pt idx="3">
                  <c:v>4 years</c:v>
                </c:pt>
                <c:pt idx="4">
                  <c:v>5 years</c:v>
                </c:pt>
                <c:pt idx="5">
                  <c:v>7 years</c:v>
                </c:pt>
              </c:strCache>
            </c:strRef>
          </c:cat>
          <c:val>
            <c:numRef>
              <c:f>Sheet2!$B$58:$B$63</c:f>
              <c:numCache>
                <c:formatCode>0.00%</c:formatCode>
                <c:ptCount val="6"/>
                <c:pt idx="0">
                  <c:v>0.29879879879879878</c:v>
                </c:pt>
                <c:pt idx="1">
                  <c:v>0.55255255255255253</c:v>
                </c:pt>
                <c:pt idx="2">
                  <c:v>0.12912912912912913</c:v>
                </c:pt>
                <c:pt idx="3">
                  <c:v>1.6516516516516516E-2</c:v>
                </c:pt>
                <c:pt idx="4">
                  <c:v>1.5015015015015015E-3</c:v>
                </c:pt>
                <c:pt idx="5">
                  <c:v>1.5015015015015015E-3</c:v>
                </c:pt>
              </c:numCache>
            </c:numRef>
          </c:val>
          <c:extLst>
            <c:ext xmlns:c16="http://schemas.microsoft.com/office/drawing/2014/chart" uri="{C3380CC4-5D6E-409C-BE32-E72D297353CC}">
              <c16:uniqueId val="{00000000-F27A-4F3C-B34C-7B9C457BDB77}"/>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45831496062992122"/>
          <c:y val="0.31675743657042876"/>
          <c:w val="8.714222429562142E-2"/>
          <c:h val="0.456234280051645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excel.xlsx]Sheet2!PivotTable4</c:name>
    <c:fmtId val="0"/>
  </c:pivotSource>
  <c:chart>
    <c:title>
      <c:tx>
        <c:rich>
          <a:bodyPr rot="0" spcFirstLastPara="1" vertOverflow="ellipsis" vert="horz" wrap="square" anchor="ctr" anchorCtr="1"/>
          <a:lstStyle/>
          <a:p>
            <a:pPr algn="ctr">
              <a:defRPr sz="1400" b="0" i="0" u="none" strike="noStrike" kern="1200" spc="0" baseline="0">
                <a:solidFill>
                  <a:schemeClr val="accent1"/>
                </a:solidFill>
                <a:latin typeface="+mn-lt"/>
                <a:ea typeface="+mn-ea"/>
                <a:cs typeface="+mn-cs"/>
              </a:defRPr>
            </a:pPr>
            <a:r>
              <a:rPr lang="en-US">
                <a:solidFill>
                  <a:schemeClr val="accent1"/>
                </a:solidFill>
              </a:rPr>
              <a:t>MEDIUM</a:t>
            </a:r>
            <a:r>
              <a:rPr lang="en-US" baseline="0">
                <a:solidFill>
                  <a:schemeClr val="accent1"/>
                </a:solidFill>
              </a:rPr>
              <a:t> VS PERFORMANCE</a:t>
            </a:r>
            <a:endParaRPr lang="en-US">
              <a:solidFill>
                <a:schemeClr val="accent1"/>
              </a:solidFill>
            </a:endParaRPr>
          </a:p>
        </c:rich>
      </c:tx>
      <c:layout>
        <c:manualLayout>
          <c:xMode val="edge"/>
          <c:yMode val="edge"/>
          <c:x val="0.27670122484689419"/>
          <c:y val="2.7777777777777776E-2"/>
        </c:manualLayout>
      </c:layout>
      <c:overlay val="0"/>
      <c:spPr>
        <a:solidFill>
          <a:schemeClr val="bg1"/>
        </a:solidFill>
        <a:ln>
          <a:noFill/>
        </a:ln>
        <a:effectLst/>
      </c:spPr>
      <c:txPr>
        <a:bodyPr rot="0" spcFirstLastPara="1" vertOverflow="ellipsis" vert="horz" wrap="square" anchor="ctr" anchorCtr="1"/>
        <a:lstStyle/>
        <a:p>
          <a:pPr algn="ctr">
            <a:defRPr sz="14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23333333333333334"/>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21388888888888888"/>
              <c:y val="-9.2592592592592813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3"/>
          </a:solidFill>
          <a:ln w="19050">
            <a:solidFill>
              <a:schemeClr val="lt1"/>
            </a:solidFill>
          </a:ln>
          <a:effectLst/>
        </c:spPr>
        <c:dLbl>
          <c:idx val="0"/>
          <c:layout>
            <c:manualLayout>
              <c:x val="-0.22222222222222227"/>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5957392825896763"/>
          <c:y val="0.16708333333333336"/>
          <c:w val="0.46641666666666665"/>
          <c:h val="0.77736111111111106"/>
        </c:manualLayout>
      </c:layout>
      <c:doughnutChart>
        <c:varyColors val="1"/>
        <c:ser>
          <c:idx val="0"/>
          <c:order val="0"/>
          <c:tx>
            <c:strRef>
              <c:f>Sheet2!$B$75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1AD1-4F7E-8FB4-C8CF5C50CEE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1AD1-4F7E-8FB4-C8CF5C50CEE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1AD1-4F7E-8FB4-C8CF5C50CEE3}"/>
              </c:ext>
            </c:extLst>
          </c:dPt>
          <c:dLbls>
            <c:dLbl>
              <c:idx val="0"/>
              <c:layout>
                <c:manualLayout>
                  <c:x val="0.21388888888888888"/>
                  <c:y val="-9.2592592592592813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AD1-4F7E-8FB4-C8CF5C50CEE3}"/>
                </c:ext>
              </c:extLst>
            </c:dLbl>
            <c:dLbl>
              <c:idx val="1"/>
              <c:layout>
                <c:manualLayout>
                  <c:x val="0.23333333333333334"/>
                  <c:y val="-2.777777777777777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1AD1-4F7E-8FB4-C8CF5C50CEE3}"/>
                </c:ext>
              </c:extLst>
            </c:dLbl>
            <c:dLbl>
              <c:idx val="2"/>
              <c:layout>
                <c:manualLayout>
                  <c:x val="-0.22222222222222227"/>
                  <c:y val="4.6296296296296294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1AD1-4F7E-8FB4-C8CF5C50CEE3}"/>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Sheet2!$A$76:$A$78</c:f>
              <c:strCache>
                <c:ptCount val="3"/>
                <c:pt idx="0">
                  <c:v>ASSAMESE</c:v>
                </c:pt>
                <c:pt idx="1">
                  <c:v>ENGLISH</c:v>
                </c:pt>
                <c:pt idx="2">
                  <c:v>OTHERS</c:v>
                </c:pt>
              </c:strCache>
            </c:strRef>
          </c:cat>
          <c:val>
            <c:numRef>
              <c:f>Sheet2!$B$76:$B$78</c:f>
              <c:numCache>
                <c:formatCode>0.00%</c:formatCode>
                <c:ptCount val="3"/>
                <c:pt idx="0">
                  <c:v>8.408408408408409E-2</c:v>
                </c:pt>
                <c:pt idx="1">
                  <c:v>0.80480480480480476</c:v>
                </c:pt>
                <c:pt idx="2">
                  <c:v>0.1111111111111111</c:v>
                </c:pt>
              </c:numCache>
            </c:numRef>
          </c:val>
          <c:extLst>
            <c:ext xmlns:c16="http://schemas.microsoft.com/office/drawing/2014/chart" uri="{C3380CC4-5D6E-409C-BE32-E72D297353CC}">
              <c16:uniqueId val="{00000000-1AD1-4F7E-8FB4-C8CF5C50CEE3}"/>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42723118985126862"/>
          <c:y val="0.44320501603966173"/>
          <c:w val="0.11410618108041942"/>
          <c:h val="0.230254850292195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excel.xlsx]Sheet2!PivotTable6</c:name>
    <c:fmtId val="0"/>
  </c:pivotSource>
  <c:chart>
    <c:title>
      <c:tx>
        <c:rich>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r>
              <a:rPr lang="en-IN" b="1">
                <a:solidFill>
                  <a:schemeClr val="accent1"/>
                </a:solidFill>
              </a:rPr>
              <a:t>GENDER</a:t>
            </a:r>
            <a:r>
              <a:rPr lang="en-IN" b="1" baseline="0">
                <a:solidFill>
                  <a:schemeClr val="accent1"/>
                </a:solidFill>
              </a:rPr>
              <a:t> DIVISION BASED CASTE</a:t>
            </a:r>
            <a:endParaRPr lang="en-IN" b="1">
              <a:solidFill>
                <a:schemeClr val="accent1"/>
              </a:solidFill>
            </a:endParaRPr>
          </a:p>
        </c:rich>
      </c:tx>
      <c:overlay val="0"/>
      <c:spPr>
        <a:solidFill>
          <a:sysClr val="window" lastClr="FFFFFF"/>
        </a:solidFill>
        <a:ln>
          <a:noFill/>
        </a:ln>
        <a:effectLst/>
      </c:spPr>
      <c:txPr>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Sheet2!$B$92:$B$93</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Sheet2!$A$94:$A$97</c:f>
              <c:strCache>
                <c:ptCount val="4"/>
                <c:pt idx="0">
                  <c:v>General</c:v>
                </c:pt>
                <c:pt idx="1">
                  <c:v>OBC</c:v>
                </c:pt>
                <c:pt idx="2">
                  <c:v>SC</c:v>
                </c:pt>
                <c:pt idx="3">
                  <c:v>ST</c:v>
                </c:pt>
              </c:strCache>
            </c:strRef>
          </c:cat>
          <c:val>
            <c:numRef>
              <c:f>Sheet2!$B$94:$B$97</c:f>
              <c:numCache>
                <c:formatCode>General</c:formatCode>
                <c:ptCount val="4"/>
                <c:pt idx="0">
                  <c:v>141</c:v>
                </c:pt>
                <c:pt idx="1">
                  <c:v>81</c:v>
                </c:pt>
                <c:pt idx="2">
                  <c:v>35</c:v>
                </c:pt>
                <c:pt idx="3">
                  <c:v>54</c:v>
                </c:pt>
              </c:numCache>
            </c:numRef>
          </c:val>
          <c:extLst>
            <c:ext xmlns:c16="http://schemas.microsoft.com/office/drawing/2014/chart" uri="{C3380CC4-5D6E-409C-BE32-E72D297353CC}">
              <c16:uniqueId val="{00000000-80E2-48C4-AB3E-A1FA0D06A439}"/>
            </c:ext>
          </c:extLst>
        </c:ser>
        <c:ser>
          <c:idx val="1"/>
          <c:order val="1"/>
          <c:tx>
            <c:strRef>
              <c:f>Sheet2!$C$92:$C$93</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Sheet2!$A$94:$A$97</c:f>
              <c:strCache>
                <c:ptCount val="4"/>
                <c:pt idx="0">
                  <c:v>General</c:v>
                </c:pt>
                <c:pt idx="1">
                  <c:v>OBC</c:v>
                </c:pt>
                <c:pt idx="2">
                  <c:v>SC</c:v>
                </c:pt>
                <c:pt idx="3">
                  <c:v>ST</c:v>
                </c:pt>
              </c:strCache>
            </c:strRef>
          </c:cat>
          <c:val>
            <c:numRef>
              <c:f>Sheet2!$C$94:$C$97</c:f>
              <c:numCache>
                <c:formatCode>General</c:formatCode>
                <c:ptCount val="4"/>
                <c:pt idx="0">
                  <c:v>188</c:v>
                </c:pt>
                <c:pt idx="1">
                  <c:v>81</c:v>
                </c:pt>
                <c:pt idx="2">
                  <c:v>32</c:v>
                </c:pt>
                <c:pt idx="3">
                  <c:v>54</c:v>
                </c:pt>
              </c:numCache>
            </c:numRef>
          </c:val>
          <c:extLst>
            <c:ext xmlns:c16="http://schemas.microsoft.com/office/drawing/2014/chart" uri="{C3380CC4-5D6E-409C-BE32-E72D297353CC}">
              <c16:uniqueId val="{00000001-80E2-48C4-AB3E-A1FA0D06A439}"/>
            </c:ext>
          </c:extLst>
        </c:ser>
        <c:dLbls>
          <c:dLblPos val="outEnd"/>
          <c:showLegendKey val="0"/>
          <c:showVal val="1"/>
          <c:showCatName val="0"/>
          <c:showSerName val="0"/>
          <c:showPercent val="0"/>
          <c:showBubbleSize val="0"/>
        </c:dLbls>
        <c:gapWidth val="219"/>
        <c:overlap val="-27"/>
        <c:axId val="255308335"/>
        <c:axId val="255315055"/>
      </c:barChart>
      <c:catAx>
        <c:axId val="255308335"/>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accent2"/>
                    </a:solidFill>
                    <a:latin typeface="+mn-lt"/>
                    <a:ea typeface="+mn-ea"/>
                    <a:cs typeface="+mn-cs"/>
                  </a:defRPr>
                </a:pPr>
                <a:r>
                  <a:rPr lang="en-IN" b="1">
                    <a:solidFill>
                      <a:schemeClr val="accent2"/>
                    </a:solidFill>
                  </a:rPr>
                  <a:t>CASTE</a:t>
                </a:r>
              </a:p>
            </c:rich>
          </c:tx>
          <c:overlay val="0"/>
          <c:spPr>
            <a:solidFill>
              <a:sysClr val="window" lastClr="FFFFFF"/>
            </a:solidFill>
            <a:ln>
              <a:noFill/>
            </a:ln>
            <a:effectLst/>
          </c:spPr>
          <c:txPr>
            <a:bodyPr rot="0" spcFirstLastPara="1" vertOverflow="ellipsis" vert="horz" wrap="square" anchor="ctr" anchorCtr="1"/>
            <a:lstStyle/>
            <a:p>
              <a:pPr>
                <a:defRPr sz="1000" b="1" i="0" u="none" strike="noStrike" kern="1200" baseline="0">
                  <a:solidFill>
                    <a:schemeClr val="accent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15055"/>
        <c:crosses val="autoZero"/>
        <c:auto val="1"/>
        <c:lblAlgn val="ctr"/>
        <c:lblOffset val="100"/>
        <c:noMultiLvlLbl val="0"/>
      </c:catAx>
      <c:valAx>
        <c:axId val="2553150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accent2"/>
                    </a:solidFill>
                    <a:latin typeface="+mn-lt"/>
                    <a:ea typeface="+mn-ea"/>
                    <a:cs typeface="+mn-cs"/>
                  </a:defRPr>
                </a:pPr>
                <a:r>
                  <a:rPr lang="en-IN" b="1">
                    <a:solidFill>
                      <a:schemeClr val="accent2"/>
                    </a:solidFill>
                  </a:rPr>
                  <a:t>PERFORMANCE</a:t>
                </a:r>
                <a:r>
                  <a:rPr lang="en-IN" b="1" baseline="0">
                    <a:solidFill>
                      <a:schemeClr val="accent2"/>
                    </a:solidFill>
                  </a:rPr>
                  <a:t> COUNT</a:t>
                </a:r>
                <a:endParaRPr lang="en-IN" b="1">
                  <a:solidFill>
                    <a:schemeClr val="accent2"/>
                  </a:solidFill>
                </a:endParaRPr>
              </a:p>
            </c:rich>
          </c:tx>
          <c:layout>
            <c:manualLayout>
              <c:xMode val="edge"/>
              <c:yMode val="edge"/>
              <c:x val="2.5020245455995661E-2"/>
              <c:y val="0.28223755255277649"/>
            </c:manualLayout>
          </c:layout>
          <c:overlay val="0"/>
          <c:spPr>
            <a:solidFill>
              <a:sysClr val="window" lastClr="FFFFFF"/>
            </a:solidFill>
            <a:ln>
              <a:noFill/>
            </a:ln>
            <a:effectLst/>
          </c:spPr>
          <c:txPr>
            <a:bodyPr rot="-5400000" spcFirstLastPara="1" vertOverflow="ellipsis" vert="horz" wrap="square" anchor="ctr" anchorCtr="1"/>
            <a:lstStyle/>
            <a:p>
              <a:pPr>
                <a:defRPr sz="1000" b="1"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308335"/>
        <c:crosses val="autoZero"/>
        <c:crossBetween val="between"/>
      </c:valAx>
      <c:spPr>
        <a:noFill/>
        <a:ln>
          <a:noFill/>
        </a:ln>
        <a:effectLst/>
      </c:spPr>
    </c:plotArea>
    <c:legend>
      <c:legendPos val="r"/>
      <c:layout>
        <c:manualLayout>
          <c:xMode val="edge"/>
          <c:yMode val="edge"/>
          <c:x val="0.86900940507436586"/>
          <c:y val="0.43576334208223982"/>
          <c:w val="9.6980065881780153E-2"/>
          <c:h val="0.15368342851570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excel.xlsx]Sheet2!PivotTable7</c:name>
    <c:fmtId val="0"/>
  </c:pivotSource>
  <c:chart>
    <c:title>
      <c:tx>
        <c:rich>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r>
              <a:rPr lang="en-IN">
                <a:solidFill>
                  <a:schemeClr val="accent1"/>
                </a:solidFill>
              </a:rPr>
              <a:t>COACHING</a:t>
            </a:r>
            <a:r>
              <a:rPr lang="en-IN" baseline="0">
                <a:solidFill>
                  <a:schemeClr val="accent1"/>
                </a:solidFill>
              </a:rPr>
              <a:t> STYLE VS GENDER</a:t>
            </a:r>
            <a:endParaRPr lang="en-IN">
              <a:solidFill>
                <a:schemeClr val="accent1"/>
              </a:solidFill>
            </a:endParaRPr>
          </a:p>
        </c:rich>
      </c:tx>
      <c:overlay val="0"/>
      <c:spPr>
        <a:solidFill>
          <a:sysClr val="window" lastClr="FFFFFF"/>
        </a:solidFill>
        <a:ln>
          <a:noFill/>
        </a:ln>
        <a:effectLst/>
      </c:spPr>
      <c:txPr>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Sheet2!$B$110:$B$111</c:f>
              <c:strCache>
                <c:ptCount val="1"/>
                <c:pt idx="0">
                  <c:v>female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Sheet2!$A$112:$A$115</c:f>
              <c:strCache>
                <c:ptCount val="3"/>
                <c:pt idx="0">
                  <c:v>NO</c:v>
                </c:pt>
                <c:pt idx="1">
                  <c:v>OA</c:v>
                </c:pt>
                <c:pt idx="2">
                  <c:v>WA</c:v>
                </c:pt>
              </c:strCache>
            </c:strRef>
          </c:cat>
          <c:val>
            <c:numRef>
              <c:f>Sheet2!$B$112:$B$115</c:f>
              <c:numCache>
                <c:formatCode>General</c:formatCode>
                <c:ptCount val="3"/>
                <c:pt idx="0">
                  <c:v>59</c:v>
                </c:pt>
                <c:pt idx="1">
                  <c:v>22</c:v>
                </c:pt>
                <c:pt idx="2">
                  <c:v>230</c:v>
                </c:pt>
              </c:numCache>
            </c:numRef>
          </c:val>
          <c:smooth val="0"/>
          <c:extLst>
            <c:ext xmlns:c16="http://schemas.microsoft.com/office/drawing/2014/chart" uri="{C3380CC4-5D6E-409C-BE32-E72D297353CC}">
              <c16:uniqueId val="{00000000-E360-4AB8-911C-066A9C0C8269}"/>
            </c:ext>
          </c:extLst>
        </c:ser>
        <c:ser>
          <c:idx val="1"/>
          <c:order val="1"/>
          <c:tx>
            <c:strRef>
              <c:f>Sheet2!$C$110:$C$111</c:f>
              <c:strCache>
                <c:ptCount val="1"/>
                <c:pt idx="0">
                  <c:v>male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Sheet2!$A$112:$A$115</c:f>
              <c:strCache>
                <c:ptCount val="3"/>
                <c:pt idx="0">
                  <c:v>NO</c:v>
                </c:pt>
                <c:pt idx="1">
                  <c:v>OA</c:v>
                </c:pt>
                <c:pt idx="2">
                  <c:v>WA</c:v>
                </c:pt>
              </c:strCache>
            </c:strRef>
          </c:cat>
          <c:val>
            <c:numRef>
              <c:f>Sheet2!$C$112:$C$115</c:f>
              <c:numCache>
                <c:formatCode>General</c:formatCode>
                <c:ptCount val="3"/>
                <c:pt idx="0">
                  <c:v>91</c:v>
                </c:pt>
                <c:pt idx="1">
                  <c:v>45</c:v>
                </c:pt>
                <c:pt idx="2">
                  <c:v>219</c:v>
                </c:pt>
              </c:numCache>
            </c:numRef>
          </c:val>
          <c:smooth val="0"/>
          <c:extLst>
            <c:ext xmlns:c16="http://schemas.microsoft.com/office/drawing/2014/chart" uri="{C3380CC4-5D6E-409C-BE32-E72D297353CC}">
              <c16:uniqueId val="{00000001-E360-4AB8-911C-066A9C0C8269}"/>
            </c:ext>
          </c:extLst>
        </c:ser>
        <c:dLbls>
          <c:dLblPos val="t"/>
          <c:showLegendKey val="0"/>
          <c:showVal val="1"/>
          <c:showCatName val="0"/>
          <c:showSerName val="0"/>
          <c:showPercent val="0"/>
          <c:showBubbleSize val="0"/>
        </c:dLbls>
        <c:marker val="1"/>
        <c:smooth val="0"/>
        <c:axId val="255318895"/>
        <c:axId val="255317935"/>
      </c:lineChart>
      <c:catAx>
        <c:axId val="255318895"/>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accent2"/>
                    </a:solidFill>
                    <a:latin typeface="+mn-lt"/>
                    <a:ea typeface="+mn-ea"/>
                    <a:cs typeface="+mn-cs"/>
                  </a:defRPr>
                </a:pPr>
                <a:r>
                  <a:rPr lang="en-IN">
                    <a:solidFill>
                      <a:schemeClr val="accent2"/>
                    </a:solidFill>
                  </a:rPr>
                  <a:t>COACHING TYPE</a:t>
                </a:r>
              </a:p>
            </c:rich>
          </c:tx>
          <c:overlay val="0"/>
          <c:spPr>
            <a:solidFill>
              <a:sysClr val="window" lastClr="FFFFFF"/>
            </a:solidFill>
            <a:ln>
              <a:noFill/>
            </a:ln>
            <a:effectLst/>
          </c:spPr>
          <c:txPr>
            <a:bodyPr rot="0" spcFirstLastPara="1" vertOverflow="ellipsis" vert="horz" wrap="square" anchor="ctr" anchorCtr="1"/>
            <a:lstStyle/>
            <a:p>
              <a:pPr>
                <a:defRPr sz="1000" b="1"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55317935"/>
        <c:crosses val="autoZero"/>
        <c:auto val="1"/>
        <c:lblAlgn val="ctr"/>
        <c:lblOffset val="100"/>
        <c:noMultiLvlLbl val="0"/>
      </c:catAx>
      <c:valAx>
        <c:axId val="2553179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accent2"/>
                    </a:solidFill>
                    <a:latin typeface="+mn-lt"/>
                    <a:ea typeface="+mn-ea"/>
                    <a:cs typeface="+mn-cs"/>
                  </a:defRPr>
                </a:pPr>
                <a:r>
                  <a:rPr lang="en-IN">
                    <a:solidFill>
                      <a:schemeClr val="accent2"/>
                    </a:solidFill>
                  </a:rPr>
                  <a:t>PERFORMANCE COUNT</a:t>
                </a:r>
              </a:p>
            </c:rich>
          </c:tx>
          <c:layout>
            <c:manualLayout>
              <c:xMode val="edge"/>
              <c:yMode val="edge"/>
              <c:x val="3.0555555555555555E-2"/>
              <c:y val="0.18017752989209682"/>
            </c:manualLayout>
          </c:layout>
          <c:overlay val="0"/>
          <c:spPr>
            <a:solidFill>
              <a:sysClr val="window" lastClr="FFFFFF"/>
            </a:solidFill>
            <a:ln>
              <a:noFill/>
            </a:ln>
            <a:effectLst/>
          </c:spPr>
          <c:txPr>
            <a:bodyPr rot="-5400000" spcFirstLastPara="1" vertOverflow="ellipsis" vert="horz" wrap="square" anchor="ctr" anchorCtr="1"/>
            <a:lstStyle/>
            <a:p>
              <a:pPr>
                <a:defRPr sz="1000" b="1"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55318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gra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excel.xlsx]Sheet2!PivotTable8</c:name>
    <c:fmtId val="0"/>
  </c:pivotSource>
  <c:chart>
    <c:title>
      <c:tx>
        <c:rich>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r>
              <a:rPr lang="en-IN">
                <a:solidFill>
                  <a:schemeClr val="accent1"/>
                </a:solidFill>
              </a:rPr>
              <a:t>EDUCATION VS PERFORMANCE</a:t>
            </a:r>
          </a:p>
        </c:rich>
      </c:tx>
      <c:overlay val="0"/>
      <c:spPr>
        <a:solidFill>
          <a:sysClr val="window" lastClr="FFFFFF"/>
        </a:solidFill>
        <a:ln>
          <a:noFill/>
        </a:ln>
        <a:effectLst/>
      </c:spPr>
      <c:txPr>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Sheet2!$B$128:$B$129</c:f>
              <c:strCache>
                <c:ptCount val="1"/>
                <c:pt idx="0">
                  <c:v>AHSEC</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Sheet2!$A$130:$A$133</c:f>
              <c:strCache>
                <c:ptCount val="3"/>
                <c:pt idx="0">
                  <c:v>CBSE</c:v>
                </c:pt>
                <c:pt idx="1">
                  <c:v>OTHERS</c:v>
                </c:pt>
                <c:pt idx="2">
                  <c:v>SEBA</c:v>
                </c:pt>
              </c:strCache>
            </c:strRef>
          </c:cat>
          <c:val>
            <c:numRef>
              <c:f>Sheet2!$B$130:$B$133</c:f>
              <c:numCache>
                <c:formatCode>General</c:formatCode>
                <c:ptCount val="3"/>
                <c:pt idx="0">
                  <c:v>14</c:v>
                </c:pt>
                <c:pt idx="1">
                  <c:v>2</c:v>
                </c:pt>
                <c:pt idx="2">
                  <c:v>352</c:v>
                </c:pt>
              </c:numCache>
            </c:numRef>
          </c:val>
          <c:extLst>
            <c:ext xmlns:c16="http://schemas.microsoft.com/office/drawing/2014/chart" uri="{C3380CC4-5D6E-409C-BE32-E72D297353CC}">
              <c16:uniqueId val="{00000000-F674-43F4-A7AE-642DCC634B3D}"/>
            </c:ext>
          </c:extLst>
        </c:ser>
        <c:ser>
          <c:idx val="1"/>
          <c:order val="1"/>
          <c:tx>
            <c:strRef>
              <c:f>Sheet2!$C$128:$C$129</c:f>
              <c:strCache>
                <c:ptCount val="1"/>
                <c:pt idx="0">
                  <c:v>CBSE</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Sheet2!$A$130:$A$133</c:f>
              <c:strCache>
                <c:ptCount val="3"/>
                <c:pt idx="0">
                  <c:v>CBSE</c:v>
                </c:pt>
                <c:pt idx="1">
                  <c:v>OTHERS</c:v>
                </c:pt>
                <c:pt idx="2">
                  <c:v>SEBA</c:v>
                </c:pt>
              </c:strCache>
            </c:strRef>
          </c:cat>
          <c:val>
            <c:numRef>
              <c:f>Sheet2!$C$130:$C$133</c:f>
              <c:numCache>
                <c:formatCode>General</c:formatCode>
                <c:ptCount val="3"/>
                <c:pt idx="0">
                  <c:v>235</c:v>
                </c:pt>
                <c:pt idx="1">
                  <c:v>12</c:v>
                </c:pt>
                <c:pt idx="2">
                  <c:v>43</c:v>
                </c:pt>
              </c:numCache>
            </c:numRef>
          </c:val>
          <c:extLst>
            <c:ext xmlns:c16="http://schemas.microsoft.com/office/drawing/2014/chart" uri="{C3380CC4-5D6E-409C-BE32-E72D297353CC}">
              <c16:uniqueId val="{00000004-F674-43F4-A7AE-642DCC634B3D}"/>
            </c:ext>
          </c:extLst>
        </c:ser>
        <c:ser>
          <c:idx val="2"/>
          <c:order val="2"/>
          <c:tx>
            <c:strRef>
              <c:f>Sheet2!$D$128:$D$129</c:f>
              <c:strCache>
                <c:ptCount val="1"/>
                <c:pt idx="0">
                  <c:v>OTHERS</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Sheet2!$A$130:$A$133</c:f>
              <c:strCache>
                <c:ptCount val="3"/>
                <c:pt idx="0">
                  <c:v>CBSE</c:v>
                </c:pt>
                <c:pt idx="1">
                  <c:v>OTHERS</c:v>
                </c:pt>
                <c:pt idx="2">
                  <c:v>SEBA</c:v>
                </c:pt>
              </c:strCache>
            </c:strRef>
          </c:cat>
          <c:val>
            <c:numRef>
              <c:f>Sheet2!$D$130:$D$133</c:f>
              <c:numCache>
                <c:formatCode>General</c:formatCode>
                <c:ptCount val="3"/>
                <c:pt idx="1">
                  <c:v>7</c:v>
                </c:pt>
                <c:pt idx="2">
                  <c:v>1</c:v>
                </c:pt>
              </c:numCache>
            </c:numRef>
          </c:val>
          <c:extLst>
            <c:ext xmlns:c16="http://schemas.microsoft.com/office/drawing/2014/chart" uri="{C3380CC4-5D6E-409C-BE32-E72D297353CC}">
              <c16:uniqueId val="{00000005-F674-43F4-A7AE-642DCC634B3D}"/>
            </c:ext>
          </c:extLst>
        </c:ser>
        <c:dLbls>
          <c:dLblPos val="outEnd"/>
          <c:showLegendKey val="0"/>
          <c:showVal val="1"/>
          <c:showCatName val="0"/>
          <c:showSerName val="0"/>
          <c:showPercent val="0"/>
          <c:showBubbleSize val="0"/>
        </c:dLbls>
        <c:gapWidth val="182"/>
        <c:axId val="255321295"/>
        <c:axId val="255304975"/>
      </c:barChart>
      <c:catAx>
        <c:axId val="255321295"/>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a:t>PREVIOUS EDUCATION</a:t>
                </a:r>
              </a:p>
            </c:rich>
          </c:tx>
          <c:overlay val="0"/>
          <c:spPr>
            <a:solidFill>
              <a:sysClr val="window" lastClr="FFFFFF"/>
            </a:solid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55304975"/>
        <c:crosses val="autoZero"/>
        <c:auto val="1"/>
        <c:lblAlgn val="ctr"/>
        <c:lblOffset val="100"/>
        <c:noMultiLvlLbl val="0"/>
      </c:catAx>
      <c:valAx>
        <c:axId val="2553049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a:t>PERFORMANCE COUNT</a:t>
                </a:r>
              </a:p>
            </c:rich>
          </c:tx>
          <c:overlay val="0"/>
          <c:spPr>
            <a:solidFill>
              <a:sysClr val="window" lastClr="FFFFFF"/>
            </a:solid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55321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gra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excel.xlsx]Sheet2!PivotTable9</c:name>
    <c:fmtId val="0"/>
  </c:pivotSource>
  <c:chart>
    <c:title>
      <c:tx>
        <c:rich>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r>
              <a:rPr lang="en-IN">
                <a:solidFill>
                  <a:schemeClr val="accent1"/>
                </a:solidFill>
              </a:rPr>
              <a:t>TENTH EDUCATION VS PERFORMANCE</a:t>
            </a:r>
          </a:p>
        </c:rich>
      </c:tx>
      <c:overlay val="0"/>
      <c:spPr>
        <a:solidFill>
          <a:sysClr val="window" lastClr="FFFFFF"/>
        </a:solidFill>
        <a:ln>
          <a:noFill/>
        </a:ln>
        <a:effectLst/>
      </c:spPr>
      <c:txPr>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Sheet2!$C$145:$C$146</c:f>
              <c:strCache>
                <c:ptCount val="1"/>
                <c:pt idx="0">
                  <c:v>Average</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Sheet2!$B$147:$B$149</c:f>
              <c:strCache>
                <c:ptCount val="3"/>
                <c:pt idx="0">
                  <c:v>CBSE</c:v>
                </c:pt>
                <c:pt idx="1">
                  <c:v>OTHERS</c:v>
                </c:pt>
                <c:pt idx="2">
                  <c:v>SEBA</c:v>
                </c:pt>
              </c:strCache>
            </c:strRef>
          </c:cat>
          <c:val>
            <c:numRef>
              <c:f>Sheet2!$C$147:$C$149</c:f>
              <c:numCache>
                <c:formatCode>General</c:formatCode>
                <c:ptCount val="3"/>
                <c:pt idx="2">
                  <c:v>13</c:v>
                </c:pt>
              </c:numCache>
            </c:numRef>
          </c:val>
          <c:extLst>
            <c:ext xmlns:c16="http://schemas.microsoft.com/office/drawing/2014/chart" uri="{C3380CC4-5D6E-409C-BE32-E72D297353CC}">
              <c16:uniqueId val="{00000000-F4D0-4692-A53F-D740ABCA9437}"/>
            </c:ext>
          </c:extLst>
        </c:ser>
        <c:ser>
          <c:idx val="1"/>
          <c:order val="1"/>
          <c:tx>
            <c:strRef>
              <c:f>Sheet2!$D$145:$D$146</c:f>
              <c:strCache>
                <c:ptCount val="1"/>
                <c:pt idx="0">
                  <c:v>Excellent</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Sheet2!$B$147:$B$149</c:f>
              <c:strCache>
                <c:ptCount val="3"/>
                <c:pt idx="0">
                  <c:v>CBSE</c:v>
                </c:pt>
                <c:pt idx="1">
                  <c:v>OTHERS</c:v>
                </c:pt>
                <c:pt idx="2">
                  <c:v>SEBA</c:v>
                </c:pt>
              </c:strCache>
            </c:strRef>
          </c:cat>
          <c:val>
            <c:numRef>
              <c:f>Sheet2!$D$147:$D$149</c:f>
              <c:numCache>
                <c:formatCode>General</c:formatCode>
                <c:ptCount val="3"/>
                <c:pt idx="0">
                  <c:v>228</c:v>
                </c:pt>
                <c:pt idx="1">
                  <c:v>17</c:v>
                </c:pt>
                <c:pt idx="2">
                  <c:v>266</c:v>
                </c:pt>
              </c:numCache>
            </c:numRef>
          </c:val>
          <c:extLst>
            <c:ext xmlns:c16="http://schemas.microsoft.com/office/drawing/2014/chart" uri="{C3380CC4-5D6E-409C-BE32-E72D297353CC}">
              <c16:uniqueId val="{00000001-F4D0-4692-A53F-D740ABCA9437}"/>
            </c:ext>
          </c:extLst>
        </c:ser>
        <c:ser>
          <c:idx val="2"/>
          <c:order val="2"/>
          <c:tx>
            <c:strRef>
              <c:f>Sheet2!$E$145:$E$146</c:f>
              <c:strCache>
                <c:ptCount val="1"/>
                <c:pt idx="0">
                  <c:v>Good</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Sheet2!$B$147:$B$149</c:f>
              <c:strCache>
                <c:ptCount val="3"/>
                <c:pt idx="0">
                  <c:v>CBSE</c:v>
                </c:pt>
                <c:pt idx="1">
                  <c:v>OTHERS</c:v>
                </c:pt>
                <c:pt idx="2">
                  <c:v>SEBA</c:v>
                </c:pt>
              </c:strCache>
            </c:strRef>
          </c:cat>
          <c:val>
            <c:numRef>
              <c:f>Sheet2!$E$147:$E$149</c:f>
              <c:numCache>
                <c:formatCode>General</c:formatCode>
                <c:ptCount val="3"/>
                <c:pt idx="0">
                  <c:v>3</c:v>
                </c:pt>
                <c:pt idx="1">
                  <c:v>1</c:v>
                </c:pt>
                <c:pt idx="2">
                  <c:v>37</c:v>
                </c:pt>
              </c:numCache>
            </c:numRef>
          </c:val>
          <c:extLst>
            <c:ext xmlns:c16="http://schemas.microsoft.com/office/drawing/2014/chart" uri="{C3380CC4-5D6E-409C-BE32-E72D297353CC}">
              <c16:uniqueId val="{00000002-F4D0-4692-A53F-D740ABCA9437}"/>
            </c:ext>
          </c:extLst>
        </c:ser>
        <c:ser>
          <c:idx val="3"/>
          <c:order val="3"/>
          <c:tx>
            <c:strRef>
              <c:f>Sheet2!$F$145:$F$146</c:f>
              <c:strCache>
                <c:ptCount val="1"/>
                <c:pt idx="0">
                  <c:v>Vg</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Sheet2!$B$147:$B$149</c:f>
              <c:strCache>
                <c:ptCount val="3"/>
                <c:pt idx="0">
                  <c:v>CBSE</c:v>
                </c:pt>
                <c:pt idx="1">
                  <c:v>OTHERS</c:v>
                </c:pt>
                <c:pt idx="2">
                  <c:v>SEBA</c:v>
                </c:pt>
              </c:strCache>
            </c:strRef>
          </c:cat>
          <c:val>
            <c:numRef>
              <c:f>Sheet2!$F$147:$F$149</c:f>
              <c:numCache>
                <c:formatCode>General</c:formatCode>
                <c:ptCount val="3"/>
                <c:pt idx="0">
                  <c:v>18</c:v>
                </c:pt>
                <c:pt idx="1">
                  <c:v>3</c:v>
                </c:pt>
                <c:pt idx="2">
                  <c:v>80</c:v>
                </c:pt>
              </c:numCache>
            </c:numRef>
          </c:val>
          <c:extLst>
            <c:ext xmlns:c16="http://schemas.microsoft.com/office/drawing/2014/chart" uri="{C3380CC4-5D6E-409C-BE32-E72D297353CC}">
              <c16:uniqueId val="{00000003-F4D0-4692-A53F-D740ABCA9437}"/>
            </c:ext>
          </c:extLst>
        </c:ser>
        <c:dLbls>
          <c:dLblPos val="outEnd"/>
          <c:showLegendKey val="0"/>
          <c:showVal val="1"/>
          <c:showCatName val="0"/>
          <c:showSerName val="0"/>
          <c:showPercent val="0"/>
          <c:showBubbleSize val="0"/>
        </c:dLbls>
        <c:gapWidth val="182"/>
        <c:axId val="255329935"/>
        <c:axId val="255323215"/>
      </c:barChart>
      <c:catAx>
        <c:axId val="255329935"/>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a:t>10TH EDUCATION</a:t>
                </a:r>
              </a:p>
            </c:rich>
          </c:tx>
          <c:overlay val="0"/>
          <c:spPr>
            <a:solidFill>
              <a:sysClr val="window" lastClr="FFFFFF"/>
            </a:solid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55323215"/>
        <c:crosses val="autoZero"/>
        <c:auto val="1"/>
        <c:lblAlgn val="ctr"/>
        <c:lblOffset val="100"/>
        <c:noMultiLvlLbl val="0"/>
      </c:catAx>
      <c:valAx>
        <c:axId val="2553232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a:t>PERFORMANCE COUNT</a:t>
                </a:r>
              </a:p>
            </c:rich>
          </c:tx>
          <c:overlay val="0"/>
          <c:spPr>
            <a:solidFill>
              <a:sysClr val="window" lastClr="FFFFFF"/>
            </a:solid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55329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gra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excel.xlsx]Sheet2!PivotTable10</c:name>
    <c:fmtId val="0"/>
  </c:pivotSource>
  <c:chart>
    <c:title>
      <c:tx>
        <c:rich>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r>
              <a:rPr lang="en-IN">
                <a:solidFill>
                  <a:schemeClr val="accent1"/>
                </a:solidFill>
              </a:rPr>
              <a:t>12TH</a:t>
            </a:r>
            <a:r>
              <a:rPr lang="en-IN" baseline="0">
                <a:solidFill>
                  <a:schemeClr val="accent1"/>
                </a:solidFill>
              </a:rPr>
              <a:t> EDUCATION VS PERFORMANCE</a:t>
            </a:r>
            <a:endParaRPr lang="en-IN">
              <a:solidFill>
                <a:schemeClr val="accent1"/>
              </a:solidFill>
            </a:endParaRPr>
          </a:p>
        </c:rich>
      </c:tx>
      <c:overlay val="0"/>
      <c:spPr>
        <a:solidFill>
          <a:sysClr val="window" lastClr="FFFFFF"/>
        </a:solidFill>
        <a:ln>
          <a:noFill/>
        </a:ln>
        <a:effectLst/>
      </c:spPr>
      <c:txPr>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Sheet2!$D$163:$D$164</c:f>
              <c:strCache>
                <c:ptCount val="1"/>
                <c:pt idx="0">
                  <c:v>Average</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Sheet2!$C$165:$C$167</c:f>
              <c:strCache>
                <c:ptCount val="3"/>
                <c:pt idx="0">
                  <c:v>AHSEC</c:v>
                </c:pt>
                <c:pt idx="1">
                  <c:v>CBSE</c:v>
                </c:pt>
                <c:pt idx="2">
                  <c:v>OTHERS</c:v>
                </c:pt>
              </c:strCache>
            </c:strRef>
          </c:cat>
          <c:val>
            <c:numRef>
              <c:f>Sheet2!$D$165:$D$167</c:f>
              <c:numCache>
                <c:formatCode>General</c:formatCode>
                <c:ptCount val="3"/>
                <c:pt idx="0">
                  <c:v>11</c:v>
                </c:pt>
                <c:pt idx="2">
                  <c:v>1</c:v>
                </c:pt>
              </c:numCache>
            </c:numRef>
          </c:val>
          <c:extLst>
            <c:ext xmlns:c16="http://schemas.microsoft.com/office/drawing/2014/chart" uri="{C3380CC4-5D6E-409C-BE32-E72D297353CC}">
              <c16:uniqueId val="{00000000-A601-4D29-B764-54A868BFBD99}"/>
            </c:ext>
          </c:extLst>
        </c:ser>
        <c:ser>
          <c:idx val="1"/>
          <c:order val="1"/>
          <c:tx>
            <c:strRef>
              <c:f>Sheet2!$E$163:$E$164</c:f>
              <c:strCache>
                <c:ptCount val="1"/>
                <c:pt idx="0">
                  <c:v>Excellent</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Sheet2!$C$165:$C$167</c:f>
              <c:strCache>
                <c:ptCount val="3"/>
                <c:pt idx="0">
                  <c:v>AHSEC</c:v>
                </c:pt>
                <c:pt idx="1">
                  <c:v>CBSE</c:v>
                </c:pt>
                <c:pt idx="2">
                  <c:v>OTHERS</c:v>
                </c:pt>
              </c:strCache>
            </c:strRef>
          </c:cat>
          <c:val>
            <c:numRef>
              <c:f>Sheet2!$E$165:$E$167</c:f>
              <c:numCache>
                <c:formatCode>General</c:formatCode>
                <c:ptCount val="3"/>
                <c:pt idx="0">
                  <c:v>195</c:v>
                </c:pt>
                <c:pt idx="1">
                  <c:v>201</c:v>
                </c:pt>
                <c:pt idx="2">
                  <c:v>2</c:v>
                </c:pt>
              </c:numCache>
            </c:numRef>
          </c:val>
          <c:extLst>
            <c:ext xmlns:c16="http://schemas.microsoft.com/office/drawing/2014/chart" uri="{C3380CC4-5D6E-409C-BE32-E72D297353CC}">
              <c16:uniqueId val="{00000001-A601-4D29-B764-54A868BFBD99}"/>
            </c:ext>
          </c:extLst>
        </c:ser>
        <c:ser>
          <c:idx val="2"/>
          <c:order val="2"/>
          <c:tx>
            <c:strRef>
              <c:f>Sheet2!$F$163:$F$164</c:f>
              <c:strCache>
                <c:ptCount val="1"/>
                <c:pt idx="0">
                  <c:v>Good</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Sheet2!$C$165:$C$167</c:f>
              <c:strCache>
                <c:ptCount val="3"/>
                <c:pt idx="0">
                  <c:v>AHSEC</c:v>
                </c:pt>
                <c:pt idx="1">
                  <c:v>CBSE</c:v>
                </c:pt>
                <c:pt idx="2">
                  <c:v>OTHERS</c:v>
                </c:pt>
              </c:strCache>
            </c:strRef>
          </c:cat>
          <c:val>
            <c:numRef>
              <c:f>Sheet2!$F$165:$F$167</c:f>
              <c:numCache>
                <c:formatCode>General</c:formatCode>
                <c:ptCount val="3"/>
                <c:pt idx="0">
                  <c:v>48</c:v>
                </c:pt>
                <c:pt idx="1">
                  <c:v>25</c:v>
                </c:pt>
                <c:pt idx="2">
                  <c:v>2</c:v>
                </c:pt>
              </c:numCache>
            </c:numRef>
          </c:val>
          <c:extLst>
            <c:ext xmlns:c16="http://schemas.microsoft.com/office/drawing/2014/chart" uri="{C3380CC4-5D6E-409C-BE32-E72D297353CC}">
              <c16:uniqueId val="{00000002-A601-4D29-B764-54A868BFBD99}"/>
            </c:ext>
          </c:extLst>
        </c:ser>
        <c:ser>
          <c:idx val="3"/>
          <c:order val="3"/>
          <c:tx>
            <c:strRef>
              <c:f>Sheet2!$G$163:$G$164</c:f>
              <c:strCache>
                <c:ptCount val="1"/>
                <c:pt idx="0">
                  <c:v>Vg</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Sheet2!$C$165:$C$167</c:f>
              <c:strCache>
                <c:ptCount val="3"/>
                <c:pt idx="0">
                  <c:v>AHSEC</c:v>
                </c:pt>
                <c:pt idx="1">
                  <c:v>CBSE</c:v>
                </c:pt>
                <c:pt idx="2">
                  <c:v>OTHERS</c:v>
                </c:pt>
              </c:strCache>
            </c:strRef>
          </c:cat>
          <c:val>
            <c:numRef>
              <c:f>Sheet2!$G$165:$G$167</c:f>
              <c:numCache>
                <c:formatCode>General</c:formatCode>
                <c:ptCount val="3"/>
                <c:pt idx="0">
                  <c:v>114</c:v>
                </c:pt>
                <c:pt idx="1">
                  <c:v>64</c:v>
                </c:pt>
                <c:pt idx="2">
                  <c:v>3</c:v>
                </c:pt>
              </c:numCache>
            </c:numRef>
          </c:val>
          <c:extLst>
            <c:ext xmlns:c16="http://schemas.microsoft.com/office/drawing/2014/chart" uri="{C3380CC4-5D6E-409C-BE32-E72D297353CC}">
              <c16:uniqueId val="{00000003-A601-4D29-B764-54A868BFBD99}"/>
            </c:ext>
          </c:extLst>
        </c:ser>
        <c:dLbls>
          <c:dLblPos val="outEnd"/>
          <c:showLegendKey val="0"/>
          <c:showVal val="1"/>
          <c:showCatName val="0"/>
          <c:showSerName val="0"/>
          <c:showPercent val="0"/>
          <c:showBubbleSize val="0"/>
        </c:dLbls>
        <c:gapWidth val="182"/>
        <c:axId val="387139215"/>
        <c:axId val="387139695"/>
      </c:barChart>
      <c:catAx>
        <c:axId val="387139215"/>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accent2"/>
                    </a:solidFill>
                    <a:latin typeface="+mn-lt"/>
                    <a:ea typeface="+mn-ea"/>
                    <a:cs typeface="+mn-cs"/>
                  </a:defRPr>
                </a:pPr>
                <a:r>
                  <a:rPr lang="en-IN">
                    <a:solidFill>
                      <a:schemeClr val="accent2"/>
                    </a:solidFill>
                  </a:rPr>
                  <a:t>12TH EDUCATION</a:t>
                </a:r>
              </a:p>
            </c:rich>
          </c:tx>
          <c:overlay val="0"/>
          <c:spPr>
            <a:solidFill>
              <a:sysClr val="window" lastClr="FFFFFF"/>
            </a:solidFill>
            <a:ln>
              <a:noFill/>
            </a:ln>
            <a:effectLst/>
          </c:spPr>
          <c:txPr>
            <a:bodyPr rot="-5400000" spcFirstLastPara="1" vertOverflow="ellipsis" vert="horz" wrap="square" anchor="ctr" anchorCtr="1"/>
            <a:lstStyle/>
            <a:p>
              <a:pPr>
                <a:defRPr sz="1000" b="1"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87139695"/>
        <c:crosses val="autoZero"/>
        <c:auto val="1"/>
        <c:lblAlgn val="ctr"/>
        <c:lblOffset val="100"/>
        <c:noMultiLvlLbl val="0"/>
      </c:catAx>
      <c:valAx>
        <c:axId val="3871396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accent2"/>
                    </a:solidFill>
                    <a:latin typeface="+mn-lt"/>
                    <a:ea typeface="+mn-ea"/>
                    <a:cs typeface="+mn-cs"/>
                  </a:defRPr>
                </a:pPr>
                <a:r>
                  <a:rPr lang="en-IN">
                    <a:solidFill>
                      <a:schemeClr val="accent2"/>
                    </a:solidFill>
                  </a:rPr>
                  <a:t>PERFORMANCE COUNT</a:t>
                </a:r>
              </a:p>
            </c:rich>
          </c:tx>
          <c:overlay val="0"/>
          <c:spPr>
            <a:solidFill>
              <a:sysClr val="window" lastClr="FFFFFF"/>
            </a:solidFill>
            <a:ln>
              <a:noFill/>
            </a:ln>
            <a:effectLst/>
          </c:spPr>
          <c:txPr>
            <a:bodyPr rot="0" spcFirstLastPara="1" vertOverflow="ellipsis" vert="horz" wrap="square" anchor="ctr" anchorCtr="1"/>
            <a:lstStyle/>
            <a:p>
              <a:pPr>
                <a:defRPr sz="1000" b="1"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87139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gra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excel.xlsx]Sheet2!PivotTable12</c:name>
    <c:fmtId val="0"/>
  </c:pivotSource>
  <c:chart>
    <c:title>
      <c:tx>
        <c:rich>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r>
              <a:rPr lang="en-IN" b="1">
                <a:solidFill>
                  <a:schemeClr val="accent1"/>
                </a:solidFill>
              </a:rPr>
              <a:t>FATHER</a:t>
            </a:r>
            <a:r>
              <a:rPr lang="en-IN" b="1" baseline="0">
                <a:solidFill>
                  <a:schemeClr val="accent1"/>
                </a:solidFill>
              </a:rPr>
              <a:t> OCCUPATIONS VS PERFORMANCE ANALYSIS</a:t>
            </a:r>
            <a:endParaRPr lang="en-IN" b="1">
              <a:solidFill>
                <a:schemeClr val="accent1"/>
              </a:solidFill>
            </a:endParaRPr>
          </a:p>
        </c:rich>
      </c:tx>
      <c:overlay val="0"/>
      <c:spPr>
        <a:solidFill>
          <a:sysClr val="window" lastClr="FFFFFF"/>
        </a:solidFill>
        <a:ln>
          <a:noFill/>
        </a:ln>
        <a:effectLst/>
      </c:spPr>
      <c:txPr>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Sheet2!$D$182:$D$183</c:f>
              <c:strCache>
                <c:ptCount val="1"/>
                <c:pt idx="0">
                  <c:v>Average</c:v>
                </c:pt>
              </c:strCache>
            </c:strRef>
          </c:tx>
          <c:spPr>
            <a:ln w="28575" cap="rnd">
              <a:solidFill>
                <a:schemeClr val="accent1"/>
              </a:solidFill>
              <a:round/>
            </a:ln>
            <a:effectLst/>
          </c:spPr>
          <c:marker>
            <c:symbol val="none"/>
          </c:marker>
          <c:cat>
            <c:strRef>
              <c:f>Sheet2!$C$184:$C$191</c:f>
              <c:strCache>
                <c:ptCount val="8"/>
                <c:pt idx="0">
                  <c:v>BANK_OFFICIAL</c:v>
                </c:pt>
                <c:pt idx="1">
                  <c:v>BUSINESS</c:v>
                </c:pt>
                <c:pt idx="2">
                  <c:v>COLLEGE_TEACHER</c:v>
                </c:pt>
                <c:pt idx="3">
                  <c:v>CULTIVATOR</c:v>
                </c:pt>
                <c:pt idx="4">
                  <c:v>DOCTOR</c:v>
                </c:pt>
                <c:pt idx="5">
                  <c:v>ENGINEER</c:v>
                </c:pt>
                <c:pt idx="6">
                  <c:v>OTHERS</c:v>
                </c:pt>
                <c:pt idx="7">
                  <c:v>SCHOOL_TEACHER</c:v>
                </c:pt>
              </c:strCache>
            </c:strRef>
          </c:cat>
          <c:val>
            <c:numRef>
              <c:f>Sheet2!$D$184:$D$191</c:f>
              <c:numCache>
                <c:formatCode>General</c:formatCode>
                <c:ptCount val="8"/>
                <c:pt idx="0">
                  <c:v>6</c:v>
                </c:pt>
                <c:pt idx="1">
                  <c:v>21</c:v>
                </c:pt>
                <c:pt idx="2">
                  <c:v>1</c:v>
                </c:pt>
                <c:pt idx="3">
                  <c:v>15</c:v>
                </c:pt>
                <c:pt idx="4">
                  <c:v>8</c:v>
                </c:pt>
                <c:pt idx="5">
                  <c:v>10</c:v>
                </c:pt>
                <c:pt idx="6">
                  <c:v>71</c:v>
                </c:pt>
                <c:pt idx="7">
                  <c:v>25</c:v>
                </c:pt>
              </c:numCache>
            </c:numRef>
          </c:val>
          <c:smooth val="0"/>
          <c:extLst>
            <c:ext xmlns:c16="http://schemas.microsoft.com/office/drawing/2014/chart" uri="{C3380CC4-5D6E-409C-BE32-E72D297353CC}">
              <c16:uniqueId val="{00000000-400A-48CC-A7E9-19BF31F550DD}"/>
            </c:ext>
          </c:extLst>
        </c:ser>
        <c:ser>
          <c:idx val="1"/>
          <c:order val="1"/>
          <c:tx>
            <c:strRef>
              <c:f>Sheet2!$E$182:$E$183</c:f>
              <c:strCache>
                <c:ptCount val="1"/>
                <c:pt idx="0">
                  <c:v>Excellent</c:v>
                </c:pt>
              </c:strCache>
            </c:strRef>
          </c:tx>
          <c:spPr>
            <a:ln w="28575" cap="rnd">
              <a:solidFill>
                <a:schemeClr val="accent2"/>
              </a:solidFill>
              <a:round/>
            </a:ln>
            <a:effectLst/>
          </c:spPr>
          <c:marker>
            <c:symbol val="none"/>
          </c:marker>
          <c:cat>
            <c:strRef>
              <c:f>Sheet2!$C$184:$C$191</c:f>
              <c:strCache>
                <c:ptCount val="8"/>
                <c:pt idx="0">
                  <c:v>BANK_OFFICIAL</c:v>
                </c:pt>
                <c:pt idx="1">
                  <c:v>BUSINESS</c:v>
                </c:pt>
                <c:pt idx="2">
                  <c:v>COLLEGE_TEACHER</c:v>
                </c:pt>
                <c:pt idx="3">
                  <c:v>CULTIVATOR</c:v>
                </c:pt>
                <c:pt idx="4">
                  <c:v>DOCTOR</c:v>
                </c:pt>
                <c:pt idx="5">
                  <c:v>ENGINEER</c:v>
                </c:pt>
                <c:pt idx="6">
                  <c:v>OTHERS</c:v>
                </c:pt>
                <c:pt idx="7">
                  <c:v>SCHOOL_TEACHER</c:v>
                </c:pt>
              </c:strCache>
            </c:strRef>
          </c:cat>
          <c:val>
            <c:numRef>
              <c:f>Sheet2!$E$184:$E$191</c:f>
              <c:numCache>
                <c:formatCode>General</c:formatCode>
                <c:ptCount val="8"/>
                <c:pt idx="0">
                  <c:v>4</c:v>
                </c:pt>
                <c:pt idx="1">
                  <c:v>15</c:v>
                </c:pt>
                <c:pt idx="2">
                  <c:v>10</c:v>
                </c:pt>
                <c:pt idx="3">
                  <c:v>1</c:v>
                </c:pt>
                <c:pt idx="4">
                  <c:v>11</c:v>
                </c:pt>
                <c:pt idx="5">
                  <c:v>13</c:v>
                </c:pt>
                <c:pt idx="6">
                  <c:v>36</c:v>
                </c:pt>
                <c:pt idx="7">
                  <c:v>11</c:v>
                </c:pt>
              </c:numCache>
            </c:numRef>
          </c:val>
          <c:smooth val="0"/>
          <c:extLst>
            <c:ext xmlns:c16="http://schemas.microsoft.com/office/drawing/2014/chart" uri="{C3380CC4-5D6E-409C-BE32-E72D297353CC}">
              <c16:uniqueId val="{00000001-400A-48CC-A7E9-19BF31F550DD}"/>
            </c:ext>
          </c:extLst>
        </c:ser>
        <c:ser>
          <c:idx val="2"/>
          <c:order val="2"/>
          <c:tx>
            <c:strRef>
              <c:f>Sheet2!$F$182:$F$183</c:f>
              <c:strCache>
                <c:ptCount val="1"/>
                <c:pt idx="0">
                  <c:v>Good</c:v>
                </c:pt>
              </c:strCache>
            </c:strRef>
          </c:tx>
          <c:spPr>
            <a:ln w="28575" cap="rnd">
              <a:solidFill>
                <a:schemeClr val="accent3"/>
              </a:solidFill>
              <a:round/>
            </a:ln>
            <a:effectLst/>
          </c:spPr>
          <c:marker>
            <c:symbol val="none"/>
          </c:marker>
          <c:cat>
            <c:strRef>
              <c:f>Sheet2!$C$184:$C$191</c:f>
              <c:strCache>
                <c:ptCount val="8"/>
                <c:pt idx="0">
                  <c:v>BANK_OFFICIAL</c:v>
                </c:pt>
                <c:pt idx="1">
                  <c:v>BUSINESS</c:v>
                </c:pt>
                <c:pt idx="2">
                  <c:v>COLLEGE_TEACHER</c:v>
                </c:pt>
                <c:pt idx="3">
                  <c:v>CULTIVATOR</c:v>
                </c:pt>
                <c:pt idx="4">
                  <c:v>DOCTOR</c:v>
                </c:pt>
                <c:pt idx="5">
                  <c:v>ENGINEER</c:v>
                </c:pt>
                <c:pt idx="6">
                  <c:v>OTHERS</c:v>
                </c:pt>
                <c:pt idx="7">
                  <c:v>SCHOOL_TEACHER</c:v>
                </c:pt>
              </c:strCache>
            </c:strRef>
          </c:cat>
          <c:val>
            <c:numRef>
              <c:f>Sheet2!$F$184:$F$191</c:f>
              <c:numCache>
                <c:formatCode>General</c:formatCode>
                <c:ptCount val="8"/>
                <c:pt idx="0">
                  <c:v>4</c:v>
                </c:pt>
                <c:pt idx="1">
                  <c:v>37</c:v>
                </c:pt>
                <c:pt idx="2">
                  <c:v>2</c:v>
                </c:pt>
                <c:pt idx="3">
                  <c:v>6</c:v>
                </c:pt>
                <c:pt idx="4">
                  <c:v>23</c:v>
                </c:pt>
                <c:pt idx="5">
                  <c:v>6</c:v>
                </c:pt>
                <c:pt idx="6">
                  <c:v>87</c:v>
                </c:pt>
                <c:pt idx="7">
                  <c:v>45</c:v>
                </c:pt>
              </c:numCache>
            </c:numRef>
          </c:val>
          <c:smooth val="0"/>
          <c:extLst>
            <c:ext xmlns:c16="http://schemas.microsoft.com/office/drawing/2014/chart" uri="{C3380CC4-5D6E-409C-BE32-E72D297353CC}">
              <c16:uniqueId val="{00000002-400A-48CC-A7E9-19BF31F550DD}"/>
            </c:ext>
          </c:extLst>
        </c:ser>
        <c:ser>
          <c:idx val="3"/>
          <c:order val="3"/>
          <c:tx>
            <c:strRef>
              <c:f>Sheet2!$G$182:$G$183</c:f>
              <c:strCache>
                <c:ptCount val="1"/>
                <c:pt idx="0">
                  <c:v>Vg</c:v>
                </c:pt>
              </c:strCache>
            </c:strRef>
          </c:tx>
          <c:spPr>
            <a:ln w="28575" cap="rnd">
              <a:solidFill>
                <a:schemeClr val="accent4"/>
              </a:solidFill>
              <a:round/>
            </a:ln>
            <a:effectLst/>
          </c:spPr>
          <c:marker>
            <c:symbol val="none"/>
          </c:marker>
          <c:cat>
            <c:strRef>
              <c:f>Sheet2!$C$184:$C$191</c:f>
              <c:strCache>
                <c:ptCount val="8"/>
                <c:pt idx="0">
                  <c:v>BANK_OFFICIAL</c:v>
                </c:pt>
                <c:pt idx="1">
                  <c:v>BUSINESS</c:v>
                </c:pt>
                <c:pt idx="2">
                  <c:v>COLLEGE_TEACHER</c:v>
                </c:pt>
                <c:pt idx="3">
                  <c:v>CULTIVATOR</c:v>
                </c:pt>
                <c:pt idx="4">
                  <c:v>DOCTOR</c:v>
                </c:pt>
                <c:pt idx="5">
                  <c:v>ENGINEER</c:v>
                </c:pt>
                <c:pt idx="6">
                  <c:v>OTHERS</c:v>
                </c:pt>
                <c:pt idx="7">
                  <c:v>SCHOOL_TEACHER</c:v>
                </c:pt>
              </c:strCache>
            </c:strRef>
          </c:cat>
          <c:val>
            <c:numRef>
              <c:f>Sheet2!$G$184:$G$191</c:f>
              <c:numCache>
                <c:formatCode>General</c:formatCode>
                <c:ptCount val="8"/>
                <c:pt idx="0">
                  <c:v>9</c:v>
                </c:pt>
                <c:pt idx="1">
                  <c:v>30</c:v>
                </c:pt>
                <c:pt idx="2">
                  <c:v>14</c:v>
                </c:pt>
                <c:pt idx="3">
                  <c:v>5</c:v>
                </c:pt>
                <c:pt idx="4">
                  <c:v>13</c:v>
                </c:pt>
                <c:pt idx="5">
                  <c:v>16</c:v>
                </c:pt>
                <c:pt idx="6">
                  <c:v>83</c:v>
                </c:pt>
                <c:pt idx="7">
                  <c:v>28</c:v>
                </c:pt>
              </c:numCache>
            </c:numRef>
          </c:val>
          <c:smooth val="0"/>
          <c:extLst>
            <c:ext xmlns:c16="http://schemas.microsoft.com/office/drawing/2014/chart" uri="{C3380CC4-5D6E-409C-BE32-E72D297353CC}">
              <c16:uniqueId val="{00000003-400A-48CC-A7E9-19BF31F550DD}"/>
            </c:ext>
          </c:extLst>
        </c:ser>
        <c:dLbls>
          <c:dLblPos val="t"/>
          <c:showLegendKey val="0"/>
          <c:showVal val="0"/>
          <c:showCatName val="0"/>
          <c:showSerName val="0"/>
          <c:showPercent val="0"/>
          <c:showBubbleSize val="0"/>
        </c:dLbls>
        <c:smooth val="0"/>
        <c:axId val="255344335"/>
        <c:axId val="255335695"/>
      </c:lineChart>
      <c:catAx>
        <c:axId val="255344335"/>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accent2"/>
                    </a:solidFill>
                    <a:latin typeface="+mn-lt"/>
                    <a:ea typeface="+mn-ea"/>
                    <a:cs typeface="+mn-cs"/>
                  </a:defRPr>
                </a:pPr>
                <a:r>
                  <a:rPr lang="en-IN" b="1">
                    <a:solidFill>
                      <a:schemeClr val="accent2"/>
                    </a:solidFill>
                  </a:rPr>
                  <a:t>FATHER</a:t>
                </a:r>
                <a:r>
                  <a:rPr lang="en-IN" b="1" baseline="0">
                    <a:solidFill>
                      <a:schemeClr val="accent2"/>
                    </a:solidFill>
                  </a:rPr>
                  <a:t> OCCUPATIONS</a:t>
                </a:r>
                <a:endParaRPr lang="en-IN" b="1">
                  <a:solidFill>
                    <a:schemeClr val="accent2"/>
                  </a:solidFill>
                </a:endParaRPr>
              </a:p>
            </c:rich>
          </c:tx>
          <c:overlay val="0"/>
          <c:spPr>
            <a:solidFill>
              <a:sysClr val="window" lastClr="FFFFFF"/>
            </a:solidFill>
            <a:ln>
              <a:noFill/>
            </a:ln>
            <a:effectLst/>
          </c:spPr>
          <c:txPr>
            <a:bodyPr rot="0" spcFirstLastPara="1" vertOverflow="ellipsis" vert="horz" wrap="square" anchor="ctr" anchorCtr="1"/>
            <a:lstStyle/>
            <a:p>
              <a:pPr>
                <a:defRPr sz="1000" b="1"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55335695"/>
        <c:crosses val="autoZero"/>
        <c:auto val="1"/>
        <c:lblAlgn val="ctr"/>
        <c:lblOffset val="100"/>
        <c:noMultiLvlLbl val="0"/>
      </c:catAx>
      <c:valAx>
        <c:axId val="2553356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accent2"/>
                    </a:solidFill>
                    <a:latin typeface="+mn-lt"/>
                    <a:ea typeface="+mn-ea"/>
                    <a:cs typeface="+mn-cs"/>
                  </a:defRPr>
                </a:pPr>
                <a:r>
                  <a:rPr lang="en-IN" b="1">
                    <a:solidFill>
                      <a:schemeClr val="accent2"/>
                    </a:solidFill>
                  </a:rPr>
                  <a:t>PERFROMANCE</a:t>
                </a:r>
              </a:p>
            </c:rich>
          </c:tx>
          <c:overlay val="0"/>
          <c:spPr>
            <a:solidFill>
              <a:sysClr val="window" lastClr="FFFFFF"/>
            </a:solidFill>
            <a:ln>
              <a:noFill/>
            </a:ln>
            <a:effectLst/>
          </c:spPr>
          <c:txPr>
            <a:bodyPr rot="-5400000" spcFirstLastPara="1" vertOverflow="ellipsis" vert="horz" wrap="square" anchor="ctr" anchorCtr="1"/>
            <a:lstStyle/>
            <a:p>
              <a:pPr>
                <a:defRPr sz="1000" b="1"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55344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excel.xlsx]Sheet2!PivotTable13</c:name>
    <c:fmtId val="0"/>
  </c:pivotSource>
  <c:chart>
    <c:title>
      <c:tx>
        <c:rich>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r>
              <a:rPr lang="en-IN" b="1">
                <a:solidFill>
                  <a:schemeClr val="accent1"/>
                </a:solidFill>
              </a:rPr>
              <a:t>MOTHER</a:t>
            </a:r>
            <a:r>
              <a:rPr lang="en-IN" b="1" baseline="0">
                <a:solidFill>
                  <a:schemeClr val="accent1"/>
                </a:solidFill>
              </a:rPr>
              <a:t> OCCUPATIONS VS PERFORMANCE ANALYSIS</a:t>
            </a:r>
            <a:endParaRPr lang="en-IN" b="1">
              <a:solidFill>
                <a:schemeClr val="accent1"/>
              </a:solidFill>
            </a:endParaRPr>
          </a:p>
        </c:rich>
      </c:tx>
      <c:overlay val="0"/>
      <c:spPr>
        <a:solidFill>
          <a:sysClr val="window" lastClr="FFFFFF"/>
        </a:solidFill>
        <a:ln>
          <a:noFill/>
        </a:ln>
        <a:effectLst/>
      </c:spPr>
      <c:txPr>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Sheet2!$D$200:$D$201</c:f>
              <c:strCache>
                <c:ptCount val="1"/>
                <c:pt idx="0">
                  <c:v>Average</c:v>
                </c:pt>
              </c:strCache>
            </c:strRef>
          </c:tx>
          <c:spPr>
            <a:ln w="28575" cap="rnd">
              <a:solidFill>
                <a:schemeClr val="accent1"/>
              </a:solidFill>
              <a:round/>
            </a:ln>
            <a:effectLst/>
          </c:spPr>
          <c:marker>
            <c:symbol val="none"/>
          </c:marker>
          <c:cat>
            <c:strRef>
              <c:f>Sheet2!$C$202:$C$210</c:f>
              <c:strCache>
                <c:ptCount val="9"/>
                <c:pt idx="0">
                  <c:v>BANK_OFFICIAL</c:v>
                </c:pt>
                <c:pt idx="1">
                  <c:v>BUSINESS</c:v>
                </c:pt>
                <c:pt idx="2">
                  <c:v>COLLEGE_TEACHER</c:v>
                </c:pt>
                <c:pt idx="3">
                  <c:v>CULTIVATOR</c:v>
                </c:pt>
                <c:pt idx="4">
                  <c:v>DOCTOR</c:v>
                </c:pt>
                <c:pt idx="5">
                  <c:v>ENGINEER</c:v>
                </c:pt>
                <c:pt idx="6">
                  <c:v>HOUSE_WIFE</c:v>
                </c:pt>
                <c:pt idx="7">
                  <c:v>OTHERS</c:v>
                </c:pt>
                <c:pt idx="8">
                  <c:v>SCHOOL_TEACHER</c:v>
                </c:pt>
              </c:strCache>
            </c:strRef>
          </c:cat>
          <c:val>
            <c:numRef>
              <c:f>Sheet2!$D$202:$D$210</c:f>
              <c:numCache>
                <c:formatCode>General</c:formatCode>
                <c:ptCount val="9"/>
                <c:pt idx="1">
                  <c:v>1</c:v>
                </c:pt>
                <c:pt idx="2">
                  <c:v>2</c:v>
                </c:pt>
                <c:pt idx="4">
                  <c:v>2</c:v>
                </c:pt>
                <c:pt idx="6">
                  <c:v>110</c:v>
                </c:pt>
                <c:pt idx="7">
                  <c:v>20</c:v>
                </c:pt>
                <c:pt idx="8">
                  <c:v>22</c:v>
                </c:pt>
              </c:numCache>
            </c:numRef>
          </c:val>
          <c:smooth val="0"/>
          <c:extLst>
            <c:ext xmlns:c16="http://schemas.microsoft.com/office/drawing/2014/chart" uri="{C3380CC4-5D6E-409C-BE32-E72D297353CC}">
              <c16:uniqueId val="{00000000-0B0F-4873-A6C0-6F536D1E4B3D}"/>
            </c:ext>
          </c:extLst>
        </c:ser>
        <c:ser>
          <c:idx val="1"/>
          <c:order val="1"/>
          <c:tx>
            <c:strRef>
              <c:f>Sheet2!$E$200:$E$201</c:f>
              <c:strCache>
                <c:ptCount val="1"/>
                <c:pt idx="0">
                  <c:v>Excellent</c:v>
                </c:pt>
              </c:strCache>
            </c:strRef>
          </c:tx>
          <c:spPr>
            <a:ln w="28575" cap="rnd">
              <a:solidFill>
                <a:schemeClr val="accent2"/>
              </a:solidFill>
              <a:round/>
            </a:ln>
            <a:effectLst/>
          </c:spPr>
          <c:marker>
            <c:symbol val="none"/>
          </c:marker>
          <c:cat>
            <c:strRef>
              <c:f>Sheet2!$C$202:$C$210</c:f>
              <c:strCache>
                <c:ptCount val="9"/>
                <c:pt idx="0">
                  <c:v>BANK_OFFICIAL</c:v>
                </c:pt>
                <c:pt idx="1">
                  <c:v>BUSINESS</c:v>
                </c:pt>
                <c:pt idx="2">
                  <c:v>COLLEGE_TEACHER</c:v>
                </c:pt>
                <c:pt idx="3">
                  <c:v>CULTIVATOR</c:v>
                </c:pt>
                <c:pt idx="4">
                  <c:v>DOCTOR</c:v>
                </c:pt>
                <c:pt idx="5">
                  <c:v>ENGINEER</c:v>
                </c:pt>
                <c:pt idx="6">
                  <c:v>HOUSE_WIFE</c:v>
                </c:pt>
                <c:pt idx="7">
                  <c:v>OTHERS</c:v>
                </c:pt>
                <c:pt idx="8">
                  <c:v>SCHOOL_TEACHER</c:v>
                </c:pt>
              </c:strCache>
            </c:strRef>
          </c:cat>
          <c:val>
            <c:numRef>
              <c:f>Sheet2!$E$202:$E$210</c:f>
              <c:numCache>
                <c:formatCode>General</c:formatCode>
                <c:ptCount val="9"/>
                <c:pt idx="0">
                  <c:v>1</c:v>
                </c:pt>
                <c:pt idx="2">
                  <c:v>9</c:v>
                </c:pt>
                <c:pt idx="4">
                  <c:v>3</c:v>
                </c:pt>
                <c:pt idx="6">
                  <c:v>60</c:v>
                </c:pt>
                <c:pt idx="7">
                  <c:v>11</c:v>
                </c:pt>
                <c:pt idx="8">
                  <c:v>17</c:v>
                </c:pt>
              </c:numCache>
            </c:numRef>
          </c:val>
          <c:smooth val="0"/>
          <c:extLst>
            <c:ext xmlns:c16="http://schemas.microsoft.com/office/drawing/2014/chart" uri="{C3380CC4-5D6E-409C-BE32-E72D297353CC}">
              <c16:uniqueId val="{00000001-0B0F-4873-A6C0-6F536D1E4B3D}"/>
            </c:ext>
          </c:extLst>
        </c:ser>
        <c:ser>
          <c:idx val="2"/>
          <c:order val="2"/>
          <c:tx>
            <c:strRef>
              <c:f>Sheet2!$F$200:$F$201</c:f>
              <c:strCache>
                <c:ptCount val="1"/>
                <c:pt idx="0">
                  <c:v>Good</c:v>
                </c:pt>
              </c:strCache>
            </c:strRef>
          </c:tx>
          <c:spPr>
            <a:ln w="28575" cap="rnd">
              <a:solidFill>
                <a:schemeClr val="accent3"/>
              </a:solidFill>
              <a:round/>
            </a:ln>
            <a:effectLst/>
          </c:spPr>
          <c:marker>
            <c:symbol val="none"/>
          </c:marker>
          <c:cat>
            <c:strRef>
              <c:f>Sheet2!$C$202:$C$210</c:f>
              <c:strCache>
                <c:ptCount val="9"/>
                <c:pt idx="0">
                  <c:v>BANK_OFFICIAL</c:v>
                </c:pt>
                <c:pt idx="1">
                  <c:v>BUSINESS</c:v>
                </c:pt>
                <c:pt idx="2">
                  <c:v>COLLEGE_TEACHER</c:v>
                </c:pt>
                <c:pt idx="3">
                  <c:v>CULTIVATOR</c:v>
                </c:pt>
                <c:pt idx="4">
                  <c:v>DOCTOR</c:v>
                </c:pt>
                <c:pt idx="5">
                  <c:v>ENGINEER</c:v>
                </c:pt>
                <c:pt idx="6">
                  <c:v>HOUSE_WIFE</c:v>
                </c:pt>
                <c:pt idx="7">
                  <c:v>OTHERS</c:v>
                </c:pt>
                <c:pt idx="8">
                  <c:v>SCHOOL_TEACHER</c:v>
                </c:pt>
              </c:strCache>
            </c:strRef>
          </c:cat>
          <c:val>
            <c:numRef>
              <c:f>Sheet2!$F$202:$F$210</c:f>
              <c:numCache>
                <c:formatCode>General</c:formatCode>
                <c:ptCount val="9"/>
                <c:pt idx="2">
                  <c:v>1</c:v>
                </c:pt>
                <c:pt idx="4">
                  <c:v>2</c:v>
                </c:pt>
                <c:pt idx="6">
                  <c:v>140</c:v>
                </c:pt>
                <c:pt idx="7">
                  <c:v>27</c:v>
                </c:pt>
                <c:pt idx="8">
                  <c:v>40</c:v>
                </c:pt>
              </c:numCache>
            </c:numRef>
          </c:val>
          <c:smooth val="0"/>
          <c:extLst>
            <c:ext xmlns:c16="http://schemas.microsoft.com/office/drawing/2014/chart" uri="{C3380CC4-5D6E-409C-BE32-E72D297353CC}">
              <c16:uniqueId val="{00000002-0B0F-4873-A6C0-6F536D1E4B3D}"/>
            </c:ext>
          </c:extLst>
        </c:ser>
        <c:ser>
          <c:idx val="3"/>
          <c:order val="3"/>
          <c:tx>
            <c:strRef>
              <c:f>Sheet2!$G$200:$G$201</c:f>
              <c:strCache>
                <c:ptCount val="1"/>
                <c:pt idx="0">
                  <c:v>Vg</c:v>
                </c:pt>
              </c:strCache>
            </c:strRef>
          </c:tx>
          <c:spPr>
            <a:ln w="28575" cap="rnd">
              <a:solidFill>
                <a:schemeClr val="accent4"/>
              </a:solidFill>
              <a:round/>
            </a:ln>
            <a:effectLst/>
          </c:spPr>
          <c:marker>
            <c:symbol val="none"/>
          </c:marker>
          <c:cat>
            <c:strRef>
              <c:f>Sheet2!$C$202:$C$210</c:f>
              <c:strCache>
                <c:ptCount val="9"/>
                <c:pt idx="0">
                  <c:v>BANK_OFFICIAL</c:v>
                </c:pt>
                <c:pt idx="1">
                  <c:v>BUSINESS</c:v>
                </c:pt>
                <c:pt idx="2">
                  <c:v>COLLEGE_TEACHER</c:v>
                </c:pt>
                <c:pt idx="3">
                  <c:v>CULTIVATOR</c:v>
                </c:pt>
                <c:pt idx="4">
                  <c:v>DOCTOR</c:v>
                </c:pt>
                <c:pt idx="5">
                  <c:v>ENGINEER</c:v>
                </c:pt>
                <c:pt idx="6">
                  <c:v>HOUSE_WIFE</c:v>
                </c:pt>
                <c:pt idx="7">
                  <c:v>OTHERS</c:v>
                </c:pt>
                <c:pt idx="8">
                  <c:v>SCHOOL_TEACHER</c:v>
                </c:pt>
              </c:strCache>
            </c:strRef>
          </c:cat>
          <c:val>
            <c:numRef>
              <c:f>Sheet2!$G$202:$G$210</c:f>
              <c:numCache>
                <c:formatCode>General</c:formatCode>
                <c:ptCount val="9"/>
                <c:pt idx="0">
                  <c:v>3</c:v>
                </c:pt>
                <c:pt idx="1">
                  <c:v>2</c:v>
                </c:pt>
                <c:pt idx="2">
                  <c:v>8</c:v>
                </c:pt>
                <c:pt idx="3">
                  <c:v>1</c:v>
                </c:pt>
                <c:pt idx="4">
                  <c:v>6</c:v>
                </c:pt>
                <c:pt idx="5">
                  <c:v>3</c:v>
                </c:pt>
                <c:pt idx="6">
                  <c:v>132</c:v>
                </c:pt>
                <c:pt idx="7">
                  <c:v>14</c:v>
                </c:pt>
                <c:pt idx="8">
                  <c:v>29</c:v>
                </c:pt>
              </c:numCache>
            </c:numRef>
          </c:val>
          <c:smooth val="0"/>
          <c:extLst>
            <c:ext xmlns:c16="http://schemas.microsoft.com/office/drawing/2014/chart" uri="{C3380CC4-5D6E-409C-BE32-E72D297353CC}">
              <c16:uniqueId val="{00000003-0B0F-4873-A6C0-6F536D1E4B3D}"/>
            </c:ext>
          </c:extLst>
        </c:ser>
        <c:dLbls>
          <c:showLegendKey val="0"/>
          <c:showVal val="0"/>
          <c:showCatName val="0"/>
          <c:showSerName val="0"/>
          <c:showPercent val="0"/>
          <c:showBubbleSize val="0"/>
        </c:dLbls>
        <c:smooth val="0"/>
        <c:axId val="387087375"/>
        <c:axId val="387105135"/>
      </c:lineChart>
      <c:catAx>
        <c:axId val="387087375"/>
        <c:scaling>
          <c:orientation val="minMax"/>
        </c:scaling>
        <c:delete val="0"/>
        <c:axPos val="b"/>
        <c:title>
          <c:tx>
            <c:rich>
              <a:bodyPr rot="0" spcFirstLastPara="1" vertOverflow="ellipsis" vert="horz" wrap="square" anchor="ctr" anchorCtr="1"/>
              <a:lstStyle/>
              <a:p>
                <a:pPr algn="ctr">
                  <a:defRPr sz="1000" b="1" i="0" u="none" strike="noStrike" kern="1200" baseline="0">
                    <a:solidFill>
                      <a:schemeClr val="accent2"/>
                    </a:solidFill>
                    <a:latin typeface="+mn-lt"/>
                    <a:ea typeface="+mn-ea"/>
                    <a:cs typeface="+mn-cs"/>
                  </a:defRPr>
                </a:pPr>
                <a:r>
                  <a:rPr lang="en-IN" b="1">
                    <a:solidFill>
                      <a:schemeClr val="accent2"/>
                    </a:solidFill>
                  </a:rPr>
                  <a:t>MOTHER</a:t>
                </a:r>
                <a:r>
                  <a:rPr lang="en-IN" b="1" baseline="0">
                    <a:solidFill>
                      <a:schemeClr val="accent2"/>
                    </a:solidFill>
                  </a:rPr>
                  <a:t> OCCUPATIONS</a:t>
                </a:r>
                <a:endParaRPr lang="en-IN" b="1">
                  <a:solidFill>
                    <a:schemeClr val="accent2"/>
                  </a:solidFill>
                </a:endParaRPr>
              </a:p>
            </c:rich>
          </c:tx>
          <c:overlay val="0"/>
          <c:spPr>
            <a:solidFill>
              <a:sysClr val="window" lastClr="FFFFFF"/>
            </a:solidFill>
            <a:ln>
              <a:noFill/>
            </a:ln>
            <a:effectLst/>
          </c:spPr>
          <c:txPr>
            <a:bodyPr rot="0" spcFirstLastPara="1" vertOverflow="ellipsis" vert="horz" wrap="square" anchor="ctr" anchorCtr="1"/>
            <a:lstStyle/>
            <a:p>
              <a:pPr algn="ctr">
                <a:defRPr sz="1000" b="1"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87105135"/>
        <c:crosses val="autoZero"/>
        <c:auto val="1"/>
        <c:lblAlgn val="ctr"/>
        <c:lblOffset val="100"/>
        <c:noMultiLvlLbl val="0"/>
      </c:catAx>
      <c:valAx>
        <c:axId val="3871051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accent2"/>
                    </a:solidFill>
                    <a:latin typeface="+mn-lt"/>
                    <a:ea typeface="+mn-ea"/>
                    <a:cs typeface="+mn-cs"/>
                  </a:defRPr>
                </a:pPr>
                <a:r>
                  <a:rPr lang="en-IN" b="1">
                    <a:solidFill>
                      <a:schemeClr val="accent2"/>
                    </a:solidFill>
                  </a:rPr>
                  <a:t>PERFORMANCE</a:t>
                </a:r>
              </a:p>
            </c:rich>
          </c:tx>
          <c:overlay val="0"/>
          <c:spPr>
            <a:solidFill>
              <a:sysClr val="window" lastClr="FFFFFF"/>
            </a:solidFill>
            <a:ln>
              <a:noFill/>
            </a:ln>
            <a:effectLst/>
          </c:spPr>
          <c:txPr>
            <a:bodyPr rot="-5400000" spcFirstLastPara="1" vertOverflow="ellipsis" vert="horz" wrap="square" anchor="ctr" anchorCtr="1"/>
            <a:lstStyle/>
            <a:p>
              <a:pPr>
                <a:defRPr sz="1000" b="1"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87087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excel.xlsx]Sheet2!PivotTable2</c:name>
    <c:fmtId val="8"/>
  </c:pivotSource>
  <c:chart>
    <c:title>
      <c:tx>
        <c:rich>
          <a:bodyPr rot="0" spcFirstLastPara="1" vertOverflow="ellipsis" vert="horz" wrap="square" anchor="ctr" anchorCtr="1"/>
          <a:lstStyle/>
          <a:p>
            <a:pPr algn="ctr">
              <a:defRPr sz="2000" b="1"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r>
              <a:rPr lang="en-US" sz="2000" b="1" cap="none" spc="0">
                <a:ln w="0"/>
                <a:solidFill>
                  <a:schemeClr val="accent1"/>
                </a:solidFill>
                <a:effectLst>
                  <a:outerShdw blurRad="38100" dist="25400" dir="5400000" algn="ctr" rotWithShape="0">
                    <a:srgbClr val="6E747A">
                      <a:alpha val="43000"/>
                    </a:srgbClr>
                  </a:outerShdw>
                </a:effectLst>
                <a:latin typeface="+mn-lt"/>
                <a:ea typeface="+mn-ea"/>
                <a:cs typeface="+mn-cs"/>
              </a:rPr>
              <a:t>GENDER</a:t>
            </a:r>
            <a:r>
              <a:rPr lang="en-US" sz="2000" b="1" cap="none" spc="0" baseline="0">
                <a:ln w="0"/>
                <a:solidFill>
                  <a:schemeClr val="accent1"/>
                </a:solidFill>
                <a:effectLst>
                  <a:outerShdw blurRad="38100" dist="25400" dir="5400000" algn="ctr" rotWithShape="0">
                    <a:srgbClr val="6E747A">
                      <a:alpha val="43000"/>
                    </a:srgbClr>
                  </a:outerShdw>
                </a:effectLst>
                <a:latin typeface="+mn-lt"/>
                <a:ea typeface="+mn-ea"/>
                <a:cs typeface="+mn-cs"/>
              </a:rPr>
              <a:t> VS PERFORMANCE</a:t>
            </a:r>
            <a:endParaRPr lang="en-US" sz="2000" b="1" cap="none" spc="0">
              <a:ln w="0"/>
              <a:solidFill>
                <a:schemeClr val="accent1"/>
              </a:solidFill>
              <a:effectLst>
                <a:outerShdw blurRad="38100" dist="25400" dir="5400000" algn="ctr" rotWithShape="0">
                  <a:srgbClr val="6E747A">
                    <a:alpha val="43000"/>
                  </a:srgbClr>
                </a:outerShdw>
              </a:effectLst>
            </a:endParaRPr>
          </a:p>
        </c:rich>
      </c:tx>
      <c:layout>
        <c:manualLayout>
          <c:xMode val="edge"/>
          <c:yMode val="edge"/>
          <c:x val="0.28995644466666409"/>
          <c:y val="2.8095242133424379E-2"/>
        </c:manualLayout>
      </c:layout>
      <c:overlay val="0"/>
      <c:spPr>
        <a:solidFill>
          <a:schemeClr val="lt1"/>
        </a:solidFill>
        <a:ln w="12700" cap="flat" cmpd="sng" algn="ctr">
          <a:solidFill>
            <a:schemeClr val="accent1"/>
          </a:solidFill>
          <a:prstDash val="solid"/>
          <a:miter lim="800000"/>
        </a:ln>
        <a:effectLst/>
      </c:spPr>
      <c:txPr>
        <a:bodyPr rot="0" spcFirstLastPara="1" vertOverflow="ellipsis" vert="horz" wrap="square" anchor="ctr" anchorCtr="1"/>
        <a:lstStyle/>
        <a:p>
          <a:pPr algn="ctr">
            <a:defRPr sz="2000" b="1"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9.1666666666666771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
              <c:y val="5.076924306947136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9.1666666666666771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1"/>
              <c:y val="5.076924306947136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9.1666666666666771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
              <c:y val="5.076924306947136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7074081364829394"/>
          <c:y val="0.17634259259259263"/>
          <c:w val="0.46641666666666665"/>
          <c:h val="0.77736111111111106"/>
        </c:manualLayout>
      </c:layout>
      <c:doughnutChart>
        <c:varyColors val="1"/>
        <c:ser>
          <c:idx val="0"/>
          <c:order val="0"/>
          <c:tx>
            <c:strRef>
              <c:f>Sheet2!$B$3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B9F-4011-A4E8-50C4441CBC4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B9F-4011-A4E8-50C4441CBC47}"/>
              </c:ext>
            </c:extLst>
          </c:dPt>
          <c:dLbls>
            <c:dLbl>
              <c:idx val="0"/>
              <c:layout>
                <c:manualLayout>
                  <c:x val="9.1666666666666771E-2"/>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8B9F-4011-A4E8-50C4441CBC47}"/>
                </c:ext>
              </c:extLst>
            </c:dLbl>
            <c:dLbl>
              <c:idx val="1"/>
              <c:layout>
                <c:manualLayout>
                  <c:x val="-0.1"/>
                  <c:y val="5.076924306947136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rgbClr val="00206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8B9F-4011-A4E8-50C4441CBC47}"/>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Sheet2!$A$4:$A$5</c:f>
              <c:strCache>
                <c:ptCount val="2"/>
                <c:pt idx="0">
                  <c:v>female</c:v>
                </c:pt>
                <c:pt idx="1">
                  <c:v>male</c:v>
                </c:pt>
              </c:strCache>
            </c:strRef>
          </c:cat>
          <c:val>
            <c:numRef>
              <c:f>Sheet2!$B$4:$B$5</c:f>
              <c:numCache>
                <c:formatCode>0.00%</c:formatCode>
                <c:ptCount val="2"/>
                <c:pt idx="0">
                  <c:v>0.46696696696696699</c:v>
                </c:pt>
                <c:pt idx="1">
                  <c:v>0.53303303303303307</c:v>
                </c:pt>
              </c:numCache>
            </c:numRef>
          </c:val>
          <c:extLst>
            <c:ext xmlns:c16="http://schemas.microsoft.com/office/drawing/2014/chart" uri="{C3380CC4-5D6E-409C-BE32-E72D297353CC}">
              <c16:uniqueId val="{00000004-8B9F-4011-A4E8-50C4441CBC47}"/>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38359653402237492"/>
          <c:y val="0.49145114453698985"/>
          <c:w val="0.23905313731448999"/>
          <c:h val="0.1576542462901627"/>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excel.xlsx]Sheet2!PivotTable1</c:name>
    <c:fmtId val="4"/>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b="1">
                <a:solidFill>
                  <a:schemeClr val="accent1"/>
                </a:solidFill>
              </a:rPr>
              <a:t>CASTE</a:t>
            </a:r>
            <a:r>
              <a:rPr lang="en-US" sz="2000" b="1" baseline="0">
                <a:solidFill>
                  <a:schemeClr val="accent1"/>
                </a:solidFill>
              </a:rPr>
              <a:t> VS PERFORMANCE</a:t>
            </a:r>
            <a:endParaRPr lang="en-US" sz="2000" b="1">
              <a:solidFill>
                <a:schemeClr val="accent1"/>
              </a:solidFill>
            </a:endParaRPr>
          </a:p>
        </c:rich>
      </c:tx>
      <c:layout>
        <c:manualLayout>
          <c:xMode val="edge"/>
          <c:yMode val="edge"/>
          <c:x val="0.28440454891153921"/>
          <c:y val="2.7777654492491186E-2"/>
        </c:manualLayout>
      </c:layout>
      <c:overlay val="0"/>
      <c:spPr>
        <a:solidFill>
          <a:schemeClr val="lt1"/>
        </a:solid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1667672148474727"/>
              <c:y val="5.7077219410599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5001292762324667"/>
              <c:y val="-4.756434950883255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14445689326683009"/>
              <c:y val="6.659008931236556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2501077301937219"/>
              <c:y val="5.7077219410599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11667672148474727"/>
              <c:y val="5.7077219410599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2501077301937219"/>
              <c:y val="5.7077219410599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4445689326683009"/>
              <c:y val="6.659008931236556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5001292762324667"/>
              <c:y val="-4.756434950883255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0.11667672148474727"/>
              <c:y val="5.7077219410599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dLbl>
          <c:idx val="0"/>
          <c:layout>
            <c:manualLayout>
              <c:x val="-0.12501077301937219"/>
              <c:y val="5.70772194105990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dLbl>
          <c:idx val="0"/>
          <c:layout>
            <c:manualLayout>
              <c:x val="-0.14445689326683009"/>
              <c:y val="6.659008931236556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dLbl>
          <c:idx val="0"/>
          <c:layout>
            <c:manualLayout>
              <c:x val="-0.15001292762324667"/>
              <c:y val="-4.756434950883255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4905336832895889"/>
          <c:y val="0.16708333333333336"/>
          <c:w val="0.46641666666666665"/>
          <c:h val="0.77736111111111106"/>
        </c:manualLayout>
      </c:layout>
      <c:doughnutChart>
        <c:varyColors val="1"/>
        <c:ser>
          <c:idx val="0"/>
          <c:order val="0"/>
          <c:tx>
            <c:strRef>
              <c:f>Sheet2!$B$21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B37-4A06-BC11-92CD7DE6AD9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B37-4A06-BC11-92CD7DE6AD9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B37-4A06-BC11-92CD7DE6AD9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B37-4A06-BC11-92CD7DE6AD96}"/>
              </c:ext>
            </c:extLst>
          </c:dPt>
          <c:dLbls>
            <c:dLbl>
              <c:idx val="0"/>
              <c:layout>
                <c:manualLayout>
                  <c:x val="0.11667672148474727"/>
                  <c:y val="5.70772194105990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7B37-4A06-BC11-92CD7DE6AD96}"/>
                </c:ext>
              </c:extLst>
            </c:dLbl>
            <c:dLbl>
              <c:idx val="1"/>
              <c:layout>
                <c:manualLayout>
                  <c:x val="-0.12501077301937219"/>
                  <c:y val="5.70772194105990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B37-4A06-BC11-92CD7DE6AD96}"/>
                </c:ext>
              </c:extLst>
            </c:dLbl>
            <c:dLbl>
              <c:idx val="2"/>
              <c:layout>
                <c:manualLayout>
                  <c:x val="-0.14445689326683009"/>
                  <c:y val="6.659008931236556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B37-4A06-BC11-92CD7DE6AD96}"/>
                </c:ext>
              </c:extLst>
            </c:dLbl>
            <c:dLbl>
              <c:idx val="3"/>
              <c:layout>
                <c:manualLayout>
                  <c:x val="-0.15001292762324667"/>
                  <c:y val="-4.756434950883255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7B37-4A06-BC11-92CD7DE6AD96}"/>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Sheet2!$A$22:$A$25</c:f>
              <c:strCache>
                <c:ptCount val="4"/>
                <c:pt idx="0">
                  <c:v>General</c:v>
                </c:pt>
                <c:pt idx="1">
                  <c:v>OBC</c:v>
                </c:pt>
                <c:pt idx="2">
                  <c:v>SC</c:v>
                </c:pt>
                <c:pt idx="3">
                  <c:v>ST</c:v>
                </c:pt>
              </c:strCache>
            </c:strRef>
          </c:cat>
          <c:val>
            <c:numRef>
              <c:f>Sheet2!$B$22:$B$25</c:f>
              <c:numCache>
                <c:formatCode>0.00%</c:formatCode>
                <c:ptCount val="4"/>
                <c:pt idx="0">
                  <c:v>0.49399399399399402</c:v>
                </c:pt>
                <c:pt idx="1">
                  <c:v>0.24324324324324326</c:v>
                </c:pt>
                <c:pt idx="2">
                  <c:v>0.1006006006006006</c:v>
                </c:pt>
                <c:pt idx="3">
                  <c:v>0.16216216216216217</c:v>
                </c:pt>
              </c:numCache>
            </c:numRef>
          </c:val>
          <c:extLst>
            <c:ext xmlns:c16="http://schemas.microsoft.com/office/drawing/2014/chart" uri="{C3380CC4-5D6E-409C-BE32-E72D297353CC}">
              <c16:uniqueId val="{00000008-7B37-4A06-BC11-92CD7DE6AD96}"/>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38959943802221536"/>
          <c:y val="0.39025341044088291"/>
          <c:w val="0.19921876705427063"/>
          <c:h val="0.31706115492670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excel.xlsx]Sheet2!PivotTable3</c:name>
    <c:fmtId val="4"/>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b="1">
                <a:solidFill>
                  <a:schemeClr val="accent1"/>
                </a:solidFill>
              </a:rPr>
              <a:t>COACHING</a:t>
            </a:r>
            <a:r>
              <a:rPr lang="en-US" sz="2000" b="1" baseline="0">
                <a:solidFill>
                  <a:schemeClr val="accent1"/>
                </a:solidFill>
              </a:rPr>
              <a:t> STYLE VS PERFORMANCE</a:t>
            </a:r>
            <a:endParaRPr lang="en-US" sz="2000" b="1">
              <a:solidFill>
                <a:schemeClr val="accent1"/>
              </a:solidFill>
            </a:endParaRPr>
          </a:p>
        </c:rich>
      </c:tx>
      <c:overlay val="0"/>
      <c:spPr>
        <a:solidFill>
          <a:schemeClr val="bg1"/>
        </a:solid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70C0"/>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13892863487629445"/>
              <c:y val="-9.92083788859870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FFC000"/>
          </a:solidFill>
          <a:ln w="19050">
            <a:solidFill>
              <a:schemeClr val="lt1"/>
            </a:solidFill>
          </a:ln>
          <a:effectLst/>
        </c:spPr>
        <c:dLbl>
          <c:idx val="0"/>
          <c:layout>
            <c:manualLayout>
              <c:x val="0.12781434408619077"/>
              <c:y val="8.975996184922632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rgbClr val="0070C0"/>
          </a:solidFill>
          <a:ln w="19050">
            <a:solidFill>
              <a:schemeClr val="lt1"/>
            </a:solidFill>
          </a:ln>
          <a:effectLst/>
        </c:spPr>
        <c:dLbl>
          <c:idx val="0"/>
          <c:layout>
            <c:manualLayout>
              <c:x val="-0.15282149836392389"/>
              <c:y val="-0.1795199236984525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0070C0"/>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2"/>
          </a:solidFill>
          <a:ln w="19050">
            <a:solidFill>
              <a:schemeClr val="lt1"/>
            </a:solidFill>
          </a:ln>
          <a:effectLst/>
        </c:spPr>
        <c:dLbl>
          <c:idx val="0"/>
          <c:layout>
            <c:manualLayout>
              <c:x val="0.13892863487629445"/>
              <c:y val="-9.92083788859870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rgbClr val="FFC000"/>
          </a:solidFill>
          <a:ln w="19050">
            <a:solidFill>
              <a:schemeClr val="lt1"/>
            </a:solidFill>
          </a:ln>
          <a:effectLst/>
        </c:spPr>
        <c:dLbl>
          <c:idx val="0"/>
          <c:layout>
            <c:manualLayout>
              <c:x val="0.12781434408619077"/>
              <c:y val="8.975996184922632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rgbClr val="0070C0"/>
          </a:solidFill>
          <a:ln w="19050">
            <a:solidFill>
              <a:schemeClr val="lt1"/>
            </a:solidFill>
          </a:ln>
          <a:effectLst/>
        </c:spPr>
        <c:dLbl>
          <c:idx val="0"/>
          <c:layout>
            <c:manualLayout>
              <c:x val="-0.15282149836392389"/>
              <c:y val="-0.1795199236984525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0070C0"/>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2"/>
          </a:solidFill>
          <a:ln w="19050">
            <a:solidFill>
              <a:schemeClr val="lt1"/>
            </a:solidFill>
          </a:ln>
          <a:effectLst/>
        </c:spPr>
        <c:dLbl>
          <c:idx val="0"/>
          <c:layout>
            <c:manualLayout>
              <c:x val="0.13892863487629445"/>
              <c:y val="-9.92083788859870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rgbClr val="FFC000"/>
          </a:solidFill>
          <a:ln w="19050">
            <a:solidFill>
              <a:schemeClr val="lt1"/>
            </a:solidFill>
          </a:ln>
          <a:effectLst/>
        </c:spPr>
        <c:dLbl>
          <c:idx val="0"/>
          <c:layout>
            <c:manualLayout>
              <c:x val="0.12781434408619077"/>
              <c:y val="8.975996184922632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0070C0"/>
          </a:solidFill>
          <a:ln w="19050">
            <a:solidFill>
              <a:schemeClr val="lt1"/>
            </a:solidFill>
          </a:ln>
          <a:effectLst/>
        </c:spPr>
        <c:dLbl>
          <c:idx val="0"/>
          <c:layout>
            <c:manualLayout>
              <c:x val="-0.15282149836392389"/>
              <c:y val="-0.1795199236984525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6753695064117206"/>
          <c:y val="0.17296666531512142"/>
          <c:w val="0.46035153734667555"/>
          <c:h val="0.77573553711724974"/>
        </c:manualLayout>
      </c:layout>
      <c:doughnutChart>
        <c:varyColors val="1"/>
        <c:ser>
          <c:idx val="0"/>
          <c:order val="0"/>
          <c:tx>
            <c:strRef>
              <c:f>Sheet2!$B$39</c:f>
              <c:strCache>
                <c:ptCount val="1"/>
                <c:pt idx="0">
                  <c:v>Total</c:v>
                </c:pt>
              </c:strCache>
            </c:strRef>
          </c:tx>
          <c:spPr>
            <a:solidFill>
              <a:srgbClr val="0070C0"/>
            </a:solidFill>
          </c:spPr>
          <c:dPt>
            <c:idx val="0"/>
            <c:bubble3D val="0"/>
            <c:spPr>
              <a:solidFill>
                <a:schemeClr val="accent2"/>
              </a:solidFill>
              <a:ln w="19050">
                <a:solidFill>
                  <a:schemeClr val="lt1"/>
                </a:solidFill>
              </a:ln>
              <a:effectLst/>
            </c:spPr>
            <c:extLst>
              <c:ext xmlns:c16="http://schemas.microsoft.com/office/drawing/2014/chart" uri="{C3380CC4-5D6E-409C-BE32-E72D297353CC}">
                <c16:uniqueId val="{00000001-512D-4878-A5F0-6DCD14A19AFE}"/>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512D-4878-A5F0-6DCD14A19AFE}"/>
              </c:ext>
            </c:extLst>
          </c:dPt>
          <c:dPt>
            <c:idx val="2"/>
            <c:bubble3D val="0"/>
            <c:spPr>
              <a:solidFill>
                <a:srgbClr val="0070C0"/>
              </a:solidFill>
              <a:ln w="19050">
                <a:solidFill>
                  <a:schemeClr val="lt1"/>
                </a:solidFill>
              </a:ln>
              <a:effectLst/>
            </c:spPr>
            <c:extLst>
              <c:ext xmlns:c16="http://schemas.microsoft.com/office/drawing/2014/chart" uri="{C3380CC4-5D6E-409C-BE32-E72D297353CC}">
                <c16:uniqueId val="{00000005-512D-4878-A5F0-6DCD14A19AFE}"/>
              </c:ext>
            </c:extLst>
          </c:dPt>
          <c:dLbls>
            <c:dLbl>
              <c:idx val="0"/>
              <c:layout>
                <c:manualLayout>
                  <c:x val="0.13892863487629445"/>
                  <c:y val="-9.92083788859870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12D-4878-A5F0-6DCD14A19AFE}"/>
                </c:ext>
              </c:extLst>
            </c:dLbl>
            <c:dLbl>
              <c:idx val="1"/>
              <c:layout>
                <c:manualLayout>
                  <c:x val="0.12781434408619077"/>
                  <c:y val="8.975996184922632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12D-4878-A5F0-6DCD14A19AFE}"/>
                </c:ext>
              </c:extLst>
            </c:dLbl>
            <c:dLbl>
              <c:idx val="2"/>
              <c:layout>
                <c:manualLayout>
                  <c:x val="-0.15282149836392389"/>
                  <c:y val="-0.17951992369845257"/>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12D-4878-A5F0-6DCD14A19AFE}"/>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Sheet2!$A$40:$A$42</c:f>
              <c:strCache>
                <c:ptCount val="3"/>
                <c:pt idx="0">
                  <c:v>NO</c:v>
                </c:pt>
                <c:pt idx="1">
                  <c:v>OA</c:v>
                </c:pt>
                <c:pt idx="2">
                  <c:v>WA</c:v>
                </c:pt>
              </c:strCache>
            </c:strRef>
          </c:cat>
          <c:val>
            <c:numRef>
              <c:f>Sheet2!$B$40:$B$42</c:f>
              <c:numCache>
                <c:formatCode>0.00%</c:formatCode>
                <c:ptCount val="3"/>
                <c:pt idx="0">
                  <c:v>0.22522522522522523</c:v>
                </c:pt>
                <c:pt idx="1">
                  <c:v>0.1006006006006006</c:v>
                </c:pt>
                <c:pt idx="2">
                  <c:v>0.67417417417417413</c:v>
                </c:pt>
              </c:numCache>
            </c:numRef>
          </c:val>
          <c:extLst>
            <c:ext xmlns:c16="http://schemas.microsoft.com/office/drawing/2014/chart" uri="{C3380CC4-5D6E-409C-BE32-E72D297353CC}">
              <c16:uniqueId val="{00000006-512D-4878-A5F0-6DCD14A19AFE}"/>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3581844937265517"/>
          <c:y val="0.41929545311669425"/>
          <c:w val="0.28186725947526975"/>
          <c:h val="0.26447784781050737"/>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excel.xlsx]Sheet2!PivotTable5</c:name>
    <c:fmtId val="4"/>
  </c:pivotSource>
  <c:chart>
    <c:title>
      <c:tx>
        <c:rich>
          <a:bodyPr rot="0" spcFirstLastPara="1" vertOverflow="ellipsis" vert="horz" wrap="square" anchor="ctr" anchorCtr="1"/>
          <a:lstStyle/>
          <a:p>
            <a:pPr algn="ctr">
              <a:defRPr sz="2000" b="0" i="0" u="none" strike="noStrike" kern="1200" spc="0" baseline="0">
                <a:solidFill>
                  <a:schemeClr val="tx1">
                    <a:lumMod val="65000"/>
                    <a:lumOff val="35000"/>
                  </a:schemeClr>
                </a:solidFill>
                <a:latin typeface="+mn-lt"/>
                <a:ea typeface="+mn-ea"/>
                <a:cs typeface="+mn-cs"/>
              </a:defRPr>
            </a:pPr>
            <a:r>
              <a:rPr lang="en-US" sz="2000" b="1">
                <a:solidFill>
                  <a:schemeClr val="accent1"/>
                </a:solidFill>
              </a:rPr>
              <a:t>TIME</a:t>
            </a:r>
            <a:r>
              <a:rPr lang="en-US" sz="2000" b="1" baseline="0">
                <a:solidFill>
                  <a:schemeClr val="accent1"/>
                </a:solidFill>
              </a:rPr>
              <a:t> VS PERFORMANCE</a:t>
            </a:r>
            <a:endParaRPr lang="en-US" sz="2000" b="1">
              <a:solidFill>
                <a:schemeClr val="accent1"/>
              </a:solidFill>
            </a:endParaRPr>
          </a:p>
        </c:rich>
      </c:tx>
      <c:layout>
        <c:manualLayout>
          <c:xMode val="edge"/>
          <c:yMode val="edge"/>
          <c:x val="0.40982247280409001"/>
          <c:y val="1.7510279328095863E-2"/>
        </c:manualLayout>
      </c:layout>
      <c:overlay val="0"/>
      <c:spPr>
        <a:solidFill>
          <a:sysClr val="window" lastClr="FFFFFF"/>
        </a:solidFill>
        <a:ln>
          <a:noFill/>
        </a:ln>
        <a:effectLst/>
      </c:spPr>
      <c:txPr>
        <a:bodyPr rot="0" spcFirstLastPara="1" vertOverflow="ellipsis" vert="horz" wrap="square" anchor="ctr" anchorCtr="1"/>
        <a:lstStyle/>
        <a:p>
          <a:pPr algn="ct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1732585142895367"/>
              <c:y val="1.843898727855066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rgbClr val="FF0000"/>
          </a:solidFill>
          <a:ln w="19050">
            <a:solidFill>
              <a:schemeClr val="lt1"/>
            </a:solidFill>
          </a:ln>
          <a:effectLst/>
        </c:spPr>
        <c:dLbl>
          <c:idx val="0"/>
          <c:layout>
            <c:manualLayout>
              <c:x val="0.11457417880437103"/>
              <c:y val="-4.6097468196377089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3"/>
          </a:solidFill>
          <a:ln w="19050">
            <a:solidFill>
              <a:schemeClr val="lt1"/>
            </a:solidFill>
          </a:ln>
          <a:effectLst/>
        </c:spPr>
        <c:dLbl>
          <c:idx val="0"/>
          <c:layout>
            <c:manualLayout>
              <c:x val="-0.18443648295337778"/>
              <c:y val="-9.2194936392753762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rgbClr val="FF0000"/>
          </a:solidFill>
          <a:ln w="19050">
            <a:solidFill>
              <a:schemeClr val="lt1"/>
            </a:solidFill>
          </a:ln>
          <a:effectLst/>
        </c:spPr>
        <c:dLbl>
          <c:idx val="0"/>
          <c:layout>
            <c:manualLayout>
              <c:x val="0.2151758967789407"/>
              <c:y val="-4.148772137673899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5"/>
          </a:solidFill>
          <a:ln w="19050">
            <a:solidFill>
              <a:schemeClr val="lt1"/>
            </a:solidFill>
          </a:ln>
          <a:effectLst/>
        </c:spPr>
        <c:dLbl>
          <c:idx val="0"/>
          <c:layout>
            <c:manualLayout>
              <c:x val="0.31577761475351029"/>
              <c:y val="0.4379259478655784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4"/>
          </a:solidFill>
          <a:ln w="19050">
            <a:solidFill>
              <a:schemeClr val="lt1"/>
            </a:solidFill>
          </a:ln>
          <a:effectLst/>
        </c:spPr>
        <c:dLbl>
          <c:idx val="0"/>
          <c:layout>
            <c:manualLayout>
              <c:x val="-0.3157776147535104"/>
              <c:y val="0.3779992392102886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FF0000"/>
          </a:solidFill>
          <a:ln w="19050">
            <a:solidFill>
              <a:schemeClr val="lt1"/>
            </a:solidFill>
          </a:ln>
          <a:effectLst/>
        </c:spPr>
        <c:dLbl>
          <c:idx val="0"/>
          <c:layout>
            <c:manualLayout>
              <c:x val="0.11457417880437103"/>
              <c:y val="-4.6097468196377089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732585142895367"/>
              <c:y val="1.843898727855066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18443648295337778"/>
              <c:y val="-9.2194936392753762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0.3157776147535104"/>
              <c:y val="0.3779992392102886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dLbl>
          <c:idx val="0"/>
          <c:layout>
            <c:manualLayout>
              <c:x val="0.31577761475351029"/>
              <c:y val="0.4379259478655784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rgbClr val="FF0000"/>
          </a:solidFill>
          <a:ln w="19050">
            <a:solidFill>
              <a:schemeClr val="lt1"/>
            </a:solidFill>
          </a:ln>
          <a:effectLst/>
        </c:spPr>
        <c:dLbl>
          <c:idx val="0"/>
          <c:layout>
            <c:manualLayout>
              <c:x val="0.2151758967789407"/>
              <c:y val="-4.148772137673899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0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rgbClr val="FF0000"/>
          </a:solidFill>
          <a:ln w="19050">
            <a:solidFill>
              <a:schemeClr val="lt1"/>
            </a:solidFill>
          </a:ln>
          <a:effectLst/>
        </c:spPr>
        <c:dLbl>
          <c:idx val="0"/>
          <c:layout>
            <c:manualLayout>
              <c:x val="0.11457417880437103"/>
              <c:y val="-4.6097468196377089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0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dLbl>
          <c:idx val="0"/>
          <c:layout>
            <c:manualLayout>
              <c:x val="-0.1732585142895367"/>
              <c:y val="1.843898727855066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0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solidFill>
          <a:ln w="19050">
            <a:solidFill>
              <a:schemeClr val="lt1"/>
            </a:solidFill>
          </a:ln>
          <a:effectLst/>
        </c:spPr>
        <c:dLbl>
          <c:idx val="0"/>
          <c:layout>
            <c:manualLayout>
              <c:x val="-0.18443648295337778"/>
              <c:y val="-9.2194936392753762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0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solidFill>
          <a:ln w="19050">
            <a:solidFill>
              <a:schemeClr val="lt1"/>
            </a:solidFill>
          </a:ln>
          <a:effectLst/>
        </c:spPr>
        <c:dLbl>
          <c:idx val="0"/>
          <c:layout>
            <c:manualLayout>
              <c:x val="-0.3157776147535104"/>
              <c:y val="0.37799923921028866"/>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0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solidFill>
          <a:ln w="19050">
            <a:solidFill>
              <a:schemeClr val="lt1"/>
            </a:solidFill>
          </a:ln>
          <a:effectLst/>
        </c:spPr>
        <c:dLbl>
          <c:idx val="0"/>
          <c:layout>
            <c:manualLayout>
              <c:x val="0.31577761475351029"/>
              <c:y val="0.4379259478655784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0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rgbClr val="FF0000"/>
          </a:solidFill>
          <a:ln w="19050">
            <a:solidFill>
              <a:schemeClr val="lt1"/>
            </a:solidFill>
          </a:ln>
          <a:effectLst/>
        </c:spPr>
        <c:dLbl>
          <c:idx val="0"/>
          <c:layout>
            <c:manualLayout>
              <c:x val="0.29175217461661773"/>
              <c:y val="-1.736016874632251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0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8067147856517938"/>
          <c:y val="0.17171296296296298"/>
          <c:w val="0.46641666666666665"/>
          <c:h val="0.77736111111111106"/>
        </c:manualLayout>
      </c:layout>
      <c:doughnutChart>
        <c:varyColors val="1"/>
        <c:ser>
          <c:idx val="0"/>
          <c:order val="0"/>
          <c:tx>
            <c:strRef>
              <c:f>Sheet2!$B$57</c:f>
              <c:strCache>
                <c:ptCount val="1"/>
                <c:pt idx="0">
                  <c:v>Total</c:v>
                </c:pt>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01-F671-4694-9EA2-80455C315D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671-4694-9EA2-80455C315DA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671-4694-9EA2-80455C315DA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671-4694-9EA2-80455C315DA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671-4694-9EA2-80455C315DA2}"/>
              </c:ext>
            </c:extLst>
          </c:dPt>
          <c:dPt>
            <c:idx val="5"/>
            <c:bubble3D val="0"/>
            <c:spPr>
              <a:solidFill>
                <a:srgbClr val="FF0000"/>
              </a:solidFill>
              <a:ln w="19050">
                <a:solidFill>
                  <a:schemeClr val="lt1"/>
                </a:solidFill>
              </a:ln>
              <a:effectLst/>
            </c:spPr>
            <c:extLst>
              <c:ext xmlns:c16="http://schemas.microsoft.com/office/drawing/2014/chart" uri="{C3380CC4-5D6E-409C-BE32-E72D297353CC}">
                <c16:uniqueId val="{0000000B-F671-4694-9EA2-80455C315DA2}"/>
              </c:ext>
            </c:extLst>
          </c:dPt>
          <c:dLbls>
            <c:dLbl>
              <c:idx val="0"/>
              <c:layout>
                <c:manualLayout>
                  <c:x val="0.11457417880437103"/>
                  <c:y val="-4.6097468196377089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671-4694-9EA2-80455C315DA2}"/>
                </c:ext>
              </c:extLst>
            </c:dLbl>
            <c:dLbl>
              <c:idx val="1"/>
              <c:layout>
                <c:manualLayout>
                  <c:x val="-0.1732585142895367"/>
                  <c:y val="1.843898727855066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671-4694-9EA2-80455C315DA2}"/>
                </c:ext>
              </c:extLst>
            </c:dLbl>
            <c:dLbl>
              <c:idx val="2"/>
              <c:layout>
                <c:manualLayout>
                  <c:x val="-0.18443648295337778"/>
                  <c:y val="-9.2194936392753762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671-4694-9EA2-80455C315DA2}"/>
                </c:ext>
              </c:extLst>
            </c:dLbl>
            <c:dLbl>
              <c:idx val="3"/>
              <c:layout>
                <c:manualLayout>
                  <c:x val="-0.3157776147535104"/>
                  <c:y val="0.37799923921028866"/>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671-4694-9EA2-80455C315DA2}"/>
                </c:ext>
              </c:extLst>
            </c:dLbl>
            <c:dLbl>
              <c:idx val="4"/>
              <c:layout>
                <c:manualLayout>
                  <c:x val="0.31577761475351029"/>
                  <c:y val="0.4379259478655784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F671-4694-9EA2-80455C315DA2}"/>
                </c:ext>
              </c:extLst>
            </c:dLbl>
            <c:dLbl>
              <c:idx val="5"/>
              <c:layout>
                <c:manualLayout>
                  <c:x val="0.29175217461661773"/>
                  <c:y val="-1.736016874632251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F671-4694-9EA2-80455C315DA2}"/>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20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Sheet2!$A$58:$A$63</c:f>
              <c:strCache>
                <c:ptCount val="6"/>
                <c:pt idx="0">
                  <c:v>1 year</c:v>
                </c:pt>
                <c:pt idx="1">
                  <c:v>2 years</c:v>
                </c:pt>
                <c:pt idx="2">
                  <c:v>3 years</c:v>
                </c:pt>
                <c:pt idx="3">
                  <c:v>4 years</c:v>
                </c:pt>
                <c:pt idx="4">
                  <c:v>5 years</c:v>
                </c:pt>
                <c:pt idx="5">
                  <c:v>7 years</c:v>
                </c:pt>
              </c:strCache>
            </c:strRef>
          </c:cat>
          <c:val>
            <c:numRef>
              <c:f>Sheet2!$B$58:$B$63</c:f>
              <c:numCache>
                <c:formatCode>0.00%</c:formatCode>
                <c:ptCount val="6"/>
                <c:pt idx="0">
                  <c:v>0.29879879879879878</c:v>
                </c:pt>
                <c:pt idx="1">
                  <c:v>0.55255255255255253</c:v>
                </c:pt>
                <c:pt idx="2">
                  <c:v>0.12912912912912913</c:v>
                </c:pt>
                <c:pt idx="3">
                  <c:v>1.6516516516516516E-2</c:v>
                </c:pt>
                <c:pt idx="4">
                  <c:v>1.5015015015015015E-3</c:v>
                </c:pt>
                <c:pt idx="5">
                  <c:v>1.5015015015015015E-3</c:v>
                </c:pt>
              </c:numCache>
            </c:numRef>
          </c:val>
          <c:extLst>
            <c:ext xmlns:c16="http://schemas.microsoft.com/office/drawing/2014/chart" uri="{C3380CC4-5D6E-409C-BE32-E72D297353CC}">
              <c16:uniqueId val="{0000000C-F671-4694-9EA2-80455C315DA2}"/>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45831500680614218"/>
          <c:y val="0.3408848868691825"/>
          <c:w val="0.1202562948870904"/>
          <c:h val="0.456234280051645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excel.xlsx]Sheet2!PivotTable4</c:name>
    <c:fmtId val="4"/>
  </c:pivotSource>
  <c:chart>
    <c:title>
      <c:tx>
        <c:rich>
          <a:bodyPr rot="0" spcFirstLastPara="1" vertOverflow="ellipsis" vert="horz" wrap="square" anchor="ctr" anchorCtr="1"/>
          <a:lstStyle/>
          <a:p>
            <a:pPr algn="ctr">
              <a:defRPr sz="2000" b="0" i="0" u="none" strike="noStrike" kern="1200" spc="0" baseline="0">
                <a:solidFill>
                  <a:schemeClr val="accent1"/>
                </a:solidFill>
                <a:latin typeface="+mn-lt"/>
                <a:ea typeface="+mn-ea"/>
                <a:cs typeface="+mn-cs"/>
              </a:defRPr>
            </a:pPr>
            <a:r>
              <a:rPr lang="en-US" sz="2000">
                <a:solidFill>
                  <a:schemeClr val="accent1"/>
                </a:solidFill>
              </a:rPr>
              <a:t>MEDIUM</a:t>
            </a:r>
            <a:r>
              <a:rPr lang="en-US" sz="2000" baseline="0">
                <a:solidFill>
                  <a:schemeClr val="accent1"/>
                </a:solidFill>
              </a:rPr>
              <a:t> VS PERFORMANCE</a:t>
            </a:r>
            <a:endParaRPr lang="en-US" sz="2000">
              <a:solidFill>
                <a:schemeClr val="accent1"/>
              </a:solidFill>
            </a:endParaRPr>
          </a:p>
        </c:rich>
      </c:tx>
      <c:layout>
        <c:manualLayout>
          <c:xMode val="edge"/>
          <c:yMode val="edge"/>
          <c:x val="0.27670122484689419"/>
          <c:y val="2.7777777777777776E-2"/>
        </c:manualLayout>
      </c:layout>
      <c:overlay val="0"/>
      <c:spPr>
        <a:solidFill>
          <a:schemeClr val="bg1"/>
        </a:solidFill>
        <a:ln>
          <a:noFill/>
        </a:ln>
        <a:effectLst/>
      </c:spPr>
      <c:txPr>
        <a:bodyPr rot="0" spcFirstLastPara="1" vertOverflow="ellipsis" vert="horz" wrap="square" anchor="ctr" anchorCtr="1"/>
        <a:lstStyle/>
        <a:p>
          <a:pPr algn="ctr">
            <a:defRPr sz="2000" b="0"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23333333333333334"/>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21388888888888888"/>
              <c:y val="-9.2592592592592813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3"/>
          </a:solidFill>
          <a:ln w="19050">
            <a:solidFill>
              <a:schemeClr val="lt1"/>
            </a:solidFill>
          </a:ln>
          <a:effectLst/>
        </c:spPr>
        <c:dLbl>
          <c:idx val="0"/>
          <c:layout>
            <c:manualLayout>
              <c:x val="-0.22222222222222227"/>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0.21388888888888888"/>
              <c:y val="-9.2592592592592813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23333333333333334"/>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22222222222222227"/>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21388888888888888"/>
              <c:y val="-9.2592592592592813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23333333333333334"/>
              <c:y val="-2.777777777777777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0.22222222222222227"/>
              <c:y val="4.629629629629629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5957392825896763"/>
          <c:y val="0.16708333333333336"/>
          <c:w val="0.46641666666666665"/>
          <c:h val="0.77736111111111106"/>
        </c:manualLayout>
      </c:layout>
      <c:doughnutChart>
        <c:varyColors val="1"/>
        <c:ser>
          <c:idx val="0"/>
          <c:order val="0"/>
          <c:tx>
            <c:strRef>
              <c:f>Sheet2!$B$75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C46-4221-BD63-97CE0A16416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C46-4221-BD63-97CE0A16416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C46-4221-BD63-97CE0A164161}"/>
              </c:ext>
            </c:extLst>
          </c:dPt>
          <c:dLbls>
            <c:dLbl>
              <c:idx val="0"/>
              <c:layout>
                <c:manualLayout>
                  <c:x val="0.21388888888888888"/>
                  <c:y val="-9.2592592592592813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C46-4221-BD63-97CE0A164161}"/>
                </c:ext>
              </c:extLst>
            </c:dLbl>
            <c:dLbl>
              <c:idx val="1"/>
              <c:layout>
                <c:manualLayout>
                  <c:x val="0.23333333333333334"/>
                  <c:y val="-2.777777777777777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C46-4221-BD63-97CE0A164161}"/>
                </c:ext>
              </c:extLst>
            </c:dLbl>
            <c:dLbl>
              <c:idx val="2"/>
              <c:layout>
                <c:manualLayout>
                  <c:x val="-0.22222222222222227"/>
                  <c:y val="4.6296296296296294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C46-4221-BD63-97CE0A16416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2"/>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Sheet2!$A$76:$A$78</c:f>
              <c:strCache>
                <c:ptCount val="3"/>
                <c:pt idx="0">
                  <c:v>ASSAMESE</c:v>
                </c:pt>
                <c:pt idx="1">
                  <c:v>ENGLISH</c:v>
                </c:pt>
                <c:pt idx="2">
                  <c:v>OTHERS</c:v>
                </c:pt>
              </c:strCache>
            </c:strRef>
          </c:cat>
          <c:val>
            <c:numRef>
              <c:f>Sheet2!$B$76:$B$78</c:f>
              <c:numCache>
                <c:formatCode>0.00%</c:formatCode>
                <c:ptCount val="3"/>
                <c:pt idx="0">
                  <c:v>8.408408408408409E-2</c:v>
                </c:pt>
                <c:pt idx="1">
                  <c:v>0.80480480480480476</c:v>
                </c:pt>
                <c:pt idx="2">
                  <c:v>0.1111111111111111</c:v>
                </c:pt>
              </c:numCache>
            </c:numRef>
          </c:val>
          <c:extLst>
            <c:ext xmlns:c16="http://schemas.microsoft.com/office/drawing/2014/chart" uri="{C3380CC4-5D6E-409C-BE32-E72D297353CC}">
              <c16:uniqueId val="{00000006-8C46-4221-BD63-97CE0A164161}"/>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42723118985126862"/>
          <c:y val="0.44320501603966173"/>
          <c:w val="0.11410618108041942"/>
          <c:h val="0.23025485029219578"/>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excel.xlsx]Sheet2!PivotTable6</c:name>
    <c:fmtId val="4"/>
  </c:pivotSource>
  <c:chart>
    <c:title>
      <c:tx>
        <c:rich>
          <a:bodyPr rot="0" spcFirstLastPara="1" vertOverflow="ellipsis" vert="horz" wrap="square" anchor="ctr" anchorCtr="1"/>
          <a:lstStyle/>
          <a:p>
            <a:pPr>
              <a:defRPr sz="2000" b="1" i="0" u="none" strike="noStrike" kern="1200" spc="0" baseline="0">
                <a:solidFill>
                  <a:schemeClr val="accent1"/>
                </a:solidFill>
                <a:latin typeface="+mn-lt"/>
                <a:ea typeface="+mn-ea"/>
                <a:cs typeface="+mn-cs"/>
              </a:defRPr>
            </a:pPr>
            <a:r>
              <a:rPr lang="en-IN" sz="2000" b="1">
                <a:solidFill>
                  <a:schemeClr val="accent1"/>
                </a:solidFill>
              </a:rPr>
              <a:t>GENDER</a:t>
            </a:r>
            <a:r>
              <a:rPr lang="en-IN" sz="2000" b="1" baseline="0">
                <a:solidFill>
                  <a:schemeClr val="accent1"/>
                </a:solidFill>
              </a:rPr>
              <a:t> DIVISION BASED CASTE</a:t>
            </a:r>
            <a:endParaRPr lang="en-IN" sz="2000" b="1">
              <a:solidFill>
                <a:schemeClr val="accent1"/>
              </a:solidFill>
            </a:endParaRPr>
          </a:p>
        </c:rich>
      </c:tx>
      <c:overlay val="0"/>
      <c:spPr>
        <a:solidFill>
          <a:sysClr val="window" lastClr="FFFFFF"/>
        </a:solidFill>
        <a:ln>
          <a:noFill/>
        </a:ln>
        <a:effectLst/>
      </c:spPr>
      <c:txPr>
        <a:bodyPr rot="0" spcFirstLastPara="1" vertOverflow="ellipsis" vert="horz" wrap="square" anchor="ctr" anchorCtr="1"/>
        <a:lstStyle/>
        <a:p>
          <a:pPr>
            <a:defRPr sz="2000" b="1" i="0" u="none" strike="noStrike" kern="1200" spc="0" baseline="0">
              <a:solidFill>
                <a:schemeClr val="accent1"/>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Sheet2!$B$92:$B$93</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Sheet2!$A$94:$A$97</c:f>
              <c:strCache>
                <c:ptCount val="4"/>
                <c:pt idx="0">
                  <c:v>General</c:v>
                </c:pt>
                <c:pt idx="1">
                  <c:v>OBC</c:v>
                </c:pt>
                <c:pt idx="2">
                  <c:v>SC</c:v>
                </c:pt>
                <c:pt idx="3">
                  <c:v>ST</c:v>
                </c:pt>
              </c:strCache>
            </c:strRef>
          </c:cat>
          <c:val>
            <c:numRef>
              <c:f>Sheet2!$B$94:$B$97</c:f>
              <c:numCache>
                <c:formatCode>General</c:formatCode>
                <c:ptCount val="4"/>
                <c:pt idx="0">
                  <c:v>141</c:v>
                </c:pt>
                <c:pt idx="1">
                  <c:v>81</c:v>
                </c:pt>
                <c:pt idx="2">
                  <c:v>35</c:v>
                </c:pt>
                <c:pt idx="3">
                  <c:v>54</c:v>
                </c:pt>
              </c:numCache>
            </c:numRef>
          </c:val>
          <c:extLst>
            <c:ext xmlns:c16="http://schemas.microsoft.com/office/drawing/2014/chart" uri="{C3380CC4-5D6E-409C-BE32-E72D297353CC}">
              <c16:uniqueId val="{00000000-9CB8-4016-A93A-182637AB4B55}"/>
            </c:ext>
          </c:extLst>
        </c:ser>
        <c:ser>
          <c:idx val="1"/>
          <c:order val="1"/>
          <c:tx>
            <c:strRef>
              <c:f>Sheet2!$C$92:$C$93</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Sheet2!$A$94:$A$97</c:f>
              <c:strCache>
                <c:ptCount val="4"/>
                <c:pt idx="0">
                  <c:v>General</c:v>
                </c:pt>
                <c:pt idx="1">
                  <c:v>OBC</c:v>
                </c:pt>
                <c:pt idx="2">
                  <c:v>SC</c:v>
                </c:pt>
                <c:pt idx="3">
                  <c:v>ST</c:v>
                </c:pt>
              </c:strCache>
            </c:strRef>
          </c:cat>
          <c:val>
            <c:numRef>
              <c:f>Sheet2!$C$94:$C$97</c:f>
              <c:numCache>
                <c:formatCode>General</c:formatCode>
                <c:ptCount val="4"/>
                <c:pt idx="0">
                  <c:v>188</c:v>
                </c:pt>
                <c:pt idx="1">
                  <c:v>81</c:v>
                </c:pt>
                <c:pt idx="2">
                  <c:v>32</c:v>
                </c:pt>
                <c:pt idx="3">
                  <c:v>54</c:v>
                </c:pt>
              </c:numCache>
            </c:numRef>
          </c:val>
          <c:extLst>
            <c:ext xmlns:c16="http://schemas.microsoft.com/office/drawing/2014/chart" uri="{C3380CC4-5D6E-409C-BE32-E72D297353CC}">
              <c16:uniqueId val="{00000001-9CB8-4016-A93A-182637AB4B55}"/>
            </c:ext>
          </c:extLst>
        </c:ser>
        <c:dLbls>
          <c:dLblPos val="outEnd"/>
          <c:showLegendKey val="0"/>
          <c:showVal val="1"/>
          <c:showCatName val="0"/>
          <c:showSerName val="0"/>
          <c:showPercent val="0"/>
          <c:showBubbleSize val="0"/>
        </c:dLbls>
        <c:gapWidth val="219"/>
        <c:overlap val="-27"/>
        <c:axId val="255308335"/>
        <c:axId val="255315055"/>
      </c:barChart>
      <c:catAx>
        <c:axId val="255308335"/>
        <c:scaling>
          <c:orientation val="minMax"/>
        </c:scaling>
        <c:delete val="0"/>
        <c:axPos val="b"/>
        <c:title>
          <c:tx>
            <c:rich>
              <a:bodyPr rot="0" spcFirstLastPara="1" vertOverflow="ellipsis" vert="horz" wrap="square" anchor="ctr" anchorCtr="1"/>
              <a:lstStyle/>
              <a:p>
                <a:pPr>
                  <a:defRPr sz="1500" b="1" i="0" u="none" strike="noStrike" kern="1200" baseline="0">
                    <a:solidFill>
                      <a:schemeClr val="accent2"/>
                    </a:solidFill>
                    <a:latin typeface="+mn-lt"/>
                    <a:ea typeface="+mn-ea"/>
                    <a:cs typeface="+mn-cs"/>
                  </a:defRPr>
                </a:pPr>
                <a:r>
                  <a:rPr lang="en-IN" sz="1500" b="1">
                    <a:solidFill>
                      <a:schemeClr val="accent2"/>
                    </a:solidFill>
                  </a:rPr>
                  <a:t>CASTE</a:t>
                </a:r>
              </a:p>
            </c:rich>
          </c:tx>
          <c:overlay val="0"/>
          <c:spPr>
            <a:solidFill>
              <a:sysClr val="window" lastClr="FFFFFF"/>
            </a:solidFill>
            <a:ln>
              <a:noFill/>
            </a:ln>
            <a:effectLst/>
          </c:spPr>
          <c:txPr>
            <a:bodyPr rot="0" spcFirstLastPara="1" vertOverflow="ellipsis" vert="horz" wrap="square" anchor="ctr" anchorCtr="1"/>
            <a:lstStyle/>
            <a:p>
              <a:pPr>
                <a:defRPr sz="1500" b="1" i="0" u="none" strike="noStrike" kern="1200" baseline="0">
                  <a:solidFill>
                    <a:schemeClr val="accent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255315055"/>
        <c:crosses val="autoZero"/>
        <c:auto val="1"/>
        <c:lblAlgn val="ctr"/>
        <c:lblOffset val="100"/>
        <c:noMultiLvlLbl val="0"/>
      </c:catAx>
      <c:valAx>
        <c:axId val="2553150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500" b="1" i="0" u="none" strike="noStrike" kern="1200" baseline="0">
                    <a:solidFill>
                      <a:schemeClr val="accent2"/>
                    </a:solidFill>
                    <a:latin typeface="+mn-lt"/>
                    <a:ea typeface="+mn-ea"/>
                    <a:cs typeface="+mn-cs"/>
                  </a:defRPr>
                </a:pPr>
                <a:r>
                  <a:rPr lang="en-IN" sz="1500" b="1">
                    <a:solidFill>
                      <a:schemeClr val="accent2"/>
                    </a:solidFill>
                  </a:rPr>
                  <a:t>PERFORMANCE</a:t>
                </a:r>
                <a:r>
                  <a:rPr lang="en-IN" sz="1500" b="1" baseline="0">
                    <a:solidFill>
                      <a:schemeClr val="accent2"/>
                    </a:solidFill>
                  </a:rPr>
                  <a:t> COUNT</a:t>
                </a:r>
                <a:endParaRPr lang="en-IN" sz="1500" b="1">
                  <a:solidFill>
                    <a:schemeClr val="accent2"/>
                  </a:solidFill>
                </a:endParaRPr>
              </a:p>
            </c:rich>
          </c:tx>
          <c:layout>
            <c:manualLayout>
              <c:xMode val="edge"/>
              <c:yMode val="edge"/>
              <c:x val="1.2171004484746535E-2"/>
              <c:y val="0.28223764727736794"/>
            </c:manualLayout>
          </c:layout>
          <c:overlay val="0"/>
          <c:spPr>
            <a:solidFill>
              <a:sysClr val="window" lastClr="FFFFFF"/>
            </a:solidFill>
            <a:ln>
              <a:noFill/>
            </a:ln>
            <a:effectLst/>
          </c:spPr>
          <c:txPr>
            <a:bodyPr rot="-5400000" spcFirstLastPara="1" vertOverflow="ellipsis" vert="horz" wrap="square" anchor="ctr" anchorCtr="1"/>
            <a:lstStyle/>
            <a:p>
              <a:pPr>
                <a:defRPr sz="1500" b="1" i="0" u="none" strike="noStrike" kern="1200" baseline="0">
                  <a:solidFill>
                    <a:schemeClr val="accent2"/>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255308335"/>
        <c:crosses val="autoZero"/>
        <c:crossBetween val="between"/>
      </c:valAx>
      <c:spPr>
        <a:noFill/>
        <a:ln>
          <a:noFill/>
        </a:ln>
        <a:effectLst/>
      </c:spPr>
    </c:plotArea>
    <c:legend>
      <c:legendPos val="r"/>
      <c:layout>
        <c:manualLayout>
          <c:xMode val="edge"/>
          <c:yMode val="edge"/>
          <c:x val="0.86900940507436586"/>
          <c:y val="0.43576334208223982"/>
          <c:w val="9.6980065881780153E-2"/>
          <c:h val="0.153683428515700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excel.xlsx]Sheet2!PivotTable7</c:name>
    <c:fmtId val="6"/>
  </c:pivotSource>
  <c:chart>
    <c:title>
      <c:tx>
        <c:rich>
          <a:bodyPr rot="0" spcFirstLastPara="1" vertOverflow="ellipsis" vert="horz" wrap="square" anchor="ctr" anchorCtr="1"/>
          <a:lstStyle/>
          <a:p>
            <a:pPr>
              <a:defRPr sz="2000" b="1" i="0" u="none" strike="noStrike" kern="1200" spc="0" baseline="0">
                <a:solidFill>
                  <a:schemeClr val="accent1"/>
                </a:solidFill>
                <a:latin typeface="+mn-lt"/>
                <a:ea typeface="+mn-ea"/>
                <a:cs typeface="+mn-cs"/>
              </a:defRPr>
            </a:pPr>
            <a:r>
              <a:rPr lang="en-IN" sz="2000">
                <a:solidFill>
                  <a:schemeClr val="accent1"/>
                </a:solidFill>
              </a:rPr>
              <a:t>COACHING</a:t>
            </a:r>
            <a:r>
              <a:rPr lang="en-IN" sz="2000" baseline="0">
                <a:solidFill>
                  <a:schemeClr val="accent1"/>
                </a:solidFill>
              </a:rPr>
              <a:t> STYLE VS GENDER</a:t>
            </a:r>
            <a:endParaRPr lang="en-IN" sz="2000">
              <a:solidFill>
                <a:schemeClr val="accent1"/>
              </a:solidFill>
            </a:endParaRPr>
          </a:p>
        </c:rich>
      </c:tx>
      <c:overlay val="0"/>
      <c:spPr>
        <a:solidFill>
          <a:sysClr val="window" lastClr="FFFFFF"/>
        </a:solidFill>
        <a:ln>
          <a:noFill/>
        </a:ln>
        <a:effectLst/>
      </c:spPr>
      <c:txPr>
        <a:bodyPr rot="0" spcFirstLastPara="1" vertOverflow="ellipsis" vert="horz" wrap="square" anchor="ctr" anchorCtr="1"/>
        <a:lstStyle/>
        <a:p>
          <a:pPr>
            <a:defRPr sz="2000" b="1" i="0" u="none" strike="noStrike" kern="1200" spc="0" baseline="0">
              <a:solidFill>
                <a:schemeClr val="accent1"/>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Sheet2!$B$110:$B$111</c:f>
              <c:strCache>
                <c:ptCount val="1"/>
                <c:pt idx="0">
                  <c:v>female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Sheet2!$A$112:$A$115</c:f>
              <c:strCache>
                <c:ptCount val="3"/>
                <c:pt idx="0">
                  <c:v>NO</c:v>
                </c:pt>
                <c:pt idx="1">
                  <c:v>OA</c:v>
                </c:pt>
                <c:pt idx="2">
                  <c:v>WA</c:v>
                </c:pt>
              </c:strCache>
            </c:strRef>
          </c:cat>
          <c:val>
            <c:numRef>
              <c:f>Sheet2!$B$112:$B$115</c:f>
              <c:numCache>
                <c:formatCode>General</c:formatCode>
                <c:ptCount val="3"/>
                <c:pt idx="0">
                  <c:v>59</c:v>
                </c:pt>
                <c:pt idx="1">
                  <c:v>22</c:v>
                </c:pt>
                <c:pt idx="2">
                  <c:v>230</c:v>
                </c:pt>
              </c:numCache>
            </c:numRef>
          </c:val>
          <c:smooth val="0"/>
          <c:extLst>
            <c:ext xmlns:c16="http://schemas.microsoft.com/office/drawing/2014/chart" uri="{C3380CC4-5D6E-409C-BE32-E72D297353CC}">
              <c16:uniqueId val="{00000000-B414-44CF-B8FE-1D1A31C69B09}"/>
            </c:ext>
          </c:extLst>
        </c:ser>
        <c:ser>
          <c:idx val="1"/>
          <c:order val="1"/>
          <c:tx>
            <c:strRef>
              <c:f>Sheet2!$C$110:$C$111</c:f>
              <c:strCache>
                <c:ptCount val="1"/>
                <c:pt idx="0">
                  <c:v>male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Sheet2!$A$112:$A$115</c:f>
              <c:strCache>
                <c:ptCount val="3"/>
                <c:pt idx="0">
                  <c:v>NO</c:v>
                </c:pt>
                <c:pt idx="1">
                  <c:v>OA</c:v>
                </c:pt>
                <c:pt idx="2">
                  <c:v>WA</c:v>
                </c:pt>
              </c:strCache>
            </c:strRef>
          </c:cat>
          <c:val>
            <c:numRef>
              <c:f>Sheet2!$C$112:$C$115</c:f>
              <c:numCache>
                <c:formatCode>General</c:formatCode>
                <c:ptCount val="3"/>
                <c:pt idx="0">
                  <c:v>91</c:v>
                </c:pt>
                <c:pt idx="1">
                  <c:v>45</c:v>
                </c:pt>
                <c:pt idx="2">
                  <c:v>219</c:v>
                </c:pt>
              </c:numCache>
            </c:numRef>
          </c:val>
          <c:smooth val="0"/>
          <c:extLst>
            <c:ext xmlns:c16="http://schemas.microsoft.com/office/drawing/2014/chart" uri="{C3380CC4-5D6E-409C-BE32-E72D297353CC}">
              <c16:uniqueId val="{00000001-B414-44CF-B8FE-1D1A31C69B09}"/>
            </c:ext>
          </c:extLst>
        </c:ser>
        <c:dLbls>
          <c:dLblPos val="t"/>
          <c:showLegendKey val="0"/>
          <c:showVal val="1"/>
          <c:showCatName val="0"/>
          <c:showSerName val="0"/>
          <c:showPercent val="0"/>
          <c:showBubbleSize val="0"/>
        </c:dLbls>
        <c:marker val="1"/>
        <c:smooth val="0"/>
        <c:axId val="255318895"/>
        <c:axId val="255317935"/>
      </c:lineChart>
      <c:catAx>
        <c:axId val="255318895"/>
        <c:scaling>
          <c:orientation val="minMax"/>
        </c:scaling>
        <c:delete val="0"/>
        <c:axPos val="b"/>
        <c:title>
          <c:tx>
            <c:rich>
              <a:bodyPr rot="0" spcFirstLastPara="1" vertOverflow="ellipsis" vert="horz" wrap="square" anchor="ctr" anchorCtr="1"/>
              <a:lstStyle/>
              <a:p>
                <a:pPr>
                  <a:defRPr sz="1500" b="1" i="0" u="none" strike="noStrike" kern="1200" baseline="0">
                    <a:solidFill>
                      <a:schemeClr val="accent2"/>
                    </a:solidFill>
                    <a:latin typeface="+mn-lt"/>
                    <a:ea typeface="+mn-ea"/>
                    <a:cs typeface="+mn-cs"/>
                  </a:defRPr>
                </a:pPr>
                <a:r>
                  <a:rPr lang="en-IN" sz="1500">
                    <a:solidFill>
                      <a:schemeClr val="accent2"/>
                    </a:solidFill>
                  </a:rPr>
                  <a:t>COACHING TYPE</a:t>
                </a:r>
              </a:p>
            </c:rich>
          </c:tx>
          <c:overlay val="0"/>
          <c:spPr>
            <a:solidFill>
              <a:sysClr val="window" lastClr="FFFFFF"/>
            </a:solidFill>
            <a:ln>
              <a:noFill/>
            </a:ln>
            <a:effectLst/>
          </c:spPr>
          <c:txPr>
            <a:bodyPr rot="0" spcFirstLastPara="1" vertOverflow="ellipsis" vert="horz" wrap="square" anchor="ctr" anchorCtr="1"/>
            <a:lstStyle/>
            <a:p>
              <a:pPr>
                <a:defRPr sz="1500" b="1"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255317935"/>
        <c:crosses val="autoZero"/>
        <c:auto val="1"/>
        <c:lblAlgn val="ctr"/>
        <c:lblOffset val="100"/>
        <c:noMultiLvlLbl val="0"/>
      </c:catAx>
      <c:valAx>
        <c:axId val="2553179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500" b="1" i="0" u="none" strike="noStrike" kern="1200" baseline="0">
                    <a:solidFill>
                      <a:schemeClr val="accent2"/>
                    </a:solidFill>
                    <a:latin typeface="+mn-lt"/>
                    <a:ea typeface="+mn-ea"/>
                    <a:cs typeface="+mn-cs"/>
                  </a:defRPr>
                </a:pPr>
                <a:r>
                  <a:rPr lang="en-IN" sz="1500">
                    <a:solidFill>
                      <a:schemeClr val="accent2"/>
                    </a:solidFill>
                  </a:rPr>
                  <a:t>PERFORMANCE COUNT</a:t>
                </a:r>
              </a:p>
            </c:rich>
          </c:tx>
          <c:layout>
            <c:manualLayout>
              <c:xMode val="edge"/>
              <c:yMode val="edge"/>
              <c:x val="1.3500021990834131E-2"/>
              <c:y val="0.18959968761028048"/>
            </c:manualLayout>
          </c:layout>
          <c:overlay val="0"/>
          <c:spPr>
            <a:solidFill>
              <a:sysClr val="window" lastClr="FFFFFF"/>
            </a:solidFill>
            <a:ln>
              <a:noFill/>
            </a:ln>
            <a:effectLst/>
          </c:spPr>
          <c:txPr>
            <a:bodyPr rot="-5400000" spcFirstLastPara="1" vertOverflow="ellipsis" vert="horz" wrap="square" anchor="ctr" anchorCtr="1"/>
            <a:lstStyle/>
            <a:p>
              <a:pPr>
                <a:defRPr sz="1500" b="1"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255318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gra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excel.xlsx]Sheet2!PivotTable8</c:name>
    <c:fmtId val="4"/>
  </c:pivotSource>
  <c:chart>
    <c:title>
      <c:tx>
        <c:rich>
          <a:bodyPr rot="0" spcFirstLastPara="1" vertOverflow="ellipsis" vert="horz" wrap="square" anchor="ctr" anchorCtr="1"/>
          <a:lstStyle/>
          <a:p>
            <a:pPr>
              <a:defRPr sz="2000" b="1" i="0" u="none" strike="noStrike" kern="1200" spc="0" baseline="0">
                <a:solidFill>
                  <a:schemeClr val="accent1"/>
                </a:solidFill>
                <a:latin typeface="+mn-lt"/>
                <a:ea typeface="+mn-ea"/>
                <a:cs typeface="+mn-cs"/>
              </a:defRPr>
            </a:pPr>
            <a:r>
              <a:rPr lang="en-IN" sz="2000">
                <a:solidFill>
                  <a:schemeClr val="accent1"/>
                </a:solidFill>
              </a:rPr>
              <a:t>EDUCATION VS PERFORMANCE</a:t>
            </a:r>
          </a:p>
        </c:rich>
      </c:tx>
      <c:overlay val="0"/>
      <c:spPr>
        <a:solidFill>
          <a:sysClr val="window" lastClr="FFFFFF"/>
        </a:solidFill>
        <a:ln>
          <a:noFill/>
        </a:ln>
        <a:effectLst/>
      </c:spPr>
      <c:txPr>
        <a:bodyPr rot="0" spcFirstLastPara="1" vertOverflow="ellipsis" vert="horz" wrap="square" anchor="ctr" anchorCtr="1"/>
        <a:lstStyle/>
        <a:p>
          <a:pPr>
            <a:defRPr sz="2000" b="1"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Sheet2!$B$128:$B$129</c:f>
              <c:strCache>
                <c:ptCount val="1"/>
                <c:pt idx="0">
                  <c:v>AHSEC</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Sheet2!$A$130:$A$133</c:f>
              <c:strCache>
                <c:ptCount val="3"/>
                <c:pt idx="0">
                  <c:v>CBSE</c:v>
                </c:pt>
                <c:pt idx="1">
                  <c:v>OTHERS</c:v>
                </c:pt>
                <c:pt idx="2">
                  <c:v>SEBA</c:v>
                </c:pt>
              </c:strCache>
            </c:strRef>
          </c:cat>
          <c:val>
            <c:numRef>
              <c:f>Sheet2!$B$130:$B$133</c:f>
              <c:numCache>
                <c:formatCode>General</c:formatCode>
                <c:ptCount val="3"/>
                <c:pt idx="0">
                  <c:v>14</c:v>
                </c:pt>
                <c:pt idx="1">
                  <c:v>2</c:v>
                </c:pt>
                <c:pt idx="2">
                  <c:v>352</c:v>
                </c:pt>
              </c:numCache>
            </c:numRef>
          </c:val>
          <c:extLst>
            <c:ext xmlns:c16="http://schemas.microsoft.com/office/drawing/2014/chart" uri="{C3380CC4-5D6E-409C-BE32-E72D297353CC}">
              <c16:uniqueId val="{00000000-22F8-429B-A202-F2BAB29D0483}"/>
            </c:ext>
          </c:extLst>
        </c:ser>
        <c:ser>
          <c:idx val="1"/>
          <c:order val="1"/>
          <c:tx>
            <c:strRef>
              <c:f>Sheet2!$C$128:$C$129</c:f>
              <c:strCache>
                <c:ptCount val="1"/>
                <c:pt idx="0">
                  <c:v>CBSE</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Sheet2!$A$130:$A$133</c:f>
              <c:strCache>
                <c:ptCount val="3"/>
                <c:pt idx="0">
                  <c:v>CBSE</c:v>
                </c:pt>
                <c:pt idx="1">
                  <c:v>OTHERS</c:v>
                </c:pt>
                <c:pt idx="2">
                  <c:v>SEBA</c:v>
                </c:pt>
              </c:strCache>
            </c:strRef>
          </c:cat>
          <c:val>
            <c:numRef>
              <c:f>Sheet2!$C$130:$C$133</c:f>
              <c:numCache>
                <c:formatCode>General</c:formatCode>
                <c:ptCount val="3"/>
                <c:pt idx="0">
                  <c:v>235</c:v>
                </c:pt>
                <c:pt idx="1">
                  <c:v>12</c:v>
                </c:pt>
                <c:pt idx="2">
                  <c:v>43</c:v>
                </c:pt>
              </c:numCache>
            </c:numRef>
          </c:val>
          <c:extLst>
            <c:ext xmlns:c16="http://schemas.microsoft.com/office/drawing/2014/chart" uri="{C3380CC4-5D6E-409C-BE32-E72D297353CC}">
              <c16:uniqueId val="{00000004-22F8-429B-A202-F2BAB29D0483}"/>
            </c:ext>
          </c:extLst>
        </c:ser>
        <c:ser>
          <c:idx val="2"/>
          <c:order val="2"/>
          <c:tx>
            <c:strRef>
              <c:f>Sheet2!$D$128:$D$129</c:f>
              <c:strCache>
                <c:ptCount val="1"/>
                <c:pt idx="0">
                  <c:v>OTHERS</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Sheet2!$A$130:$A$133</c:f>
              <c:strCache>
                <c:ptCount val="3"/>
                <c:pt idx="0">
                  <c:v>CBSE</c:v>
                </c:pt>
                <c:pt idx="1">
                  <c:v>OTHERS</c:v>
                </c:pt>
                <c:pt idx="2">
                  <c:v>SEBA</c:v>
                </c:pt>
              </c:strCache>
            </c:strRef>
          </c:cat>
          <c:val>
            <c:numRef>
              <c:f>Sheet2!$D$130:$D$133</c:f>
              <c:numCache>
                <c:formatCode>General</c:formatCode>
                <c:ptCount val="3"/>
                <c:pt idx="1">
                  <c:v>7</c:v>
                </c:pt>
                <c:pt idx="2">
                  <c:v>1</c:v>
                </c:pt>
              </c:numCache>
            </c:numRef>
          </c:val>
          <c:extLst>
            <c:ext xmlns:c16="http://schemas.microsoft.com/office/drawing/2014/chart" uri="{C3380CC4-5D6E-409C-BE32-E72D297353CC}">
              <c16:uniqueId val="{00000005-22F8-429B-A202-F2BAB29D0483}"/>
            </c:ext>
          </c:extLst>
        </c:ser>
        <c:dLbls>
          <c:dLblPos val="outEnd"/>
          <c:showLegendKey val="0"/>
          <c:showVal val="1"/>
          <c:showCatName val="0"/>
          <c:showSerName val="0"/>
          <c:showPercent val="0"/>
          <c:showBubbleSize val="0"/>
        </c:dLbls>
        <c:gapWidth val="182"/>
        <c:axId val="255321295"/>
        <c:axId val="255304975"/>
      </c:barChart>
      <c:catAx>
        <c:axId val="255321295"/>
        <c:scaling>
          <c:orientation val="minMax"/>
        </c:scaling>
        <c:delete val="0"/>
        <c:axPos val="l"/>
        <c:title>
          <c:tx>
            <c:rich>
              <a:bodyPr rot="-5400000" spcFirstLastPara="1" vertOverflow="ellipsis" vert="horz" wrap="square" anchor="ctr" anchorCtr="1"/>
              <a:lstStyle/>
              <a:p>
                <a:pPr>
                  <a:defRPr sz="1500" b="1" i="0" u="none" strike="noStrike" kern="1200" baseline="0">
                    <a:solidFill>
                      <a:schemeClr val="accent2"/>
                    </a:solidFill>
                    <a:latin typeface="+mn-lt"/>
                    <a:ea typeface="+mn-ea"/>
                    <a:cs typeface="+mn-cs"/>
                  </a:defRPr>
                </a:pPr>
                <a:r>
                  <a:rPr lang="en-IN" sz="1500">
                    <a:solidFill>
                      <a:schemeClr val="accent2"/>
                    </a:solidFill>
                  </a:rPr>
                  <a:t>PREVIOUS EDUCATION</a:t>
                </a:r>
              </a:p>
            </c:rich>
          </c:tx>
          <c:overlay val="0"/>
          <c:spPr>
            <a:solidFill>
              <a:sysClr val="window" lastClr="FFFFFF"/>
            </a:solidFill>
            <a:ln>
              <a:noFill/>
            </a:ln>
            <a:effectLst/>
          </c:spPr>
          <c:txPr>
            <a:bodyPr rot="-5400000" spcFirstLastPara="1" vertOverflow="ellipsis" vert="horz" wrap="square" anchor="ctr" anchorCtr="1"/>
            <a:lstStyle/>
            <a:p>
              <a:pPr>
                <a:defRPr sz="1500" b="1"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255304975"/>
        <c:crosses val="autoZero"/>
        <c:auto val="1"/>
        <c:lblAlgn val="ctr"/>
        <c:lblOffset val="100"/>
        <c:noMultiLvlLbl val="0"/>
      </c:catAx>
      <c:valAx>
        <c:axId val="2553049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500" b="1" i="0" u="none" strike="noStrike" kern="1200" baseline="0">
                    <a:solidFill>
                      <a:schemeClr val="accent2"/>
                    </a:solidFill>
                    <a:latin typeface="+mn-lt"/>
                    <a:ea typeface="+mn-ea"/>
                    <a:cs typeface="+mn-cs"/>
                  </a:defRPr>
                </a:pPr>
                <a:r>
                  <a:rPr lang="en-IN" sz="1500">
                    <a:solidFill>
                      <a:schemeClr val="accent2"/>
                    </a:solidFill>
                  </a:rPr>
                  <a:t>PERFORMANCE COUNT</a:t>
                </a:r>
              </a:p>
            </c:rich>
          </c:tx>
          <c:overlay val="0"/>
          <c:spPr>
            <a:solidFill>
              <a:sysClr val="window" lastClr="FFFFFF"/>
            </a:solidFill>
            <a:ln>
              <a:noFill/>
            </a:ln>
            <a:effectLst/>
          </c:spPr>
          <c:txPr>
            <a:bodyPr rot="0" spcFirstLastPara="1" vertOverflow="ellipsis" vert="horz" wrap="square" anchor="ctr" anchorCtr="1"/>
            <a:lstStyle/>
            <a:p>
              <a:pPr>
                <a:defRPr sz="1500" b="1"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255321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gra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excel.xlsx]Sheet2!PivotTable9</c:name>
    <c:fmtId val="4"/>
  </c:pivotSource>
  <c:chart>
    <c:title>
      <c:tx>
        <c:rich>
          <a:bodyPr rot="0" spcFirstLastPara="1" vertOverflow="ellipsis" vert="horz" wrap="square" anchor="ctr" anchorCtr="1"/>
          <a:lstStyle/>
          <a:p>
            <a:pPr>
              <a:defRPr sz="2000" b="1" i="0" u="none" strike="noStrike" kern="1200" spc="0" baseline="0">
                <a:solidFill>
                  <a:schemeClr val="accent1"/>
                </a:solidFill>
                <a:latin typeface="+mn-lt"/>
                <a:ea typeface="+mn-ea"/>
                <a:cs typeface="+mn-cs"/>
              </a:defRPr>
            </a:pPr>
            <a:r>
              <a:rPr lang="en-IN" sz="2000">
                <a:solidFill>
                  <a:schemeClr val="accent1"/>
                </a:solidFill>
              </a:rPr>
              <a:t>TENTH EDUCATION VS PERFORMANCE</a:t>
            </a:r>
          </a:p>
        </c:rich>
      </c:tx>
      <c:overlay val="0"/>
      <c:spPr>
        <a:solidFill>
          <a:sysClr val="window" lastClr="FFFFFF"/>
        </a:solidFill>
        <a:ln>
          <a:noFill/>
        </a:ln>
        <a:effectLst/>
      </c:spPr>
      <c:txPr>
        <a:bodyPr rot="0" spcFirstLastPara="1" vertOverflow="ellipsis" vert="horz" wrap="square" anchor="ctr" anchorCtr="1"/>
        <a:lstStyle/>
        <a:p>
          <a:pPr>
            <a:defRPr sz="2000" b="1" i="0" u="none" strike="noStrike" kern="1200" spc="0" baseline="0">
              <a:solidFill>
                <a:schemeClr val="accent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Sheet2!$C$145:$C$146</c:f>
              <c:strCache>
                <c:ptCount val="1"/>
                <c:pt idx="0">
                  <c:v>Average</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Sheet2!$B$147:$B$149</c:f>
              <c:strCache>
                <c:ptCount val="3"/>
                <c:pt idx="0">
                  <c:v>CBSE</c:v>
                </c:pt>
                <c:pt idx="1">
                  <c:v>OTHERS</c:v>
                </c:pt>
                <c:pt idx="2">
                  <c:v>SEBA</c:v>
                </c:pt>
              </c:strCache>
            </c:strRef>
          </c:cat>
          <c:val>
            <c:numRef>
              <c:f>Sheet2!$C$147:$C$149</c:f>
              <c:numCache>
                <c:formatCode>General</c:formatCode>
                <c:ptCount val="3"/>
                <c:pt idx="2">
                  <c:v>13</c:v>
                </c:pt>
              </c:numCache>
            </c:numRef>
          </c:val>
          <c:extLst>
            <c:ext xmlns:c16="http://schemas.microsoft.com/office/drawing/2014/chart" uri="{C3380CC4-5D6E-409C-BE32-E72D297353CC}">
              <c16:uniqueId val="{00000000-7E4D-4537-9751-5828E1698A8A}"/>
            </c:ext>
          </c:extLst>
        </c:ser>
        <c:ser>
          <c:idx val="1"/>
          <c:order val="1"/>
          <c:tx>
            <c:strRef>
              <c:f>Sheet2!$D$145:$D$146</c:f>
              <c:strCache>
                <c:ptCount val="1"/>
                <c:pt idx="0">
                  <c:v>Excellent</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Sheet2!$B$147:$B$149</c:f>
              <c:strCache>
                <c:ptCount val="3"/>
                <c:pt idx="0">
                  <c:v>CBSE</c:v>
                </c:pt>
                <c:pt idx="1">
                  <c:v>OTHERS</c:v>
                </c:pt>
                <c:pt idx="2">
                  <c:v>SEBA</c:v>
                </c:pt>
              </c:strCache>
            </c:strRef>
          </c:cat>
          <c:val>
            <c:numRef>
              <c:f>Sheet2!$D$147:$D$149</c:f>
              <c:numCache>
                <c:formatCode>General</c:formatCode>
                <c:ptCount val="3"/>
                <c:pt idx="0">
                  <c:v>228</c:v>
                </c:pt>
                <c:pt idx="1">
                  <c:v>17</c:v>
                </c:pt>
                <c:pt idx="2">
                  <c:v>266</c:v>
                </c:pt>
              </c:numCache>
            </c:numRef>
          </c:val>
          <c:extLst>
            <c:ext xmlns:c16="http://schemas.microsoft.com/office/drawing/2014/chart" uri="{C3380CC4-5D6E-409C-BE32-E72D297353CC}">
              <c16:uniqueId val="{00000001-7E4D-4537-9751-5828E1698A8A}"/>
            </c:ext>
          </c:extLst>
        </c:ser>
        <c:ser>
          <c:idx val="2"/>
          <c:order val="2"/>
          <c:tx>
            <c:strRef>
              <c:f>Sheet2!$E$145:$E$146</c:f>
              <c:strCache>
                <c:ptCount val="1"/>
                <c:pt idx="0">
                  <c:v>Good</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Sheet2!$B$147:$B$149</c:f>
              <c:strCache>
                <c:ptCount val="3"/>
                <c:pt idx="0">
                  <c:v>CBSE</c:v>
                </c:pt>
                <c:pt idx="1">
                  <c:v>OTHERS</c:v>
                </c:pt>
                <c:pt idx="2">
                  <c:v>SEBA</c:v>
                </c:pt>
              </c:strCache>
            </c:strRef>
          </c:cat>
          <c:val>
            <c:numRef>
              <c:f>Sheet2!$E$147:$E$149</c:f>
              <c:numCache>
                <c:formatCode>General</c:formatCode>
                <c:ptCount val="3"/>
                <c:pt idx="0">
                  <c:v>3</c:v>
                </c:pt>
                <c:pt idx="1">
                  <c:v>1</c:v>
                </c:pt>
                <c:pt idx="2">
                  <c:v>37</c:v>
                </c:pt>
              </c:numCache>
            </c:numRef>
          </c:val>
          <c:extLst>
            <c:ext xmlns:c16="http://schemas.microsoft.com/office/drawing/2014/chart" uri="{C3380CC4-5D6E-409C-BE32-E72D297353CC}">
              <c16:uniqueId val="{00000002-7E4D-4537-9751-5828E1698A8A}"/>
            </c:ext>
          </c:extLst>
        </c:ser>
        <c:ser>
          <c:idx val="3"/>
          <c:order val="3"/>
          <c:tx>
            <c:strRef>
              <c:f>Sheet2!$F$145:$F$146</c:f>
              <c:strCache>
                <c:ptCount val="1"/>
                <c:pt idx="0">
                  <c:v>Vg</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Sheet2!$B$147:$B$149</c:f>
              <c:strCache>
                <c:ptCount val="3"/>
                <c:pt idx="0">
                  <c:v>CBSE</c:v>
                </c:pt>
                <c:pt idx="1">
                  <c:v>OTHERS</c:v>
                </c:pt>
                <c:pt idx="2">
                  <c:v>SEBA</c:v>
                </c:pt>
              </c:strCache>
            </c:strRef>
          </c:cat>
          <c:val>
            <c:numRef>
              <c:f>Sheet2!$F$147:$F$149</c:f>
              <c:numCache>
                <c:formatCode>General</c:formatCode>
                <c:ptCount val="3"/>
                <c:pt idx="0">
                  <c:v>18</c:v>
                </c:pt>
                <c:pt idx="1">
                  <c:v>3</c:v>
                </c:pt>
                <c:pt idx="2">
                  <c:v>80</c:v>
                </c:pt>
              </c:numCache>
            </c:numRef>
          </c:val>
          <c:extLst>
            <c:ext xmlns:c16="http://schemas.microsoft.com/office/drawing/2014/chart" uri="{C3380CC4-5D6E-409C-BE32-E72D297353CC}">
              <c16:uniqueId val="{00000003-7E4D-4537-9751-5828E1698A8A}"/>
            </c:ext>
          </c:extLst>
        </c:ser>
        <c:dLbls>
          <c:dLblPos val="outEnd"/>
          <c:showLegendKey val="0"/>
          <c:showVal val="1"/>
          <c:showCatName val="0"/>
          <c:showSerName val="0"/>
          <c:showPercent val="0"/>
          <c:showBubbleSize val="0"/>
        </c:dLbls>
        <c:gapWidth val="182"/>
        <c:axId val="255329935"/>
        <c:axId val="255323215"/>
      </c:barChart>
      <c:catAx>
        <c:axId val="255329935"/>
        <c:scaling>
          <c:orientation val="minMax"/>
        </c:scaling>
        <c:delete val="0"/>
        <c:axPos val="l"/>
        <c:title>
          <c:tx>
            <c:rich>
              <a:bodyPr rot="-5400000" spcFirstLastPara="1" vertOverflow="ellipsis" vert="horz" wrap="square" anchor="ctr" anchorCtr="1"/>
              <a:lstStyle/>
              <a:p>
                <a:pPr>
                  <a:defRPr sz="1500" b="1" i="0" u="none" strike="noStrike" kern="1200" baseline="0">
                    <a:solidFill>
                      <a:schemeClr val="accent2"/>
                    </a:solidFill>
                    <a:latin typeface="+mn-lt"/>
                    <a:ea typeface="+mn-ea"/>
                    <a:cs typeface="+mn-cs"/>
                  </a:defRPr>
                </a:pPr>
                <a:r>
                  <a:rPr lang="en-IN" sz="1500">
                    <a:solidFill>
                      <a:schemeClr val="accent2"/>
                    </a:solidFill>
                  </a:rPr>
                  <a:t>10TH EDUCATION</a:t>
                </a:r>
              </a:p>
            </c:rich>
          </c:tx>
          <c:overlay val="0"/>
          <c:spPr>
            <a:solidFill>
              <a:sysClr val="window" lastClr="FFFFFF"/>
            </a:solidFill>
            <a:ln>
              <a:noFill/>
            </a:ln>
            <a:effectLst/>
          </c:spPr>
          <c:txPr>
            <a:bodyPr rot="-5400000" spcFirstLastPara="1" vertOverflow="ellipsis" vert="horz" wrap="square" anchor="ctr" anchorCtr="1"/>
            <a:lstStyle/>
            <a:p>
              <a:pPr>
                <a:defRPr sz="1500" b="1"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1" i="0" u="none" strike="noStrike" kern="1200" baseline="0">
                <a:solidFill>
                  <a:schemeClr val="tx1">
                    <a:lumMod val="65000"/>
                    <a:lumOff val="35000"/>
                  </a:schemeClr>
                </a:solidFill>
                <a:latin typeface="+mn-lt"/>
                <a:ea typeface="+mn-ea"/>
                <a:cs typeface="+mn-cs"/>
              </a:defRPr>
            </a:pPr>
            <a:endParaRPr lang="en-US"/>
          </a:p>
        </c:txPr>
        <c:crossAx val="255323215"/>
        <c:crosses val="autoZero"/>
        <c:auto val="1"/>
        <c:lblAlgn val="ctr"/>
        <c:lblOffset val="100"/>
        <c:noMultiLvlLbl val="0"/>
      </c:catAx>
      <c:valAx>
        <c:axId val="2553232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500" b="1" i="0" u="none" strike="noStrike" kern="1200" baseline="0">
                    <a:solidFill>
                      <a:schemeClr val="accent2"/>
                    </a:solidFill>
                    <a:latin typeface="+mn-lt"/>
                    <a:ea typeface="+mn-ea"/>
                    <a:cs typeface="+mn-cs"/>
                  </a:defRPr>
                </a:pPr>
                <a:r>
                  <a:rPr lang="en-IN" sz="1500">
                    <a:solidFill>
                      <a:schemeClr val="accent2"/>
                    </a:solidFill>
                  </a:rPr>
                  <a:t>PERFORMANCE COUNT</a:t>
                </a:r>
              </a:p>
            </c:rich>
          </c:tx>
          <c:overlay val="0"/>
          <c:spPr>
            <a:solidFill>
              <a:sysClr val="window" lastClr="FFFFFF"/>
            </a:solidFill>
            <a:ln>
              <a:noFill/>
            </a:ln>
            <a:effectLst/>
          </c:spPr>
          <c:txPr>
            <a:bodyPr rot="0" spcFirstLastPara="1" vertOverflow="ellipsis" vert="horz" wrap="square" anchor="ctr" anchorCtr="1"/>
            <a:lstStyle/>
            <a:p>
              <a:pPr>
                <a:defRPr sz="1500" b="1"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1" i="0" u="none" strike="noStrike" kern="1200" baseline="0">
                <a:solidFill>
                  <a:schemeClr val="tx1">
                    <a:lumMod val="65000"/>
                    <a:lumOff val="35000"/>
                  </a:schemeClr>
                </a:solidFill>
                <a:latin typeface="+mn-lt"/>
                <a:ea typeface="+mn-ea"/>
                <a:cs typeface="+mn-cs"/>
              </a:defRPr>
            </a:pPr>
            <a:endParaRPr lang="en-US"/>
          </a:p>
        </c:txPr>
        <c:crossAx val="255329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gra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excel.xlsx]Sheet2!PivotTable10</c:name>
    <c:fmtId val="6"/>
  </c:pivotSource>
  <c:chart>
    <c:title>
      <c:tx>
        <c:rich>
          <a:bodyPr rot="0" spcFirstLastPara="1" vertOverflow="ellipsis" vert="horz" wrap="square" anchor="ctr" anchorCtr="1"/>
          <a:lstStyle/>
          <a:p>
            <a:pPr>
              <a:defRPr sz="1680" b="1" i="0" u="none" strike="noStrike" kern="1200" spc="0" baseline="0">
                <a:solidFill>
                  <a:schemeClr val="tx1">
                    <a:lumMod val="65000"/>
                    <a:lumOff val="35000"/>
                  </a:schemeClr>
                </a:solidFill>
                <a:latin typeface="+mn-lt"/>
                <a:ea typeface="+mn-ea"/>
                <a:cs typeface="+mn-cs"/>
              </a:defRPr>
            </a:pPr>
            <a:r>
              <a:rPr lang="en-IN"/>
              <a:t>12TH EDUCATION VS PERFORMANCE</a:t>
            </a:r>
          </a:p>
        </c:rich>
      </c:tx>
      <c:overlay val="0"/>
      <c:spPr>
        <a:solidFill>
          <a:sysClr val="window" lastClr="FFFFFF"/>
        </a:solidFill>
        <a:ln>
          <a:noFill/>
        </a:ln>
        <a:effectLst/>
      </c:spPr>
      <c:txPr>
        <a:bodyPr rot="0" spcFirstLastPara="1" vertOverflow="ellipsis" vert="horz" wrap="square" anchor="ctr" anchorCtr="1"/>
        <a:lstStyle/>
        <a:p>
          <a:pPr>
            <a:defRPr sz="1680" b="1"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Sheet2!$D$163:$D$164</c:f>
              <c:strCache>
                <c:ptCount val="1"/>
                <c:pt idx="0">
                  <c:v>Average</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Sheet2!$C$165:$C$167</c:f>
              <c:strCache>
                <c:ptCount val="3"/>
                <c:pt idx="0">
                  <c:v>AHSEC</c:v>
                </c:pt>
                <c:pt idx="1">
                  <c:v>CBSE</c:v>
                </c:pt>
                <c:pt idx="2">
                  <c:v>OTHERS</c:v>
                </c:pt>
              </c:strCache>
            </c:strRef>
          </c:cat>
          <c:val>
            <c:numRef>
              <c:f>Sheet2!$D$165:$D$167</c:f>
              <c:numCache>
                <c:formatCode>General</c:formatCode>
                <c:ptCount val="3"/>
                <c:pt idx="0">
                  <c:v>11</c:v>
                </c:pt>
                <c:pt idx="2">
                  <c:v>1</c:v>
                </c:pt>
              </c:numCache>
            </c:numRef>
          </c:val>
          <c:extLst>
            <c:ext xmlns:c16="http://schemas.microsoft.com/office/drawing/2014/chart" uri="{C3380CC4-5D6E-409C-BE32-E72D297353CC}">
              <c16:uniqueId val="{00000000-4505-4AF5-BDF7-B7F8722C5F40}"/>
            </c:ext>
          </c:extLst>
        </c:ser>
        <c:ser>
          <c:idx val="1"/>
          <c:order val="1"/>
          <c:tx>
            <c:strRef>
              <c:f>Sheet2!$E$163:$E$164</c:f>
              <c:strCache>
                <c:ptCount val="1"/>
                <c:pt idx="0">
                  <c:v>Excellent</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Sheet2!$C$165:$C$167</c:f>
              <c:strCache>
                <c:ptCount val="3"/>
                <c:pt idx="0">
                  <c:v>AHSEC</c:v>
                </c:pt>
                <c:pt idx="1">
                  <c:v>CBSE</c:v>
                </c:pt>
                <c:pt idx="2">
                  <c:v>OTHERS</c:v>
                </c:pt>
              </c:strCache>
            </c:strRef>
          </c:cat>
          <c:val>
            <c:numRef>
              <c:f>Sheet2!$E$165:$E$167</c:f>
              <c:numCache>
                <c:formatCode>General</c:formatCode>
                <c:ptCount val="3"/>
                <c:pt idx="0">
                  <c:v>195</c:v>
                </c:pt>
                <c:pt idx="1">
                  <c:v>201</c:v>
                </c:pt>
                <c:pt idx="2">
                  <c:v>2</c:v>
                </c:pt>
              </c:numCache>
            </c:numRef>
          </c:val>
          <c:extLst>
            <c:ext xmlns:c16="http://schemas.microsoft.com/office/drawing/2014/chart" uri="{C3380CC4-5D6E-409C-BE32-E72D297353CC}">
              <c16:uniqueId val="{00000001-4505-4AF5-BDF7-B7F8722C5F40}"/>
            </c:ext>
          </c:extLst>
        </c:ser>
        <c:ser>
          <c:idx val="2"/>
          <c:order val="2"/>
          <c:tx>
            <c:strRef>
              <c:f>Sheet2!$F$163:$F$164</c:f>
              <c:strCache>
                <c:ptCount val="1"/>
                <c:pt idx="0">
                  <c:v>Good</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Sheet2!$C$165:$C$167</c:f>
              <c:strCache>
                <c:ptCount val="3"/>
                <c:pt idx="0">
                  <c:v>AHSEC</c:v>
                </c:pt>
                <c:pt idx="1">
                  <c:v>CBSE</c:v>
                </c:pt>
                <c:pt idx="2">
                  <c:v>OTHERS</c:v>
                </c:pt>
              </c:strCache>
            </c:strRef>
          </c:cat>
          <c:val>
            <c:numRef>
              <c:f>Sheet2!$F$165:$F$167</c:f>
              <c:numCache>
                <c:formatCode>General</c:formatCode>
                <c:ptCount val="3"/>
                <c:pt idx="0">
                  <c:v>48</c:v>
                </c:pt>
                <c:pt idx="1">
                  <c:v>25</c:v>
                </c:pt>
                <c:pt idx="2">
                  <c:v>2</c:v>
                </c:pt>
              </c:numCache>
            </c:numRef>
          </c:val>
          <c:extLst>
            <c:ext xmlns:c16="http://schemas.microsoft.com/office/drawing/2014/chart" uri="{C3380CC4-5D6E-409C-BE32-E72D297353CC}">
              <c16:uniqueId val="{00000002-4505-4AF5-BDF7-B7F8722C5F40}"/>
            </c:ext>
          </c:extLst>
        </c:ser>
        <c:ser>
          <c:idx val="3"/>
          <c:order val="3"/>
          <c:tx>
            <c:strRef>
              <c:f>Sheet2!$G$163:$G$164</c:f>
              <c:strCache>
                <c:ptCount val="1"/>
                <c:pt idx="0">
                  <c:v>Vg</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Sheet2!$C$165:$C$167</c:f>
              <c:strCache>
                <c:ptCount val="3"/>
                <c:pt idx="0">
                  <c:v>AHSEC</c:v>
                </c:pt>
                <c:pt idx="1">
                  <c:v>CBSE</c:v>
                </c:pt>
                <c:pt idx="2">
                  <c:v>OTHERS</c:v>
                </c:pt>
              </c:strCache>
            </c:strRef>
          </c:cat>
          <c:val>
            <c:numRef>
              <c:f>Sheet2!$G$165:$G$167</c:f>
              <c:numCache>
                <c:formatCode>General</c:formatCode>
                <c:ptCount val="3"/>
                <c:pt idx="0">
                  <c:v>114</c:v>
                </c:pt>
                <c:pt idx="1">
                  <c:v>64</c:v>
                </c:pt>
                <c:pt idx="2">
                  <c:v>3</c:v>
                </c:pt>
              </c:numCache>
            </c:numRef>
          </c:val>
          <c:extLst>
            <c:ext xmlns:c16="http://schemas.microsoft.com/office/drawing/2014/chart" uri="{C3380CC4-5D6E-409C-BE32-E72D297353CC}">
              <c16:uniqueId val="{00000003-4505-4AF5-BDF7-B7F8722C5F40}"/>
            </c:ext>
          </c:extLst>
        </c:ser>
        <c:dLbls>
          <c:dLblPos val="outEnd"/>
          <c:showLegendKey val="0"/>
          <c:showVal val="1"/>
          <c:showCatName val="0"/>
          <c:showSerName val="0"/>
          <c:showPercent val="0"/>
          <c:showBubbleSize val="0"/>
        </c:dLbls>
        <c:gapWidth val="182"/>
        <c:axId val="387139215"/>
        <c:axId val="387139695"/>
      </c:barChart>
      <c:catAx>
        <c:axId val="387139215"/>
        <c:scaling>
          <c:orientation val="minMax"/>
        </c:scaling>
        <c:delete val="0"/>
        <c:axPos val="l"/>
        <c:title>
          <c:tx>
            <c:rich>
              <a:bodyPr rot="-5400000" spcFirstLastPara="1" vertOverflow="ellipsis" vert="horz" wrap="square" anchor="ctr" anchorCtr="1"/>
              <a:lstStyle/>
              <a:p>
                <a:pPr>
                  <a:defRPr sz="1400" b="1" i="0" u="none" strike="noStrike" kern="1200" baseline="0">
                    <a:solidFill>
                      <a:schemeClr val="accent2"/>
                    </a:solidFill>
                    <a:latin typeface="+mn-lt"/>
                    <a:ea typeface="+mn-ea"/>
                    <a:cs typeface="+mn-cs"/>
                  </a:defRPr>
                </a:pPr>
                <a:r>
                  <a:rPr lang="en-IN">
                    <a:solidFill>
                      <a:schemeClr val="accent2"/>
                    </a:solidFill>
                  </a:rPr>
                  <a:t>12TH EDUCATION</a:t>
                </a:r>
              </a:p>
            </c:rich>
          </c:tx>
          <c:overlay val="0"/>
          <c:spPr>
            <a:solidFill>
              <a:sysClr val="window" lastClr="FFFFFF"/>
            </a:solidFill>
            <a:ln>
              <a:noFill/>
            </a:ln>
            <a:effectLst/>
          </c:spPr>
          <c:txPr>
            <a:bodyPr rot="-5400000" spcFirstLastPara="1" vertOverflow="ellipsis" vert="horz" wrap="square" anchor="ctr" anchorCtr="1"/>
            <a:lstStyle/>
            <a:p>
              <a:pPr>
                <a:defRPr sz="1400" b="1"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387139695"/>
        <c:crosses val="autoZero"/>
        <c:auto val="1"/>
        <c:lblAlgn val="ctr"/>
        <c:lblOffset val="100"/>
        <c:noMultiLvlLbl val="0"/>
      </c:catAx>
      <c:valAx>
        <c:axId val="3871396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1" i="0" u="none" strike="noStrike" kern="1200" baseline="0">
                    <a:solidFill>
                      <a:schemeClr val="accent2"/>
                    </a:solidFill>
                    <a:latin typeface="+mn-lt"/>
                    <a:ea typeface="+mn-ea"/>
                    <a:cs typeface="+mn-cs"/>
                  </a:defRPr>
                </a:pPr>
                <a:r>
                  <a:rPr lang="en-IN">
                    <a:solidFill>
                      <a:schemeClr val="accent2"/>
                    </a:solidFill>
                  </a:rPr>
                  <a:t>PERFORMANCE COUNT</a:t>
                </a:r>
              </a:p>
            </c:rich>
          </c:tx>
          <c:overlay val="0"/>
          <c:spPr>
            <a:solidFill>
              <a:sysClr val="window" lastClr="FFFFFF"/>
            </a:solidFill>
            <a:ln>
              <a:noFill/>
            </a:ln>
            <a:effectLst/>
          </c:spPr>
          <c:txPr>
            <a:bodyPr rot="0" spcFirstLastPara="1" vertOverflow="ellipsis" vert="horz" wrap="square" anchor="ctr" anchorCtr="1"/>
            <a:lstStyle/>
            <a:p>
              <a:pPr>
                <a:defRPr sz="1400" b="1"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387139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gradFill>
    <a:ln w="9525" cap="flat" cmpd="sng" algn="ctr">
      <a:solidFill>
        <a:schemeClr val="tx1">
          <a:lumMod val="15000"/>
          <a:lumOff val="85000"/>
        </a:schemeClr>
      </a:solidFill>
      <a:round/>
    </a:ln>
    <a:effectLst/>
  </c:spPr>
  <c:txPr>
    <a:bodyPr/>
    <a:lstStyle/>
    <a:p>
      <a:pPr>
        <a:defRPr sz="14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excel.xlsx]Sheet2!PivotTable12</c:name>
    <c:fmtId val="6"/>
  </c:pivotSource>
  <c:chart>
    <c:title>
      <c:tx>
        <c:rich>
          <a:bodyPr rot="0" spcFirstLastPara="1" vertOverflow="ellipsis" vert="horz" wrap="square" anchor="ctr" anchorCtr="1"/>
          <a:lstStyle/>
          <a:p>
            <a:pPr>
              <a:defRPr sz="2000" b="1" i="0" u="none" strike="noStrike" kern="1200" spc="0" baseline="0">
                <a:solidFill>
                  <a:schemeClr val="accent1"/>
                </a:solidFill>
                <a:latin typeface="+mn-lt"/>
                <a:ea typeface="+mn-ea"/>
                <a:cs typeface="+mn-cs"/>
              </a:defRPr>
            </a:pPr>
            <a:r>
              <a:rPr lang="en-IN" sz="2000" b="1">
                <a:solidFill>
                  <a:schemeClr val="accent1"/>
                </a:solidFill>
              </a:rPr>
              <a:t>FATHER</a:t>
            </a:r>
            <a:r>
              <a:rPr lang="en-IN" sz="2000" b="1" baseline="0">
                <a:solidFill>
                  <a:schemeClr val="accent1"/>
                </a:solidFill>
              </a:rPr>
              <a:t> OCCUPATIONS VS PERFORMANCE ANALYSIS</a:t>
            </a:r>
            <a:endParaRPr lang="en-IN" sz="2000" b="1">
              <a:solidFill>
                <a:schemeClr val="accent1"/>
              </a:solidFill>
            </a:endParaRPr>
          </a:p>
        </c:rich>
      </c:tx>
      <c:overlay val="0"/>
      <c:spPr>
        <a:solidFill>
          <a:sysClr val="window" lastClr="FFFFFF"/>
        </a:solidFill>
        <a:ln>
          <a:noFill/>
        </a:ln>
        <a:effectLst/>
      </c:spPr>
      <c:txPr>
        <a:bodyPr rot="0" spcFirstLastPara="1" vertOverflow="ellipsis" vert="horz" wrap="square" anchor="ctr" anchorCtr="1"/>
        <a:lstStyle/>
        <a:p>
          <a:pPr>
            <a:defRPr sz="2000" b="1" i="0" u="none" strike="noStrike" kern="1200" spc="0" baseline="0">
              <a:solidFill>
                <a:schemeClr val="accent1"/>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Sheet2!$D$182:$D$183</c:f>
              <c:strCache>
                <c:ptCount val="1"/>
                <c:pt idx="0">
                  <c:v>Average</c:v>
                </c:pt>
              </c:strCache>
            </c:strRef>
          </c:tx>
          <c:spPr>
            <a:ln w="28575" cap="rnd">
              <a:solidFill>
                <a:schemeClr val="accent1"/>
              </a:solidFill>
              <a:round/>
            </a:ln>
            <a:effectLst/>
          </c:spPr>
          <c:marker>
            <c:symbol val="none"/>
          </c:marker>
          <c:cat>
            <c:strRef>
              <c:f>Sheet2!$C$184:$C$191</c:f>
              <c:strCache>
                <c:ptCount val="8"/>
                <c:pt idx="0">
                  <c:v>BANK_OFFICIAL</c:v>
                </c:pt>
                <c:pt idx="1">
                  <c:v>BUSINESS</c:v>
                </c:pt>
                <c:pt idx="2">
                  <c:v>COLLEGE_TEACHER</c:v>
                </c:pt>
                <c:pt idx="3">
                  <c:v>CULTIVATOR</c:v>
                </c:pt>
                <c:pt idx="4">
                  <c:v>DOCTOR</c:v>
                </c:pt>
                <c:pt idx="5">
                  <c:v>ENGINEER</c:v>
                </c:pt>
                <c:pt idx="6">
                  <c:v>OTHERS</c:v>
                </c:pt>
                <c:pt idx="7">
                  <c:v>SCHOOL_TEACHER</c:v>
                </c:pt>
              </c:strCache>
            </c:strRef>
          </c:cat>
          <c:val>
            <c:numRef>
              <c:f>Sheet2!$D$184:$D$191</c:f>
              <c:numCache>
                <c:formatCode>General</c:formatCode>
                <c:ptCount val="8"/>
                <c:pt idx="0">
                  <c:v>6</c:v>
                </c:pt>
                <c:pt idx="1">
                  <c:v>21</c:v>
                </c:pt>
                <c:pt idx="2">
                  <c:v>1</c:v>
                </c:pt>
                <c:pt idx="3">
                  <c:v>15</c:v>
                </c:pt>
                <c:pt idx="4">
                  <c:v>8</c:v>
                </c:pt>
                <c:pt idx="5">
                  <c:v>10</c:v>
                </c:pt>
                <c:pt idx="6">
                  <c:v>71</c:v>
                </c:pt>
                <c:pt idx="7">
                  <c:v>25</c:v>
                </c:pt>
              </c:numCache>
            </c:numRef>
          </c:val>
          <c:smooth val="0"/>
          <c:extLst>
            <c:ext xmlns:c16="http://schemas.microsoft.com/office/drawing/2014/chart" uri="{C3380CC4-5D6E-409C-BE32-E72D297353CC}">
              <c16:uniqueId val="{00000000-CD94-4320-A3FB-248748846F8A}"/>
            </c:ext>
          </c:extLst>
        </c:ser>
        <c:ser>
          <c:idx val="1"/>
          <c:order val="1"/>
          <c:tx>
            <c:strRef>
              <c:f>Sheet2!$E$182:$E$183</c:f>
              <c:strCache>
                <c:ptCount val="1"/>
                <c:pt idx="0">
                  <c:v>Excellent</c:v>
                </c:pt>
              </c:strCache>
            </c:strRef>
          </c:tx>
          <c:spPr>
            <a:ln w="28575" cap="rnd">
              <a:solidFill>
                <a:schemeClr val="accent2"/>
              </a:solidFill>
              <a:round/>
            </a:ln>
            <a:effectLst/>
          </c:spPr>
          <c:marker>
            <c:symbol val="none"/>
          </c:marker>
          <c:cat>
            <c:strRef>
              <c:f>Sheet2!$C$184:$C$191</c:f>
              <c:strCache>
                <c:ptCount val="8"/>
                <c:pt idx="0">
                  <c:v>BANK_OFFICIAL</c:v>
                </c:pt>
                <c:pt idx="1">
                  <c:v>BUSINESS</c:v>
                </c:pt>
                <c:pt idx="2">
                  <c:v>COLLEGE_TEACHER</c:v>
                </c:pt>
                <c:pt idx="3">
                  <c:v>CULTIVATOR</c:v>
                </c:pt>
                <c:pt idx="4">
                  <c:v>DOCTOR</c:v>
                </c:pt>
                <c:pt idx="5">
                  <c:v>ENGINEER</c:v>
                </c:pt>
                <c:pt idx="6">
                  <c:v>OTHERS</c:v>
                </c:pt>
                <c:pt idx="7">
                  <c:v>SCHOOL_TEACHER</c:v>
                </c:pt>
              </c:strCache>
            </c:strRef>
          </c:cat>
          <c:val>
            <c:numRef>
              <c:f>Sheet2!$E$184:$E$191</c:f>
              <c:numCache>
                <c:formatCode>General</c:formatCode>
                <c:ptCount val="8"/>
                <c:pt idx="0">
                  <c:v>4</c:v>
                </c:pt>
                <c:pt idx="1">
                  <c:v>15</c:v>
                </c:pt>
                <c:pt idx="2">
                  <c:v>10</c:v>
                </c:pt>
                <c:pt idx="3">
                  <c:v>1</c:v>
                </c:pt>
                <c:pt idx="4">
                  <c:v>11</c:v>
                </c:pt>
                <c:pt idx="5">
                  <c:v>13</c:v>
                </c:pt>
                <c:pt idx="6">
                  <c:v>36</c:v>
                </c:pt>
                <c:pt idx="7">
                  <c:v>11</c:v>
                </c:pt>
              </c:numCache>
            </c:numRef>
          </c:val>
          <c:smooth val="0"/>
          <c:extLst>
            <c:ext xmlns:c16="http://schemas.microsoft.com/office/drawing/2014/chart" uri="{C3380CC4-5D6E-409C-BE32-E72D297353CC}">
              <c16:uniqueId val="{00000001-CD94-4320-A3FB-248748846F8A}"/>
            </c:ext>
          </c:extLst>
        </c:ser>
        <c:ser>
          <c:idx val="2"/>
          <c:order val="2"/>
          <c:tx>
            <c:strRef>
              <c:f>Sheet2!$F$182:$F$183</c:f>
              <c:strCache>
                <c:ptCount val="1"/>
                <c:pt idx="0">
                  <c:v>Good</c:v>
                </c:pt>
              </c:strCache>
            </c:strRef>
          </c:tx>
          <c:spPr>
            <a:ln w="28575" cap="rnd">
              <a:solidFill>
                <a:schemeClr val="accent3"/>
              </a:solidFill>
              <a:round/>
            </a:ln>
            <a:effectLst/>
          </c:spPr>
          <c:marker>
            <c:symbol val="none"/>
          </c:marker>
          <c:cat>
            <c:strRef>
              <c:f>Sheet2!$C$184:$C$191</c:f>
              <c:strCache>
                <c:ptCount val="8"/>
                <c:pt idx="0">
                  <c:v>BANK_OFFICIAL</c:v>
                </c:pt>
                <c:pt idx="1">
                  <c:v>BUSINESS</c:v>
                </c:pt>
                <c:pt idx="2">
                  <c:v>COLLEGE_TEACHER</c:v>
                </c:pt>
                <c:pt idx="3">
                  <c:v>CULTIVATOR</c:v>
                </c:pt>
                <c:pt idx="4">
                  <c:v>DOCTOR</c:v>
                </c:pt>
                <c:pt idx="5">
                  <c:v>ENGINEER</c:v>
                </c:pt>
                <c:pt idx="6">
                  <c:v>OTHERS</c:v>
                </c:pt>
                <c:pt idx="7">
                  <c:v>SCHOOL_TEACHER</c:v>
                </c:pt>
              </c:strCache>
            </c:strRef>
          </c:cat>
          <c:val>
            <c:numRef>
              <c:f>Sheet2!$F$184:$F$191</c:f>
              <c:numCache>
                <c:formatCode>General</c:formatCode>
                <c:ptCount val="8"/>
                <c:pt idx="0">
                  <c:v>4</c:v>
                </c:pt>
                <c:pt idx="1">
                  <c:v>37</c:v>
                </c:pt>
                <c:pt idx="2">
                  <c:v>2</c:v>
                </c:pt>
                <c:pt idx="3">
                  <c:v>6</c:v>
                </c:pt>
                <c:pt idx="4">
                  <c:v>23</c:v>
                </c:pt>
                <c:pt idx="5">
                  <c:v>6</c:v>
                </c:pt>
                <c:pt idx="6">
                  <c:v>87</c:v>
                </c:pt>
                <c:pt idx="7">
                  <c:v>45</c:v>
                </c:pt>
              </c:numCache>
            </c:numRef>
          </c:val>
          <c:smooth val="0"/>
          <c:extLst>
            <c:ext xmlns:c16="http://schemas.microsoft.com/office/drawing/2014/chart" uri="{C3380CC4-5D6E-409C-BE32-E72D297353CC}">
              <c16:uniqueId val="{00000002-CD94-4320-A3FB-248748846F8A}"/>
            </c:ext>
          </c:extLst>
        </c:ser>
        <c:ser>
          <c:idx val="3"/>
          <c:order val="3"/>
          <c:tx>
            <c:strRef>
              <c:f>Sheet2!$G$182:$G$183</c:f>
              <c:strCache>
                <c:ptCount val="1"/>
                <c:pt idx="0">
                  <c:v>Vg</c:v>
                </c:pt>
              </c:strCache>
            </c:strRef>
          </c:tx>
          <c:spPr>
            <a:ln w="28575" cap="rnd">
              <a:solidFill>
                <a:schemeClr val="accent4"/>
              </a:solidFill>
              <a:round/>
            </a:ln>
            <a:effectLst/>
          </c:spPr>
          <c:marker>
            <c:symbol val="none"/>
          </c:marker>
          <c:cat>
            <c:strRef>
              <c:f>Sheet2!$C$184:$C$191</c:f>
              <c:strCache>
                <c:ptCount val="8"/>
                <c:pt idx="0">
                  <c:v>BANK_OFFICIAL</c:v>
                </c:pt>
                <c:pt idx="1">
                  <c:v>BUSINESS</c:v>
                </c:pt>
                <c:pt idx="2">
                  <c:v>COLLEGE_TEACHER</c:v>
                </c:pt>
                <c:pt idx="3">
                  <c:v>CULTIVATOR</c:v>
                </c:pt>
                <c:pt idx="4">
                  <c:v>DOCTOR</c:v>
                </c:pt>
                <c:pt idx="5">
                  <c:v>ENGINEER</c:v>
                </c:pt>
                <c:pt idx="6">
                  <c:v>OTHERS</c:v>
                </c:pt>
                <c:pt idx="7">
                  <c:v>SCHOOL_TEACHER</c:v>
                </c:pt>
              </c:strCache>
            </c:strRef>
          </c:cat>
          <c:val>
            <c:numRef>
              <c:f>Sheet2!$G$184:$G$191</c:f>
              <c:numCache>
                <c:formatCode>General</c:formatCode>
                <c:ptCount val="8"/>
                <c:pt idx="0">
                  <c:v>9</c:v>
                </c:pt>
                <c:pt idx="1">
                  <c:v>30</c:v>
                </c:pt>
                <c:pt idx="2">
                  <c:v>14</c:v>
                </c:pt>
                <c:pt idx="3">
                  <c:v>5</c:v>
                </c:pt>
                <c:pt idx="4">
                  <c:v>13</c:v>
                </c:pt>
                <c:pt idx="5">
                  <c:v>16</c:v>
                </c:pt>
                <c:pt idx="6">
                  <c:v>83</c:v>
                </c:pt>
                <c:pt idx="7">
                  <c:v>28</c:v>
                </c:pt>
              </c:numCache>
            </c:numRef>
          </c:val>
          <c:smooth val="0"/>
          <c:extLst>
            <c:ext xmlns:c16="http://schemas.microsoft.com/office/drawing/2014/chart" uri="{C3380CC4-5D6E-409C-BE32-E72D297353CC}">
              <c16:uniqueId val="{00000003-CD94-4320-A3FB-248748846F8A}"/>
            </c:ext>
          </c:extLst>
        </c:ser>
        <c:dLbls>
          <c:showLegendKey val="0"/>
          <c:showVal val="0"/>
          <c:showCatName val="0"/>
          <c:showSerName val="0"/>
          <c:showPercent val="0"/>
          <c:showBubbleSize val="0"/>
        </c:dLbls>
        <c:smooth val="0"/>
        <c:axId val="255344335"/>
        <c:axId val="255335695"/>
      </c:lineChart>
      <c:catAx>
        <c:axId val="255344335"/>
        <c:scaling>
          <c:orientation val="minMax"/>
        </c:scaling>
        <c:delete val="0"/>
        <c:axPos val="b"/>
        <c:title>
          <c:tx>
            <c:rich>
              <a:bodyPr rot="0" spcFirstLastPara="1" vertOverflow="ellipsis" vert="horz" wrap="square" anchor="ctr" anchorCtr="1"/>
              <a:lstStyle/>
              <a:p>
                <a:pPr>
                  <a:defRPr sz="2000" b="1" i="0" u="none" strike="noStrike" kern="1200" baseline="0">
                    <a:solidFill>
                      <a:schemeClr val="accent2"/>
                    </a:solidFill>
                    <a:latin typeface="+mn-lt"/>
                    <a:ea typeface="+mn-ea"/>
                    <a:cs typeface="+mn-cs"/>
                  </a:defRPr>
                </a:pPr>
                <a:r>
                  <a:rPr lang="en-IN" sz="2000" b="1">
                    <a:solidFill>
                      <a:schemeClr val="accent2"/>
                    </a:solidFill>
                  </a:rPr>
                  <a:t>FATHER</a:t>
                </a:r>
                <a:r>
                  <a:rPr lang="en-IN" sz="2000" b="1" baseline="0">
                    <a:solidFill>
                      <a:schemeClr val="accent2"/>
                    </a:solidFill>
                  </a:rPr>
                  <a:t> OCCUPATIONS</a:t>
                </a:r>
                <a:endParaRPr lang="en-IN" sz="2000" b="1">
                  <a:solidFill>
                    <a:schemeClr val="accent2"/>
                  </a:solidFill>
                </a:endParaRPr>
              </a:p>
            </c:rich>
          </c:tx>
          <c:overlay val="0"/>
          <c:spPr>
            <a:solidFill>
              <a:sysClr val="window" lastClr="FFFFFF"/>
            </a:solidFill>
            <a:ln>
              <a:noFill/>
            </a:ln>
            <a:effectLst/>
          </c:spPr>
          <c:txPr>
            <a:bodyPr rot="0" spcFirstLastPara="1" vertOverflow="ellipsis" vert="horz" wrap="square" anchor="ctr" anchorCtr="1"/>
            <a:lstStyle/>
            <a:p>
              <a:pPr>
                <a:defRPr sz="2000" b="1" i="0" u="none" strike="noStrike" kern="1200" baseline="0">
                  <a:solidFill>
                    <a:schemeClr val="accent2"/>
                  </a:solidFill>
                  <a:latin typeface="+mn-lt"/>
                  <a:ea typeface="+mn-ea"/>
                  <a:cs typeface="+mn-cs"/>
                </a:defRPr>
              </a:pPr>
              <a:endParaRPr lang="en-IN"/>
            </a:p>
          </c:txPr>
        </c:title>
        <c:numFmt formatCode="General" sourceLinked="1"/>
        <c:majorTickMark val="none"/>
        <c:minorTickMark val="none"/>
        <c:tickLblPos val="nextTo"/>
        <c:spPr>
          <a:no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US"/>
          </a:p>
        </c:txPr>
        <c:crossAx val="255335695"/>
        <c:crosses val="autoZero"/>
        <c:auto val="1"/>
        <c:lblAlgn val="ctr"/>
        <c:lblOffset val="100"/>
        <c:noMultiLvlLbl val="0"/>
      </c:catAx>
      <c:valAx>
        <c:axId val="2553356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1" i="0" u="none" strike="noStrike" kern="1200" baseline="0">
                    <a:solidFill>
                      <a:schemeClr val="accent2"/>
                    </a:solidFill>
                    <a:latin typeface="+mn-lt"/>
                    <a:ea typeface="+mn-ea"/>
                    <a:cs typeface="+mn-cs"/>
                  </a:defRPr>
                </a:pPr>
                <a:r>
                  <a:rPr lang="en-IN" sz="2000" b="1">
                    <a:solidFill>
                      <a:schemeClr val="accent2"/>
                    </a:solidFill>
                  </a:rPr>
                  <a:t>PERFROMANCE</a:t>
                </a:r>
              </a:p>
            </c:rich>
          </c:tx>
          <c:overlay val="0"/>
          <c:spPr>
            <a:solidFill>
              <a:sysClr val="window" lastClr="FFFFFF"/>
            </a:solidFill>
            <a:ln>
              <a:noFill/>
            </a:ln>
            <a:effectLst/>
          </c:spPr>
          <c:txPr>
            <a:bodyPr rot="-5400000" spcFirstLastPara="1" vertOverflow="ellipsis" vert="horz" wrap="square" anchor="ctr" anchorCtr="1"/>
            <a:lstStyle/>
            <a:p>
              <a:pPr>
                <a:defRPr sz="2000" b="1"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US"/>
          </a:p>
        </c:txPr>
        <c:crossAx val="255344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[student_performance for entrance examination analysis excel.xlsx]Sheet2!PivotTable13</c:name>
    <c:fmtId val="4"/>
  </c:pivotSource>
  <c:chart>
    <c:title>
      <c:tx>
        <c:rich>
          <a:bodyPr rot="0" spcFirstLastPara="1" vertOverflow="ellipsis" vert="horz" wrap="square" anchor="ctr" anchorCtr="1"/>
          <a:lstStyle/>
          <a:p>
            <a:pPr>
              <a:defRPr sz="2000" b="1" i="0" u="none" strike="noStrike" kern="1200" spc="0" baseline="0">
                <a:solidFill>
                  <a:schemeClr val="accent1"/>
                </a:solidFill>
                <a:latin typeface="+mn-lt"/>
                <a:ea typeface="+mn-ea"/>
                <a:cs typeface="+mn-cs"/>
              </a:defRPr>
            </a:pPr>
            <a:r>
              <a:rPr lang="en-IN" sz="2000" b="1">
                <a:solidFill>
                  <a:schemeClr val="accent1"/>
                </a:solidFill>
              </a:rPr>
              <a:t>MOTHER</a:t>
            </a:r>
            <a:r>
              <a:rPr lang="en-IN" sz="2000" b="1" baseline="0">
                <a:solidFill>
                  <a:schemeClr val="accent1"/>
                </a:solidFill>
              </a:rPr>
              <a:t> OCCUPATIONS VS PERFORMANCE ANALYSIS</a:t>
            </a:r>
            <a:endParaRPr lang="en-IN" sz="2000" b="1">
              <a:solidFill>
                <a:schemeClr val="accent1"/>
              </a:solidFill>
            </a:endParaRPr>
          </a:p>
        </c:rich>
      </c:tx>
      <c:overlay val="0"/>
      <c:spPr>
        <a:solidFill>
          <a:sysClr val="window" lastClr="FFFFFF"/>
        </a:solidFill>
        <a:ln>
          <a:noFill/>
        </a:ln>
        <a:effectLst/>
      </c:spPr>
      <c:txPr>
        <a:bodyPr rot="0" spcFirstLastPara="1" vertOverflow="ellipsis" vert="horz" wrap="square" anchor="ctr" anchorCtr="1"/>
        <a:lstStyle/>
        <a:p>
          <a:pPr>
            <a:defRPr sz="2000" b="1" i="0" u="none" strike="noStrike" kern="1200" spc="0" baseline="0">
              <a:solidFill>
                <a:schemeClr val="accent1"/>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Sheet2!$D$200:$D$201</c:f>
              <c:strCache>
                <c:ptCount val="1"/>
                <c:pt idx="0">
                  <c:v>Average</c:v>
                </c:pt>
              </c:strCache>
            </c:strRef>
          </c:tx>
          <c:spPr>
            <a:ln w="28575" cap="rnd">
              <a:solidFill>
                <a:schemeClr val="accent1"/>
              </a:solidFill>
              <a:round/>
            </a:ln>
            <a:effectLst/>
          </c:spPr>
          <c:marker>
            <c:symbol val="none"/>
          </c:marker>
          <c:cat>
            <c:strRef>
              <c:f>Sheet2!$C$202:$C$210</c:f>
              <c:strCache>
                <c:ptCount val="9"/>
                <c:pt idx="0">
                  <c:v>BANK_OFFICIAL</c:v>
                </c:pt>
                <c:pt idx="1">
                  <c:v>BUSINESS</c:v>
                </c:pt>
                <c:pt idx="2">
                  <c:v>COLLEGE_TEACHER</c:v>
                </c:pt>
                <c:pt idx="3">
                  <c:v>CULTIVATOR</c:v>
                </c:pt>
                <c:pt idx="4">
                  <c:v>DOCTOR</c:v>
                </c:pt>
                <c:pt idx="5">
                  <c:v>ENGINEER</c:v>
                </c:pt>
                <c:pt idx="6">
                  <c:v>HOUSE_WIFE</c:v>
                </c:pt>
                <c:pt idx="7">
                  <c:v>OTHERS</c:v>
                </c:pt>
                <c:pt idx="8">
                  <c:v>SCHOOL_TEACHER</c:v>
                </c:pt>
              </c:strCache>
            </c:strRef>
          </c:cat>
          <c:val>
            <c:numRef>
              <c:f>Sheet2!$D$202:$D$210</c:f>
              <c:numCache>
                <c:formatCode>General</c:formatCode>
                <c:ptCount val="9"/>
                <c:pt idx="1">
                  <c:v>1</c:v>
                </c:pt>
                <c:pt idx="2">
                  <c:v>2</c:v>
                </c:pt>
                <c:pt idx="4">
                  <c:v>2</c:v>
                </c:pt>
                <c:pt idx="6">
                  <c:v>110</c:v>
                </c:pt>
                <c:pt idx="7">
                  <c:v>20</c:v>
                </c:pt>
                <c:pt idx="8">
                  <c:v>22</c:v>
                </c:pt>
              </c:numCache>
            </c:numRef>
          </c:val>
          <c:smooth val="0"/>
          <c:extLst>
            <c:ext xmlns:c16="http://schemas.microsoft.com/office/drawing/2014/chart" uri="{C3380CC4-5D6E-409C-BE32-E72D297353CC}">
              <c16:uniqueId val="{00000000-68DB-4A05-80EA-BBEC92EB7CE6}"/>
            </c:ext>
          </c:extLst>
        </c:ser>
        <c:ser>
          <c:idx val="1"/>
          <c:order val="1"/>
          <c:tx>
            <c:strRef>
              <c:f>Sheet2!$E$200:$E$201</c:f>
              <c:strCache>
                <c:ptCount val="1"/>
                <c:pt idx="0">
                  <c:v>Excellent</c:v>
                </c:pt>
              </c:strCache>
            </c:strRef>
          </c:tx>
          <c:spPr>
            <a:ln w="28575" cap="rnd">
              <a:solidFill>
                <a:schemeClr val="accent2"/>
              </a:solidFill>
              <a:round/>
            </a:ln>
            <a:effectLst/>
          </c:spPr>
          <c:marker>
            <c:symbol val="none"/>
          </c:marker>
          <c:cat>
            <c:strRef>
              <c:f>Sheet2!$C$202:$C$210</c:f>
              <c:strCache>
                <c:ptCount val="9"/>
                <c:pt idx="0">
                  <c:v>BANK_OFFICIAL</c:v>
                </c:pt>
                <c:pt idx="1">
                  <c:v>BUSINESS</c:v>
                </c:pt>
                <c:pt idx="2">
                  <c:v>COLLEGE_TEACHER</c:v>
                </c:pt>
                <c:pt idx="3">
                  <c:v>CULTIVATOR</c:v>
                </c:pt>
                <c:pt idx="4">
                  <c:v>DOCTOR</c:v>
                </c:pt>
                <c:pt idx="5">
                  <c:v>ENGINEER</c:v>
                </c:pt>
                <c:pt idx="6">
                  <c:v>HOUSE_WIFE</c:v>
                </c:pt>
                <c:pt idx="7">
                  <c:v>OTHERS</c:v>
                </c:pt>
                <c:pt idx="8">
                  <c:v>SCHOOL_TEACHER</c:v>
                </c:pt>
              </c:strCache>
            </c:strRef>
          </c:cat>
          <c:val>
            <c:numRef>
              <c:f>Sheet2!$E$202:$E$210</c:f>
              <c:numCache>
                <c:formatCode>General</c:formatCode>
                <c:ptCount val="9"/>
                <c:pt idx="0">
                  <c:v>1</c:v>
                </c:pt>
                <c:pt idx="2">
                  <c:v>9</c:v>
                </c:pt>
                <c:pt idx="4">
                  <c:v>3</c:v>
                </c:pt>
                <c:pt idx="6">
                  <c:v>60</c:v>
                </c:pt>
                <c:pt idx="7">
                  <c:v>11</c:v>
                </c:pt>
                <c:pt idx="8">
                  <c:v>17</c:v>
                </c:pt>
              </c:numCache>
            </c:numRef>
          </c:val>
          <c:smooth val="0"/>
          <c:extLst>
            <c:ext xmlns:c16="http://schemas.microsoft.com/office/drawing/2014/chart" uri="{C3380CC4-5D6E-409C-BE32-E72D297353CC}">
              <c16:uniqueId val="{00000001-68DB-4A05-80EA-BBEC92EB7CE6}"/>
            </c:ext>
          </c:extLst>
        </c:ser>
        <c:ser>
          <c:idx val="2"/>
          <c:order val="2"/>
          <c:tx>
            <c:strRef>
              <c:f>Sheet2!$F$200:$F$201</c:f>
              <c:strCache>
                <c:ptCount val="1"/>
                <c:pt idx="0">
                  <c:v>Good</c:v>
                </c:pt>
              </c:strCache>
            </c:strRef>
          </c:tx>
          <c:spPr>
            <a:ln w="28575" cap="rnd">
              <a:solidFill>
                <a:schemeClr val="accent3"/>
              </a:solidFill>
              <a:round/>
            </a:ln>
            <a:effectLst/>
          </c:spPr>
          <c:marker>
            <c:symbol val="none"/>
          </c:marker>
          <c:cat>
            <c:strRef>
              <c:f>Sheet2!$C$202:$C$210</c:f>
              <c:strCache>
                <c:ptCount val="9"/>
                <c:pt idx="0">
                  <c:v>BANK_OFFICIAL</c:v>
                </c:pt>
                <c:pt idx="1">
                  <c:v>BUSINESS</c:v>
                </c:pt>
                <c:pt idx="2">
                  <c:v>COLLEGE_TEACHER</c:v>
                </c:pt>
                <c:pt idx="3">
                  <c:v>CULTIVATOR</c:v>
                </c:pt>
                <c:pt idx="4">
                  <c:v>DOCTOR</c:v>
                </c:pt>
                <c:pt idx="5">
                  <c:v>ENGINEER</c:v>
                </c:pt>
                <c:pt idx="6">
                  <c:v>HOUSE_WIFE</c:v>
                </c:pt>
                <c:pt idx="7">
                  <c:v>OTHERS</c:v>
                </c:pt>
                <c:pt idx="8">
                  <c:v>SCHOOL_TEACHER</c:v>
                </c:pt>
              </c:strCache>
            </c:strRef>
          </c:cat>
          <c:val>
            <c:numRef>
              <c:f>Sheet2!$F$202:$F$210</c:f>
              <c:numCache>
                <c:formatCode>General</c:formatCode>
                <c:ptCount val="9"/>
                <c:pt idx="2">
                  <c:v>1</c:v>
                </c:pt>
                <c:pt idx="4">
                  <c:v>2</c:v>
                </c:pt>
                <c:pt idx="6">
                  <c:v>140</c:v>
                </c:pt>
                <c:pt idx="7">
                  <c:v>27</c:v>
                </c:pt>
                <c:pt idx="8">
                  <c:v>40</c:v>
                </c:pt>
              </c:numCache>
            </c:numRef>
          </c:val>
          <c:smooth val="0"/>
          <c:extLst>
            <c:ext xmlns:c16="http://schemas.microsoft.com/office/drawing/2014/chart" uri="{C3380CC4-5D6E-409C-BE32-E72D297353CC}">
              <c16:uniqueId val="{00000002-68DB-4A05-80EA-BBEC92EB7CE6}"/>
            </c:ext>
          </c:extLst>
        </c:ser>
        <c:ser>
          <c:idx val="3"/>
          <c:order val="3"/>
          <c:tx>
            <c:strRef>
              <c:f>Sheet2!$G$200:$G$201</c:f>
              <c:strCache>
                <c:ptCount val="1"/>
                <c:pt idx="0">
                  <c:v>Vg</c:v>
                </c:pt>
              </c:strCache>
            </c:strRef>
          </c:tx>
          <c:spPr>
            <a:ln w="28575" cap="rnd">
              <a:solidFill>
                <a:schemeClr val="accent4"/>
              </a:solidFill>
              <a:round/>
            </a:ln>
            <a:effectLst/>
          </c:spPr>
          <c:marker>
            <c:symbol val="none"/>
          </c:marker>
          <c:cat>
            <c:strRef>
              <c:f>Sheet2!$C$202:$C$210</c:f>
              <c:strCache>
                <c:ptCount val="9"/>
                <c:pt idx="0">
                  <c:v>BANK_OFFICIAL</c:v>
                </c:pt>
                <c:pt idx="1">
                  <c:v>BUSINESS</c:v>
                </c:pt>
                <c:pt idx="2">
                  <c:v>COLLEGE_TEACHER</c:v>
                </c:pt>
                <c:pt idx="3">
                  <c:v>CULTIVATOR</c:v>
                </c:pt>
                <c:pt idx="4">
                  <c:v>DOCTOR</c:v>
                </c:pt>
                <c:pt idx="5">
                  <c:v>ENGINEER</c:v>
                </c:pt>
                <c:pt idx="6">
                  <c:v>HOUSE_WIFE</c:v>
                </c:pt>
                <c:pt idx="7">
                  <c:v>OTHERS</c:v>
                </c:pt>
                <c:pt idx="8">
                  <c:v>SCHOOL_TEACHER</c:v>
                </c:pt>
              </c:strCache>
            </c:strRef>
          </c:cat>
          <c:val>
            <c:numRef>
              <c:f>Sheet2!$G$202:$G$210</c:f>
              <c:numCache>
                <c:formatCode>General</c:formatCode>
                <c:ptCount val="9"/>
                <c:pt idx="0">
                  <c:v>3</c:v>
                </c:pt>
                <c:pt idx="1">
                  <c:v>2</c:v>
                </c:pt>
                <c:pt idx="2">
                  <c:v>8</c:v>
                </c:pt>
                <c:pt idx="3">
                  <c:v>1</c:v>
                </c:pt>
                <c:pt idx="4">
                  <c:v>6</c:v>
                </c:pt>
                <c:pt idx="5">
                  <c:v>3</c:v>
                </c:pt>
                <c:pt idx="6">
                  <c:v>132</c:v>
                </c:pt>
                <c:pt idx="7">
                  <c:v>14</c:v>
                </c:pt>
                <c:pt idx="8">
                  <c:v>29</c:v>
                </c:pt>
              </c:numCache>
            </c:numRef>
          </c:val>
          <c:smooth val="0"/>
          <c:extLst>
            <c:ext xmlns:c16="http://schemas.microsoft.com/office/drawing/2014/chart" uri="{C3380CC4-5D6E-409C-BE32-E72D297353CC}">
              <c16:uniqueId val="{00000003-68DB-4A05-80EA-BBEC92EB7CE6}"/>
            </c:ext>
          </c:extLst>
        </c:ser>
        <c:dLbls>
          <c:showLegendKey val="0"/>
          <c:showVal val="0"/>
          <c:showCatName val="0"/>
          <c:showSerName val="0"/>
          <c:showPercent val="0"/>
          <c:showBubbleSize val="0"/>
        </c:dLbls>
        <c:smooth val="0"/>
        <c:axId val="387087375"/>
        <c:axId val="387105135"/>
      </c:lineChart>
      <c:catAx>
        <c:axId val="387087375"/>
        <c:scaling>
          <c:orientation val="minMax"/>
        </c:scaling>
        <c:delete val="0"/>
        <c:axPos val="b"/>
        <c:title>
          <c:tx>
            <c:rich>
              <a:bodyPr rot="0" spcFirstLastPara="1" vertOverflow="ellipsis" vert="horz" wrap="square" anchor="ctr" anchorCtr="1"/>
              <a:lstStyle/>
              <a:p>
                <a:pPr algn="ctr">
                  <a:defRPr sz="2000" b="1" i="0" u="none" strike="noStrike" kern="1200" baseline="0">
                    <a:solidFill>
                      <a:schemeClr val="accent2"/>
                    </a:solidFill>
                    <a:latin typeface="+mn-lt"/>
                    <a:ea typeface="+mn-ea"/>
                    <a:cs typeface="+mn-cs"/>
                  </a:defRPr>
                </a:pPr>
                <a:r>
                  <a:rPr lang="en-IN" sz="2000" b="1">
                    <a:solidFill>
                      <a:schemeClr val="accent2"/>
                    </a:solidFill>
                  </a:rPr>
                  <a:t>MOTHER</a:t>
                </a:r>
                <a:r>
                  <a:rPr lang="en-IN" sz="2000" b="1" baseline="0">
                    <a:solidFill>
                      <a:schemeClr val="accent2"/>
                    </a:solidFill>
                  </a:rPr>
                  <a:t> OCCUPATIONS</a:t>
                </a:r>
                <a:endParaRPr lang="en-IN" sz="2000" b="1">
                  <a:solidFill>
                    <a:schemeClr val="accent2"/>
                  </a:solidFill>
                </a:endParaRPr>
              </a:p>
            </c:rich>
          </c:tx>
          <c:overlay val="0"/>
          <c:spPr>
            <a:solidFill>
              <a:sysClr val="window" lastClr="FFFFFF"/>
            </a:solidFill>
            <a:ln>
              <a:noFill/>
            </a:ln>
            <a:effectLst/>
          </c:spPr>
          <c:txPr>
            <a:bodyPr rot="0" spcFirstLastPara="1" vertOverflow="ellipsis" vert="horz" wrap="square" anchor="ctr" anchorCtr="1"/>
            <a:lstStyle/>
            <a:p>
              <a:pPr algn="ctr">
                <a:defRPr sz="2000" b="1" i="0" u="none" strike="noStrike" kern="1200" baseline="0">
                  <a:solidFill>
                    <a:schemeClr val="accent2"/>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US"/>
          </a:p>
        </c:txPr>
        <c:crossAx val="387105135"/>
        <c:crosses val="autoZero"/>
        <c:auto val="1"/>
        <c:lblAlgn val="ctr"/>
        <c:lblOffset val="100"/>
        <c:noMultiLvlLbl val="0"/>
      </c:catAx>
      <c:valAx>
        <c:axId val="3871051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1" i="0" u="none" strike="noStrike" kern="1200" baseline="0">
                    <a:solidFill>
                      <a:schemeClr val="accent2"/>
                    </a:solidFill>
                    <a:latin typeface="+mn-lt"/>
                    <a:ea typeface="+mn-ea"/>
                    <a:cs typeface="+mn-cs"/>
                  </a:defRPr>
                </a:pPr>
                <a:r>
                  <a:rPr lang="en-IN" sz="2000" b="1">
                    <a:solidFill>
                      <a:schemeClr val="accent2"/>
                    </a:solidFill>
                  </a:rPr>
                  <a:t>PERFORMANCE</a:t>
                </a:r>
              </a:p>
            </c:rich>
          </c:tx>
          <c:overlay val="0"/>
          <c:spPr>
            <a:solidFill>
              <a:sysClr val="window" lastClr="FFFFFF"/>
            </a:solidFill>
            <a:ln>
              <a:noFill/>
            </a:ln>
            <a:effectLst/>
          </c:spPr>
          <c:txPr>
            <a:bodyPr rot="-5400000" spcFirstLastPara="1" vertOverflow="ellipsis" vert="horz" wrap="square" anchor="ctr" anchorCtr="1"/>
            <a:lstStyle/>
            <a:p>
              <a:pPr>
                <a:defRPr sz="2000" b="1" i="0" u="none" strike="noStrike" kern="1200" baseline="0">
                  <a:solidFill>
                    <a:schemeClr val="accent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US"/>
          </a:p>
        </c:txPr>
        <c:crossAx val="387087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5.xml"/><Relationship Id="rId7" Type="http://schemas.openxmlformats.org/officeDocument/2006/relationships/chart" Target="../charts/chart19.xml"/><Relationship Id="rId12" Type="http://schemas.openxmlformats.org/officeDocument/2006/relationships/chart" Target="../charts/chart24.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11" Type="http://schemas.openxmlformats.org/officeDocument/2006/relationships/chart" Target="../charts/chart23.xml"/><Relationship Id="rId5" Type="http://schemas.openxmlformats.org/officeDocument/2006/relationships/chart" Target="../charts/chart17.xml"/><Relationship Id="rId10" Type="http://schemas.openxmlformats.org/officeDocument/2006/relationships/chart" Target="../charts/chart22.xml"/><Relationship Id="rId4" Type="http://schemas.openxmlformats.org/officeDocument/2006/relationships/chart" Target="../charts/chart16.xml"/><Relationship Id="rId9"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3</xdr:col>
      <xdr:colOff>82027</xdr:colOff>
      <xdr:row>2</xdr:row>
      <xdr:rowOff>9862</xdr:rowOff>
    </xdr:from>
    <xdr:to>
      <xdr:col>10</xdr:col>
      <xdr:colOff>386827</xdr:colOff>
      <xdr:row>17</xdr:row>
      <xdr:rowOff>9861</xdr:rowOff>
    </xdr:to>
    <xdr:graphicFrame macro="">
      <xdr:nvGraphicFramePr>
        <xdr:cNvPr id="2" name="Chart 1">
          <a:extLst>
            <a:ext uri="{FF2B5EF4-FFF2-40B4-BE49-F238E27FC236}">
              <a16:creationId xmlns:a16="http://schemas.microsoft.com/office/drawing/2014/main" id="{A0AABB55-4778-FFE0-16A7-AE07D1C22D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12808</xdr:colOff>
      <xdr:row>20</xdr:row>
      <xdr:rowOff>8324</xdr:rowOff>
    </xdr:from>
    <xdr:to>
      <xdr:col>10</xdr:col>
      <xdr:colOff>326572</xdr:colOff>
      <xdr:row>34</xdr:row>
      <xdr:rowOff>151760</xdr:rowOff>
    </xdr:to>
    <xdr:graphicFrame macro="">
      <xdr:nvGraphicFramePr>
        <xdr:cNvPr id="3" name="Chart 2">
          <a:extLst>
            <a:ext uri="{FF2B5EF4-FFF2-40B4-BE49-F238E27FC236}">
              <a16:creationId xmlns:a16="http://schemas.microsoft.com/office/drawing/2014/main" id="{B4C126EB-EA76-1FAB-9264-BAB9B20E3C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607541</xdr:colOff>
      <xdr:row>38</xdr:row>
      <xdr:rowOff>35697</xdr:rowOff>
    </xdr:from>
    <xdr:to>
      <xdr:col>10</xdr:col>
      <xdr:colOff>291757</xdr:colOff>
      <xdr:row>52</xdr:row>
      <xdr:rowOff>183978</xdr:rowOff>
    </xdr:to>
    <xdr:graphicFrame macro="">
      <xdr:nvGraphicFramePr>
        <xdr:cNvPr id="4" name="Chart 3">
          <a:extLst>
            <a:ext uri="{FF2B5EF4-FFF2-40B4-BE49-F238E27FC236}">
              <a16:creationId xmlns:a16="http://schemas.microsoft.com/office/drawing/2014/main" id="{41480AAE-4F1E-AFFA-A564-B7E9BD166F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589643</xdr:colOff>
      <xdr:row>56</xdr:row>
      <xdr:rowOff>19352</xdr:rowOff>
    </xdr:from>
    <xdr:to>
      <xdr:col>10</xdr:col>
      <xdr:colOff>275167</xdr:colOff>
      <xdr:row>71</xdr:row>
      <xdr:rowOff>41123</xdr:rowOff>
    </xdr:to>
    <xdr:graphicFrame macro="">
      <xdr:nvGraphicFramePr>
        <xdr:cNvPr id="5" name="Chart 4">
          <a:extLst>
            <a:ext uri="{FF2B5EF4-FFF2-40B4-BE49-F238E27FC236}">
              <a16:creationId xmlns:a16="http://schemas.microsoft.com/office/drawing/2014/main" id="{3177058A-D2A8-BFDD-401D-B6B7565EE9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553183</xdr:colOff>
      <xdr:row>73</xdr:row>
      <xdr:rowOff>163390</xdr:rowOff>
    </xdr:from>
    <xdr:to>
      <xdr:col>10</xdr:col>
      <xdr:colOff>260107</xdr:colOff>
      <xdr:row>88</xdr:row>
      <xdr:rowOff>158994</xdr:rowOff>
    </xdr:to>
    <xdr:graphicFrame macro="">
      <xdr:nvGraphicFramePr>
        <xdr:cNvPr id="6" name="Chart 5">
          <a:extLst>
            <a:ext uri="{FF2B5EF4-FFF2-40B4-BE49-F238E27FC236}">
              <a16:creationId xmlns:a16="http://schemas.microsoft.com/office/drawing/2014/main" id="{247D66AE-C808-5EC3-4777-19D0C9BFD6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282087</xdr:colOff>
      <xdr:row>91</xdr:row>
      <xdr:rowOff>2198</xdr:rowOff>
    </xdr:from>
    <xdr:to>
      <xdr:col>10</xdr:col>
      <xdr:colOff>597145</xdr:colOff>
      <xdr:row>105</xdr:row>
      <xdr:rowOff>180975</xdr:rowOff>
    </xdr:to>
    <xdr:graphicFrame macro="">
      <xdr:nvGraphicFramePr>
        <xdr:cNvPr id="7" name="Chart 6">
          <a:extLst>
            <a:ext uri="{FF2B5EF4-FFF2-40B4-BE49-F238E27FC236}">
              <a16:creationId xmlns:a16="http://schemas.microsoft.com/office/drawing/2014/main" id="{1E13493C-70F2-6343-F51E-3811393BB2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289686</xdr:colOff>
      <xdr:row>108</xdr:row>
      <xdr:rowOff>149251</xdr:rowOff>
    </xdr:from>
    <xdr:to>
      <xdr:col>11</xdr:col>
      <xdr:colOff>585669</xdr:colOff>
      <xdr:row>123</xdr:row>
      <xdr:rowOff>153030</xdr:rowOff>
    </xdr:to>
    <xdr:graphicFrame macro="">
      <xdr:nvGraphicFramePr>
        <xdr:cNvPr id="8" name="Chart 7">
          <a:extLst>
            <a:ext uri="{FF2B5EF4-FFF2-40B4-BE49-F238E27FC236}">
              <a16:creationId xmlns:a16="http://schemas.microsoft.com/office/drawing/2014/main" id="{B3F5FA7E-F8CD-93F8-5656-41795EC665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384149</xdr:colOff>
      <xdr:row>126</xdr:row>
      <xdr:rowOff>39046</xdr:rowOff>
    </xdr:from>
    <xdr:to>
      <xdr:col>13</xdr:col>
      <xdr:colOff>69273</xdr:colOff>
      <xdr:row>141</xdr:row>
      <xdr:rowOff>42824</xdr:rowOff>
    </xdr:to>
    <xdr:graphicFrame macro="">
      <xdr:nvGraphicFramePr>
        <xdr:cNvPr id="9" name="Chart 8">
          <a:extLst>
            <a:ext uri="{FF2B5EF4-FFF2-40B4-BE49-F238E27FC236}">
              <a16:creationId xmlns:a16="http://schemas.microsoft.com/office/drawing/2014/main" id="{EE5F4100-552B-B93A-BBAE-76C37D0D07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188926</xdr:colOff>
      <xdr:row>144</xdr:row>
      <xdr:rowOff>35896</xdr:rowOff>
    </xdr:from>
    <xdr:to>
      <xdr:col>13</xdr:col>
      <xdr:colOff>346364</xdr:colOff>
      <xdr:row>159</xdr:row>
      <xdr:rowOff>39674</xdr:rowOff>
    </xdr:to>
    <xdr:graphicFrame macro="">
      <xdr:nvGraphicFramePr>
        <xdr:cNvPr id="10" name="Chart 9">
          <a:extLst>
            <a:ext uri="{FF2B5EF4-FFF2-40B4-BE49-F238E27FC236}">
              <a16:creationId xmlns:a16="http://schemas.microsoft.com/office/drawing/2014/main" id="{3EED8567-5AD0-4CBC-1E52-84FFC13C84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44082</xdr:colOff>
      <xdr:row>160</xdr:row>
      <xdr:rowOff>142954</xdr:rowOff>
    </xdr:from>
    <xdr:to>
      <xdr:col>14</xdr:col>
      <xdr:colOff>201521</xdr:colOff>
      <xdr:row>175</xdr:row>
      <xdr:rowOff>146733</xdr:rowOff>
    </xdr:to>
    <xdr:graphicFrame macro="">
      <xdr:nvGraphicFramePr>
        <xdr:cNvPr id="11" name="Chart 10">
          <a:extLst>
            <a:ext uri="{FF2B5EF4-FFF2-40B4-BE49-F238E27FC236}">
              <a16:creationId xmlns:a16="http://schemas.microsoft.com/office/drawing/2014/main" id="{BB607E99-304F-A902-3CC4-49429117E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321173</xdr:colOff>
      <xdr:row>181</xdr:row>
      <xdr:rowOff>17004</xdr:rowOff>
    </xdr:from>
    <xdr:to>
      <xdr:col>16</xdr:col>
      <xdr:colOff>6297</xdr:colOff>
      <xdr:row>196</xdr:row>
      <xdr:rowOff>20783</xdr:rowOff>
    </xdr:to>
    <xdr:graphicFrame macro="">
      <xdr:nvGraphicFramePr>
        <xdr:cNvPr id="12" name="Chart 11">
          <a:extLst>
            <a:ext uri="{FF2B5EF4-FFF2-40B4-BE49-F238E27FC236}">
              <a16:creationId xmlns:a16="http://schemas.microsoft.com/office/drawing/2014/main" id="{D849242C-C25E-71BB-820E-D4C30AF692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721466</xdr:colOff>
      <xdr:row>198</xdr:row>
      <xdr:rowOff>115921</xdr:rowOff>
    </xdr:from>
    <xdr:to>
      <xdr:col>15</xdr:col>
      <xdr:colOff>1134893</xdr:colOff>
      <xdr:row>213</xdr:row>
      <xdr:rowOff>62419</xdr:rowOff>
    </xdr:to>
    <xdr:graphicFrame macro="">
      <xdr:nvGraphicFramePr>
        <xdr:cNvPr id="13" name="Chart 12">
          <a:extLst>
            <a:ext uri="{FF2B5EF4-FFF2-40B4-BE49-F238E27FC236}">
              <a16:creationId xmlns:a16="http://schemas.microsoft.com/office/drawing/2014/main" id="{73AA63CB-999B-0812-98E5-A53D2973AA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476318</xdr:colOff>
      <xdr:row>32</xdr:row>
      <xdr:rowOff>129922</xdr:rowOff>
    </xdr:from>
    <xdr:to>
      <xdr:col>35</xdr:col>
      <xdr:colOff>468731</xdr:colOff>
      <xdr:row>57</xdr:row>
      <xdr:rowOff>122853</xdr:rowOff>
    </xdr:to>
    <xdr:graphicFrame macro="">
      <xdr:nvGraphicFramePr>
        <xdr:cNvPr id="2" name="Chart 1">
          <a:extLst>
            <a:ext uri="{FF2B5EF4-FFF2-40B4-BE49-F238E27FC236}">
              <a16:creationId xmlns:a16="http://schemas.microsoft.com/office/drawing/2014/main" id="{5774027B-11FF-4C8D-AF72-068E8D96A4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36</xdr:col>
      <xdr:colOff>407022</xdr:colOff>
      <xdr:row>32</xdr:row>
      <xdr:rowOff>7121</xdr:rowOff>
    </xdr:from>
    <xdr:to>
      <xdr:col>46</xdr:col>
      <xdr:colOff>449356</xdr:colOff>
      <xdr:row>57</xdr:row>
      <xdr:rowOff>169506</xdr:rowOff>
    </xdr:to>
    <xdr:graphicFrame macro="">
      <xdr:nvGraphicFramePr>
        <xdr:cNvPr id="3" name="Chart 2">
          <a:extLst>
            <a:ext uri="{FF2B5EF4-FFF2-40B4-BE49-F238E27FC236}">
              <a16:creationId xmlns:a16="http://schemas.microsoft.com/office/drawing/2014/main" id="{C29B08C6-0396-49A5-BDEC-A0552F3DD0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485890</xdr:colOff>
      <xdr:row>6</xdr:row>
      <xdr:rowOff>28949</xdr:rowOff>
    </xdr:from>
    <xdr:to>
      <xdr:col>35</xdr:col>
      <xdr:colOff>510573</xdr:colOff>
      <xdr:row>30</xdr:row>
      <xdr:rowOff>53651</xdr:rowOff>
    </xdr:to>
    <xdr:graphicFrame macro="">
      <xdr:nvGraphicFramePr>
        <xdr:cNvPr id="4" name="Chart 3">
          <a:extLst>
            <a:ext uri="{FF2B5EF4-FFF2-40B4-BE49-F238E27FC236}">
              <a16:creationId xmlns:a16="http://schemas.microsoft.com/office/drawing/2014/main" id="{CC463276-6A9D-409C-805D-1C00B783D3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35317</xdr:colOff>
      <xdr:row>59</xdr:row>
      <xdr:rowOff>92765</xdr:rowOff>
    </xdr:from>
    <xdr:to>
      <xdr:col>46</xdr:col>
      <xdr:colOff>446412</xdr:colOff>
      <xdr:row>87</xdr:row>
      <xdr:rowOff>184343</xdr:rowOff>
    </xdr:to>
    <xdr:graphicFrame macro="">
      <xdr:nvGraphicFramePr>
        <xdr:cNvPr id="5" name="Chart 4">
          <a:extLst>
            <a:ext uri="{FF2B5EF4-FFF2-40B4-BE49-F238E27FC236}">
              <a16:creationId xmlns:a16="http://schemas.microsoft.com/office/drawing/2014/main" id="{249580B1-A058-4113-97AF-34146E2ABD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36</xdr:col>
      <xdr:colOff>470810</xdr:colOff>
      <xdr:row>6</xdr:row>
      <xdr:rowOff>1798</xdr:rowOff>
    </xdr:from>
    <xdr:to>
      <xdr:col>46</xdr:col>
      <xdr:colOff>518202</xdr:colOff>
      <xdr:row>30</xdr:row>
      <xdr:rowOff>107302</xdr:rowOff>
    </xdr:to>
    <xdr:graphicFrame macro="">
      <xdr:nvGraphicFramePr>
        <xdr:cNvPr id="6" name="Chart 5">
          <a:extLst>
            <a:ext uri="{FF2B5EF4-FFF2-40B4-BE49-F238E27FC236}">
              <a16:creationId xmlns:a16="http://schemas.microsoft.com/office/drawing/2014/main" id="{69DE8146-9BE1-40C4-88BE-3FB44EAACD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411185</xdr:colOff>
      <xdr:row>6</xdr:row>
      <xdr:rowOff>63034</xdr:rowOff>
    </xdr:from>
    <xdr:to>
      <xdr:col>25</xdr:col>
      <xdr:colOff>162671</xdr:colOff>
      <xdr:row>31</xdr:row>
      <xdr:rowOff>49790</xdr:rowOff>
    </xdr:to>
    <xdr:graphicFrame macro="">
      <xdr:nvGraphicFramePr>
        <xdr:cNvPr id="7" name="Chart 6">
          <a:extLst>
            <a:ext uri="{FF2B5EF4-FFF2-40B4-BE49-F238E27FC236}">
              <a16:creationId xmlns:a16="http://schemas.microsoft.com/office/drawing/2014/main" id="{55CDED17-D957-440B-A53D-76DB80EE65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397515</xdr:colOff>
      <xdr:row>32</xdr:row>
      <xdr:rowOff>65585</xdr:rowOff>
    </xdr:from>
    <xdr:to>
      <xdr:col>25</xdr:col>
      <xdr:colOff>189056</xdr:colOff>
      <xdr:row>54</xdr:row>
      <xdr:rowOff>127802</xdr:rowOff>
    </xdr:to>
    <xdr:graphicFrame macro="">
      <xdr:nvGraphicFramePr>
        <xdr:cNvPr id="8" name="Chart 7">
          <a:extLst>
            <a:ext uri="{FF2B5EF4-FFF2-40B4-BE49-F238E27FC236}">
              <a16:creationId xmlns:a16="http://schemas.microsoft.com/office/drawing/2014/main" id="{BA565424-7EDE-4549-80DF-09A145FDF9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28984</xdr:colOff>
      <xdr:row>57</xdr:row>
      <xdr:rowOff>80433</xdr:rowOff>
    </xdr:from>
    <xdr:to>
      <xdr:col>25</xdr:col>
      <xdr:colOff>317296</xdr:colOff>
      <xdr:row>88</xdr:row>
      <xdr:rowOff>157163</xdr:rowOff>
    </xdr:to>
    <xdr:graphicFrame macro="">
      <xdr:nvGraphicFramePr>
        <xdr:cNvPr id="9" name="Chart 8">
          <a:extLst>
            <a:ext uri="{FF2B5EF4-FFF2-40B4-BE49-F238E27FC236}">
              <a16:creationId xmlns:a16="http://schemas.microsoft.com/office/drawing/2014/main" id="{DE473305-B667-4692-8736-A0755BFBD9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26</xdr:col>
      <xdr:colOff>63439</xdr:colOff>
      <xdr:row>89</xdr:row>
      <xdr:rowOff>139928</xdr:rowOff>
    </xdr:from>
    <xdr:to>
      <xdr:col>46</xdr:col>
      <xdr:colOff>456209</xdr:colOff>
      <xdr:row>119</xdr:row>
      <xdr:rowOff>14467</xdr:rowOff>
    </xdr:to>
    <xdr:graphicFrame macro="">
      <xdr:nvGraphicFramePr>
        <xdr:cNvPr id="10" name="Chart 9">
          <a:extLst>
            <a:ext uri="{FF2B5EF4-FFF2-40B4-BE49-F238E27FC236}">
              <a16:creationId xmlns:a16="http://schemas.microsoft.com/office/drawing/2014/main" id="{5BCC21A3-E22B-4FE2-B823-AC1ED6A60C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98740</xdr:colOff>
      <xdr:row>89</xdr:row>
      <xdr:rowOff>137054</xdr:rowOff>
    </xdr:from>
    <xdr:to>
      <xdr:col>25</xdr:col>
      <xdr:colOff>384760</xdr:colOff>
      <xdr:row>119</xdr:row>
      <xdr:rowOff>123825</xdr:rowOff>
    </xdr:to>
    <xdr:graphicFrame macro="">
      <xdr:nvGraphicFramePr>
        <xdr:cNvPr id="11" name="Chart 10">
          <a:extLst>
            <a:ext uri="{FF2B5EF4-FFF2-40B4-BE49-F238E27FC236}">
              <a16:creationId xmlns:a16="http://schemas.microsoft.com/office/drawing/2014/main" id="{8618C1AB-F8EB-4059-BF2A-9276890012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47</xdr:col>
      <xdr:colOff>193491</xdr:colOff>
      <xdr:row>5</xdr:row>
      <xdr:rowOff>154564</xdr:rowOff>
    </xdr:from>
    <xdr:to>
      <xdr:col>69</xdr:col>
      <xdr:colOff>38100</xdr:colOff>
      <xdr:row>64</xdr:row>
      <xdr:rowOff>69272</xdr:rowOff>
    </xdr:to>
    <xdr:graphicFrame macro="">
      <xdr:nvGraphicFramePr>
        <xdr:cNvPr id="12" name="Chart 11">
          <a:extLst>
            <a:ext uri="{FF2B5EF4-FFF2-40B4-BE49-F238E27FC236}">
              <a16:creationId xmlns:a16="http://schemas.microsoft.com/office/drawing/2014/main" id="{0B947753-7012-4978-ACF7-B7796DAFB4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47</xdr:col>
      <xdr:colOff>128435</xdr:colOff>
      <xdr:row>67</xdr:row>
      <xdr:rowOff>161636</xdr:rowOff>
    </xdr:from>
    <xdr:to>
      <xdr:col>69</xdr:col>
      <xdr:colOff>104727</xdr:colOff>
      <xdr:row>119</xdr:row>
      <xdr:rowOff>-1</xdr:rowOff>
    </xdr:to>
    <xdr:graphicFrame macro="">
      <xdr:nvGraphicFramePr>
        <xdr:cNvPr id="13" name="Chart 12">
          <a:extLst>
            <a:ext uri="{FF2B5EF4-FFF2-40B4-BE49-F238E27FC236}">
              <a16:creationId xmlns:a16="http://schemas.microsoft.com/office/drawing/2014/main" id="{A593EE4F-1ACE-4EC9-BFAA-4B3416E748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1</xdr:col>
      <xdr:colOff>212481</xdr:colOff>
      <xdr:row>82</xdr:row>
      <xdr:rowOff>137821</xdr:rowOff>
    </xdr:from>
    <xdr:to>
      <xdr:col>10</xdr:col>
      <xdr:colOff>93785</xdr:colOff>
      <xdr:row>91</xdr:row>
      <xdr:rowOff>119064</xdr:rowOff>
    </xdr:to>
    <mc:AlternateContent xmlns:mc="http://schemas.openxmlformats.org/markup-compatibility/2006">
      <mc:Choice xmlns:a14="http://schemas.microsoft.com/office/drawing/2010/main" Requires="a14">
        <xdr:graphicFrame macro="">
          <xdr:nvGraphicFramePr>
            <xdr:cNvPr id="14" name="Gender">
              <a:extLst>
                <a:ext uri="{FF2B5EF4-FFF2-40B4-BE49-F238E27FC236}">
                  <a16:creationId xmlns:a16="http://schemas.microsoft.com/office/drawing/2014/main" id="{436FD6FD-9352-18BC-8AD4-9C1663581D7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826314" y="15758821"/>
              <a:ext cx="5405804" cy="16957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238272</xdr:colOff>
      <xdr:row>61</xdr:row>
      <xdr:rowOff>67995</xdr:rowOff>
    </xdr:from>
    <xdr:to>
      <xdr:col>10</xdr:col>
      <xdr:colOff>140677</xdr:colOff>
      <xdr:row>81</xdr:row>
      <xdr:rowOff>0</xdr:rowOff>
    </xdr:to>
    <mc:AlternateContent xmlns:mc="http://schemas.openxmlformats.org/markup-compatibility/2006">
      <mc:Choice xmlns:a14="http://schemas.microsoft.com/office/drawing/2010/main" Requires="a14">
        <xdr:graphicFrame macro="">
          <xdr:nvGraphicFramePr>
            <xdr:cNvPr id="15" name="Caste">
              <a:extLst>
                <a:ext uri="{FF2B5EF4-FFF2-40B4-BE49-F238E27FC236}">
                  <a16:creationId xmlns:a16="http://schemas.microsoft.com/office/drawing/2014/main" id="{35EE0DCD-C470-8E2D-DC30-2AE336A1622C}"/>
                </a:ext>
              </a:extLst>
            </xdr:cNvPr>
            <xdr:cNvGraphicFramePr/>
          </xdr:nvGraphicFramePr>
          <xdr:xfrm>
            <a:off x="0" y="0"/>
            <a:ext cx="0" cy="0"/>
          </xdr:xfrm>
          <a:graphic>
            <a:graphicData uri="http://schemas.microsoft.com/office/drawing/2010/slicer">
              <sle:slicer xmlns:sle="http://schemas.microsoft.com/office/drawing/2010/slicer" name="Caste"/>
            </a:graphicData>
          </a:graphic>
        </xdr:graphicFrame>
      </mc:Choice>
      <mc:Fallback>
        <xdr:sp macro="" textlink="">
          <xdr:nvSpPr>
            <xdr:cNvPr id="0" name=""/>
            <xdr:cNvSpPr>
              <a:spLocks noTextEdit="1"/>
            </xdr:cNvSpPr>
          </xdr:nvSpPr>
          <xdr:spPr>
            <a:xfrm>
              <a:off x="852105" y="11688495"/>
              <a:ext cx="5426905" cy="37420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251606</xdr:colOff>
      <xdr:row>45</xdr:row>
      <xdr:rowOff>23447</xdr:rowOff>
    </xdr:from>
    <xdr:to>
      <xdr:col>10</xdr:col>
      <xdr:colOff>222738</xdr:colOff>
      <xdr:row>60</xdr:row>
      <xdr:rowOff>11723</xdr:rowOff>
    </xdr:to>
    <mc:AlternateContent xmlns:mc="http://schemas.openxmlformats.org/markup-compatibility/2006">
      <mc:Choice xmlns:a14="http://schemas.microsoft.com/office/drawing/2010/main" Requires="a14">
        <xdr:graphicFrame macro="">
          <xdr:nvGraphicFramePr>
            <xdr:cNvPr id="16" name="coaching">
              <a:extLst>
                <a:ext uri="{FF2B5EF4-FFF2-40B4-BE49-F238E27FC236}">
                  <a16:creationId xmlns:a16="http://schemas.microsoft.com/office/drawing/2014/main" id="{5953F124-ABB3-2006-A50A-6841D74B82E4}"/>
                </a:ext>
              </a:extLst>
            </xdr:cNvPr>
            <xdr:cNvGraphicFramePr/>
          </xdr:nvGraphicFramePr>
          <xdr:xfrm>
            <a:off x="0" y="0"/>
            <a:ext cx="0" cy="0"/>
          </xdr:xfrm>
          <a:graphic>
            <a:graphicData uri="http://schemas.microsoft.com/office/drawing/2010/slicer">
              <sle:slicer xmlns:sle="http://schemas.microsoft.com/office/drawing/2010/slicer" name="coaching"/>
            </a:graphicData>
          </a:graphic>
        </xdr:graphicFrame>
      </mc:Choice>
      <mc:Fallback>
        <xdr:sp macro="" textlink="">
          <xdr:nvSpPr>
            <xdr:cNvPr id="0" name=""/>
            <xdr:cNvSpPr>
              <a:spLocks noTextEdit="1"/>
            </xdr:cNvSpPr>
          </xdr:nvSpPr>
          <xdr:spPr>
            <a:xfrm>
              <a:off x="865439" y="8595947"/>
              <a:ext cx="5495632" cy="28457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239363</xdr:colOff>
      <xdr:row>28</xdr:row>
      <xdr:rowOff>128955</xdr:rowOff>
    </xdr:from>
    <xdr:to>
      <xdr:col>10</xdr:col>
      <xdr:colOff>211014</xdr:colOff>
      <xdr:row>44</xdr:row>
      <xdr:rowOff>0</xdr:rowOff>
    </xdr:to>
    <mc:AlternateContent xmlns:mc="http://schemas.openxmlformats.org/markup-compatibility/2006">
      <mc:Choice xmlns:a14="http://schemas.microsoft.com/office/drawing/2010/main" Requires="a14">
        <xdr:graphicFrame macro="">
          <xdr:nvGraphicFramePr>
            <xdr:cNvPr id="17" name="medium">
              <a:extLst>
                <a:ext uri="{FF2B5EF4-FFF2-40B4-BE49-F238E27FC236}">
                  <a16:creationId xmlns:a16="http://schemas.microsoft.com/office/drawing/2014/main" id="{FBECEBB6-65AC-D33D-9F0B-8B883993AA52}"/>
                </a:ext>
              </a:extLst>
            </xdr:cNvPr>
            <xdr:cNvGraphicFramePr/>
          </xdr:nvGraphicFramePr>
          <xdr:xfrm>
            <a:off x="0" y="0"/>
            <a:ext cx="0" cy="0"/>
          </xdr:xfrm>
          <a:graphic>
            <a:graphicData uri="http://schemas.microsoft.com/office/drawing/2010/slicer">
              <sle:slicer xmlns:sle="http://schemas.microsoft.com/office/drawing/2010/slicer" name="medium"/>
            </a:graphicData>
          </a:graphic>
        </xdr:graphicFrame>
      </mc:Choice>
      <mc:Fallback>
        <xdr:sp macro="" textlink="">
          <xdr:nvSpPr>
            <xdr:cNvPr id="0" name=""/>
            <xdr:cNvSpPr>
              <a:spLocks noTextEdit="1"/>
            </xdr:cNvSpPr>
          </xdr:nvSpPr>
          <xdr:spPr>
            <a:xfrm>
              <a:off x="853196" y="5462955"/>
              <a:ext cx="5496151" cy="29190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183172</xdr:colOff>
      <xdr:row>93</xdr:row>
      <xdr:rowOff>24033</xdr:rowOff>
    </xdr:from>
    <xdr:to>
      <xdr:col>10</xdr:col>
      <xdr:colOff>46892</xdr:colOff>
      <xdr:row>119</xdr:row>
      <xdr:rowOff>117231</xdr:rowOff>
    </xdr:to>
    <mc:AlternateContent xmlns:mc="http://schemas.openxmlformats.org/markup-compatibility/2006">
      <mc:Choice xmlns:a14="http://schemas.microsoft.com/office/drawing/2010/main" Requires="a14">
        <xdr:graphicFrame macro="">
          <xdr:nvGraphicFramePr>
            <xdr:cNvPr id="18" name="Time_years">
              <a:extLst>
                <a:ext uri="{FF2B5EF4-FFF2-40B4-BE49-F238E27FC236}">
                  <a16:creationId xmlns:a16="http://schemas.microsoft.com/office/drawing/2014/main" id="{CE11BE3D-E00E-04B7-FC0C-1DAE24D308C0}"/>
                </a:ext>
              </a:extLst>
            </xdr:cNvPr>
            <xdr:cNvGraphicFramePr/>
          </xdr:nvGraphicFramePr>
          <xdr:xfrm>
            <a:off x="0" y="0"/>
            <a:ext cx="0" cy="0"/>
          </xdr:xfrm>
          <a:graphic>
            <a:graphicData uri="http://schemas.microsoft.com/office/drawing/2010/slicer">
              <sle:slicer xmlns:sle="http://schemas.microsoft.com/office/drawing/2010/slicer" name="Time_years"/>
            </a:graphicData>
          </a:graphic>
        </xdr:graphicFrame>
      </mc:Choice>
      <mc:Fallback>
        <xdr:sp macro="" textlink="">
          <xdr:nvSpPr>
            <xdr:cNvPr id="0" name=""/>
            <xdr:cNvSpPr>
              <a:spLocks noTextEdit="1"/>
            </xdr:cNvSpPr>
          </xdr:nvSpPr>
          <xdr:spPr>
            <a:xfrm>
              <a:off x="797005" y="17740533"/>
              <a:ext cx="5388220" cy="50461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156414</xdr:colOff>
      <xdr:row>6</xdr:row>
      <xdr:rowOff>39150</xdr:rowOff>
    </xdr:from>
    <xdr:to>
      <xdr:col>10</xdr:col>
      <xdr:colOff>156414</xdr:colOff>
      <xdr:row>27</xdr:row>
      <xdr:rowOff>86043</xdr:rowOff>
    </xdr:to>
    <xdr:sp macro="" textlink="">
      <xdr:nvSpPr>
        <xdr:cNvPr id="19" name="Rectangle: Rounded Corners 18">
          <a:extLst>
            <a:ext uri="{FF2B5EF4-FFF2-40B4-BE49-F238E27FC236}">
              <a16:creationId xmlns:a16="http://schemas.microsoft.com/office/drawing/2014/main" id="{265D63A4-309A-8ACF-89B8-F6C4A0C81D04}"/>
            </a:ext>
          </a:extLst>
        </xdr:cNvPr>
        <xdr:cNvSpPr/>
      </xdr:nvSpPr>
      <xdr:spPr>
        <a:xfrm>
          <a:off x="766014" y="1114915"/>
          <a:ext cx="5486400" cy="381206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3500" b="1"/>
        </a:p>
        <a:p>
          <a:pPr algn="ctr"/>
          <a:endParaRPr lang="en-IN" sz="3500" b="1"/>
        </a:p>
        <a:p>
          <a:pPr algn="ctr"/>
          <a:r>
            <a:rPr lang="en-IN" sz="3800" b="1"/>
            <a:t>TOTAL STUDENTS :  667</a:t>
          </a:r>
        </a:p>
        <a:p>
          <a:pPr marL="0" marR="0" lvl="0" indent="0" algn="ctr" defTabSz="914400" eaLnBrk="1" fontAlgn="auto" latinLnBrk="0" hangingPunct="1">
            <a:lnSpc>
              <a:spcPct val="100000"/>
            </a:lnSpc>
            <a:spcBef>
              <a:spcPts val="0"/>
            </a:spcBef>
            <a:spcAft>
              <a:spcPts val="0"/>
            </a:spcAft>
            <a:buClrTx/>
            <a:buSzTx/>
            <a:buFontTx/>
            <a:buNone/>
            <a:tabLst/>
            <a:defRPr/>
          </a:pPr>
          <a:r>
            <a:rPr lang="en-IN" sz="2800" b="1">
              <a:solidFill>
                <a:schemeClr val="bg1"/>
              </a:solidFill>
              <a:effectLst/>
              <a:latin typeface="+mn-lt"/>
              <a:ea typeface="+mn-ea"/>
              <a:cs typeface="+mn-cs"/>
            </a:rPr>
            <a:t>TOTAL MALE</a:t>
          </a:r>
          <a:r>
            <a:rPr lang="en-IN" sz="2800" b="1" baseline="0">
              <a:solidFill>
                <a:schemeClr val="bg1"/>
              </a:solidFill>
              <a:effectLst/>
              <a:latin typeface="+mn-lt"/>
              <a:ea typeface="+mn-ea"/>
              <a:cs typeface="+mn-cs"/>
            </a:rPr>
            <a:t> STUDENTS </a:t>
          </a:r>
          <a:r>
            <a:rPr lang="en-IN" sz="2800" b="1" baseline="0">
              <a:solidFill>
                <a:schemeClr val="accent2"/>
              </a:solidFill>
              <a:effectLst/>
              <a:latin typeface="+mn-lt"/>
              <a:ea typeface="+mn-ea"/>
              <a:cs typeface="+mn-cs"/>
            </a:rPr>
            <a:t>:</a:t>
          </a:r>
          <a:r>
            <a:rPr lang="en-IN" sz="2800" b="1" baseline="0">
              <a:solidFill>
                <a:schemeClr val="bg1"/>
              </a:solidFill>
              <a:effectLst/>
              <a:latin typeface="+mn-lt"/>
              <a:ea typeface="+mn-ea"/>
              <a:cs typeface="+mn-cs"/>
            </a:rPr>
            <a:t> </a:t>
          </a:r>
          <a:r>
            <a:rPr lang="en-IN" sz="2800" b="1" baseline="0">
              <a:solidFill>
                <a:schemeClr val="accent2"/>
              </a:solidFill>
              <a:effectLst/>
              <a:latin typeface="+mn-lt"/>
              <a:ea typeface="+mn-ea"/>
              <a:cs typeface="+mn-cs"/>
            </a:rPr>
            <a:t>355</a:t>
          </a:r>
        </a:p>
        <a:p>
          <a:pPr marL="0" marR="0" lvl="0" indent="0" algn="ctr" defTabSz="914400" eaLnBrk="1" fontAlgn="auto" latinLnBrk="0" hangingPunct="1">
            <a:lnSpc>
              <a:spcPct val="100000"/>
            </a:lnSpc>
            <a:spcBef>
              <a:spcPts val="0"/>
            </a:spcBef>
            <a:spcAft>
              <a:spcPts val="0"/>
            </a:spcAft>
            <a:buClrTx/>
            <a:buSzTx/>
            <a:buFontTx/>
            <a:buNone/>
            <a:tabLst/>
            <a:defRPr/>
          </a:pPr>
          <a:r>
            <a:rPr lang="en-IN" sz="2800" b="1" baseline="0">
              <a:solidFill>
                <a:schemeClr val="bg1"/>
              </a:solidFill>
              <a:effectLst/>
              <a:latin typeface="+mn-lt"/>
              <a:ea typeface="+mn-ea"/>
              <a:cs typeface="+mn-cs"/>
            </a:rPr>
            <a:t>TOTAL FEMALE STUDENTS </a:t>
          </a:r>
          <a:r>
            <a:rPr lang="en-IN" sz="2800" b="1" baseline="0">
              <a:solidFill>
                <a:schemeClr val="accent2"/>
              </a:solidFill>
              <a:effectLst/>
              <a:latin typeface="+mn-lt"/>
              <a:ea typeface="+mn-ea"/>
              <a:cs typeface="+mn-cs"/>
            </a:rPr>
            <a:t>: 311</a:t>
          </a:r>
          <a:endParaRPr lang="en-IN" sz="2800">
            <a:solidFill>
              <a:schemeClr val="accent2"/>
            </a:solidFill>
            <a:effectLst/>
          </a:endParaRPr>
        </a:p>
        <a:p>
          <a:pPr algn="ctr"/>
          <a:endParaRPr lang="en-IN" sz="35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 pc" refreshedDate="45759.410040046299" createdVersion="8" refreshedVersion="8" minRefreshableVersion="3" recordCount="666" xr:uid="{D89B7A3A-6DFE-449B-A467-789589B3F033}">
  <cacheSource type="worksheet">
    <worksheetSource ref="A1:M667" sheet="student_performance for entranc"/>
  </cacheSource>
  <cacheFields count="13">
    <cacheField name="Gender" numFmtId="0">
      <sharedItems count="2">
        <s v="male"/>
        <s v="female"/>
      </sharedItems>
    </cacheField>
    <cacheField name="Caste" numFmtId="0">
      <sharedItems count="4">
        <s v="General"/>
        <s v="OBC"/>
        <s v="SC"/>
        <s v="ST"/>
      </sharedItems>
    </cacheField>
    <cacheField name="coaching" numFmtId="0">
      <sharedItems count="3">
        <s v="NO"/>
        <s v="WA"/>
        <s v="OA"/>
      </sharedItems>
    </cacheField>
    <cacheField name="Class_ten_education" numFmtId="0">
      <sharedItems count="3">
        <s v="SEBA"/>
        <s v="OTHERS"/>
        <s v="CBSE"/>
      </sharedItems>
    </cacheField>
    <cacheField name="twelve_education" numFmtId="0">
      <sharedItems count="3">
        <s v="AHSEC"/>
        <s v="CBSE"/>
        <s v="OTHERS"/>
      </sharedItems>
    </cacheField>
    <cacheField name="medium" numFmtId="0">
      <sharedItems count="3">
        <s v="ENGLISH"/>
        <s v="OTHERS"/>
        <s v="ASSAMESE"/>
      </sharedItems>
    </cacheField>
    <cacheField name="Class_X_Percentage" numFmtId="0">
      <sharedItems count="4">
        <s v="Excellent"/>
        <s v="Vg"/>
        <s v="Good"/>
        <s v="Average"/>
      </sharedItems>
    </cacheField>
    <cacheField name="Class_XII_Percentage" numFmtId="0">
      <sharedItems count="4">
        <s v="Excellent"/>
        <s v="Vg"/>
        <s v="Good"/>
        <s v="Average"/>
      </sharedItems>
    </cacheField>
    <cacheField name="Father_occupation" numFmtId="0">
      <sharedItems/>
    </cacheField>
    <cacheField name="Mother_occupation" numFmtId="0">
      <sharedItems/>
    </cacheField>
    <cacheField name="time" numFmtId="1">
      <sharedItems containsSemiMixedTypes="0" containsString="0" containsNumber="1" containsInteger="1" minValue="1" maxValue="7"/>
    </cacheField>
    <cacheField name="Performance" numFmtId="0">
      <sharedItems/>
    </cacheField>
    <cacheField name="Time_years" numFmtId="0">
      <sharedItems count="6">
        <s v="1 year"/>
        <s v="2 years"/>
        <s v="3 years"/>
        <s v="4 years"/>
        <s v="5 years"/>
        <s v="7 years"/>
      </sharedItems>
    </cacheField>
  </cacheFields>
  <extLst>
    <ext xmlns:x14="http://schemas.microsoft.com/office/spreadsheetml/2009/9/main" uri="{725AE2AE-9491-48be-B2B4-4EB974FC3084}">
      <x14:pivotCacheDefinition pivotCacheId="31411647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 pc" refreshedDate="45759.41004224537" createdVersion="8" refreshedVersion="8" minRefreshableVersion="3" recordCount="666" xr:uid="{A4E5B768-D4E4-4982-9459-A01B20AB20C8}">
  <cacheSource type="worksheet">
    <worksheetSource ref="A1:L667" sheet="student_performance for entranc"/>
  </cacheSource>
  <cacheFields count="12">
    <cacheField name="Gender" numFmtId="0">
      <sharedItems count="2">
        <s v="male"/>
        <s v="female"/>
      </sharedItems>
    </cacheField>
    <cacheField name="Caste" numFmtId="0">
      <sharedItems count="4">
        <s v="General"/>
        <s v="OBC"/>
        <s v="SC"/>
        <s v="ST"/>
      </sharedItems>
    </cacheField>
    <cacheField name="coaching" numFmtId="0">
      <sharedItems count="3">
        <s v="NO"/>
        <s v="WA"/>
        <s v="OA"/>
      </sharedItems>
    </cacheField>
    <cacheField name="Class_ten_education" numFmtId="0">
      <sharedItems/>
    </cacheField>
    <cacheField name="twelve_education" numFmtId="0">
      <sharedItems/>
    </cacheField>
    <cacheField name="medium" numFmtId="0">
      <sharedItems/>
    </cacheField>
    <cacheField name="Class_X_Percentage" numFmtId="0">
      <sharedItems/>
    </cacheField>
    <cacheField name="Class_XII_Percentage" numFmtId="0">
      <sharedItems/>
    </cacheField>
    <cacheField name="Father_occupation" numFmtId="0">
      <sharedItems/>
    </cacheField>
    <cacheField name="Mother_occupation" numFmtId="0">
      <sharedItems/>
    </cacheField>
    <cacheField name="time" numFmtId="1">
      <sharedItems containsSemiMixedTypes="0" containsString="0" containsNumber="1" containsInteger="1" minValue="1" maxValue="7"/>
    </cacheField>
    <cacheField name="Performance"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 pc" refreshedDate="45759.410429398151" createdVersion="8" refreshedVersion="8" minRefreshableVersion="3" recordCount="666" xr:uid="{0FF3CF51-8ED7-49FA-A044-D074BFEC9482}">
  <cacheSource type="worksheet">
    <worksheetSource ref="A1:N667" sheet="student_performance for entranc"/>
  </cacheSource>
  <cacheFields count="14">
    <cacheField name="Gender" numFmtId="0">
      <sharedItems count="2">
        <s v="male"/>
        <s v="female"/>
      </sharedItems>
    </cacheField>
    <cacheField name="Caste" numFmtId="0">
      <sharedItems count="4">
        <s v="General"/>
        <s v="OBC"/>
        <s v="SC"/>
        <s v="ST"/>
      </sharedItems>
    </cacheField>
    <cacheField name="coaching" numFmtId="0">
      <sharedItems count="3">
        <s v="NO"/>
        <s v="WA"/>
        <s v="OA"/>
      </sharedItems>
    </cacheField>
    <cacheField name="Class_ten_education" numFmtId="0">
      <sharedItems/>
    </cacheField>
    <cacheField name="twelve_education" numFmtId="0">
      <sharedItems/>
    </cacheField>
    <cacheField name="medium" numFmtId="0">
      <sharedItems count="3">
        <s v="ENGLISH"/>
        <s v="OTHERS"/>
        <s v="ASSAMESE"/>
      </sharedItems>
    </cacheField>
    <cacheField name="Class_X_Percentage" numFmtId="0">
      <sharedItems/>
    </cacheField>
    <cacheField name="Class_XII_Percentage" numFmtId="0">
      <sharedItems/>
    </cacheField>
    <cacheField name="Father_occupation" numFmtId="0">
      <sharedItems count="8">
        <s v="DOCTOR"/>
        <s v="SCHOOL_TEACHER"/>
        <s v="BUSINESS"/>
        <s v="COLLEGE_TEACHER"/>
        <s v="OTHERS"/>
        <s v="BANK_OFFICIAL"/>
        <s v="ENGINEER"/>
        <s v="CULTIVATOR"/>
      </sharedItems>
    </cacheField>
    <cacheField name="Mother_occupation" numFmtId="0">
      <sharedItems count="9">
        <s v="OTHERS"/>
        <s v="HOUSE_WIFE"/>
        <s v="SCHOOL_TEACHER"/>
        <s v="DOCTOR"/>
        <s v="COLLEGE_TEACHER"/>
        <s v="BANK_OFFICIAL"/>
        <s v="BUSINESS"/>
        <s v="CULTIVATOR"/>
        <s v="ENGINEER"/>
      </sharedItems>
    </cacheField>
    <cacheField name="time" numFmtId="1">
      <sharedItems containsSemiMixedTypes="0" containsString="0" containsNumber="1" containsInteger="1" minValue="1" maxValue="7"/>
    </cacheField>
    <cacheField name="Performance" numFmtId="0">
      <sharedItems/>
    </cacheField>
    <cacheField name="Time_years" numFmtId="0">
      <sharedItems count="6">
        <s v="1 year"/>
        <s v="2 years"/>
        <s v="3 years"/>
        <s v="4 years"/>
        <s v="5 years"/>
        <s v="7 years"/>
      </sharedItems>
    </cacheField>
    <cacheField name="Performance_changed" numFmtId="49">
      <sharedItems count="4">
        <s v="Excellent"/>
        <s v="Vg"/>
        <s v="Good"/>
        <s v="Average"/>
      </sharedItems>
    </cacheField>
  </cacheFields>
  <extLst>
    <ext xmlns:x14="http://schemas.microsoft.com/office/spreadsheetml/2009/9/main" uri="{725AE2AE-9491-48be-B2B4-4EB974FC3084}">
      <x14:pivotCacheDefinition pivotCacheId="16727469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6">
  <r>
    <x v="0"/>
    <x v="0"/>
    <x v="0"/>
    <x v="0"/>
    <x v="0"/>
    <x v="0"/>
    <x v="0"/>
    <x v="0"/>
    <s v="DOCTOR"/>
    <s v="OTHERS"/>
    <n v="1"/>
    <s v="Excellent"/>
    <x v="0"/>
  </r>
  <r>
    <x v="0"/>
    <x v="1"/>
    <x v="1"/>
    <x v="0"/>
    <x v="0"/>
    <x v="1"/>
    <x v="0"/>
    <x v="0"/>
    <s v="SCHOOL_TEACHER"/>
    <s v="HOUSE_WIFE"/>
    <n v="2"/>
    <s v="Excellent"/>
    <x v="1"/>
  </r>
  <r>
    <x v="0"/>
    <x v="1"/>
    <x v="2"/>
    <x v="1"/>
    <x v="1"/>
    <x v="0"/>
    <x v="0"/>
    <x v="0"/>
    <s v="BUSINESS"/>
    <s v="HOUSE_WIFE"/>
    <n v="2"/>
    <s v="Excellent"/>
    <x v="1"/>
  </r>
  <r>
    <x v="0"/>
    <x v="0"/>
    <x v="1"/>
    <x v="0"/>
    <x v="0"/>
    <x v="1"/>
    <x v="0"/>
    <x v="0"/>
    <s v="SCHOOL_TEACHER"/>
    <s v="SCHOOL_TEACHER"/>
    <n v="1"/>
    <s v="Excellent"/>
    <x v="0"/>
  </r>
  <r>
    <x v="0"/>
    <x v="0"/>
    <x v="2"/>
    <x v="0"/>
    <x v="1"/>
    <x v="0"/>
    <x v="0"/>
    <x v="0"/>
    <s v="COLLEGE_TEACHER"/>
    <s v="HOUSE_WIFE"/>
    <n v="2"/>
    <s v="Excellent"/>
    <x v="1"/>
  </r>
  <r>
    <x v="0"/>
    <x v="0"/>
    <x v="1"/>
    <x v="2"/>
    <x v="1"/>
    <x v="0"/>
    <x v="0"/>
    <x v="0"/>
    <s v="COLLEGE_TEACHER"/>
    <s v="HOUSE_WIFE"/>
    <n v="2"/>
    <s v="Excellent"/>
    <x v="1"/>
  </r>
  <r>
    <x v="1"/>
    <x v="0"/>
    <x v="2"/>
    <x v="2"/>
    <x v="1"/>
    <x v="0"/>
    <x v="0"/>
    <x v="0"/>
    <s v="DOCTOR"/>
    <s v="DOCTOR"/>
    <n v="1"/>
    <s v="Excellent"/>
    <x v="0"/>
  </r>
  <r>
    <x v="0"/>
    <x v="1"/>
    <x v="0"/>
    <x v="0"/>
    <x v="0"/>
    <x v="0"/>
    <x v="0"/>
    <x v="0"/>
    <s v="OTHERS"/>
    <s v="HOUSE_WIFE"/>
    <n v="1"/>
    <s v="Excellent"/>
    <x v="0"/>
  </r>
  <r>
    <x v="1"/>
    <x v="0"/>
    <x v="0"/>
    <x v="0"/>
    <x v="0"/>
    <x v="0"/>
    <x v="0"/>
    <x v="0"/>
    <s v="BUSINESS"/>
    <s v="HOUSE_WIFE"/>
    <n v="1"/>
    <s v="Excellent"/>
    <x v="0"/>
  </r>
  <r>
    <x v="1"/>
    <x v="0"/>
    <x v="2"/>
    <x v="2"/>
    <x v="1"/>
    <x v="0"/>
    <x v="0"/>
    <x v="0"/>
    <s v="COLLEGE_TEACHER"/>
    <s v="HOUSE_WIFE"/>
    <n v="2"/>
    <s v="Excellent"/>
    <x v="1"/>
  </r>
  <r>
    <x v="0"/>
    <x v="0"/>
    <x v="2"/>
    <x v="2"/>
    <x v="1"/>
    <x v="0"/>
    <x v="0"/>
    <x v="0"/>
    <s v="BUSINESS"/>
    <s v="HOUSE_WIFE"/>
    <n v="1"/>
    <s v="Excellent"/>
    <x v="0"/>
  </r>
  <r>
    <x v="0"/>
    <x v="0"/>
    <x v="0"/>
    <x v="2"/>
    <x v="1"/>
    <x v="0"/>
    <x v="0"/>
    <x v="0"/>
    <s v="DOCTOR"/>
    <s v="DOCTOR"/>
    <n v="1"/>
    <s v="Excellent"/>
    <x v="0"/>
  </r>
  <r>
    <x v="1"/>
    <x v="0"/>
    <x v="1"/>
    <x v="0"/>
    <x v="0"/>
    <x v="0"/>
    <x v="0"/>
    <x v="0"/>
    <s v="BANK_OFFICIAL"/>
    <s v="SCHOOL_TEACHER"/>
    <n v="2"/>
    <s v="Excellent"/>
    <x v="1"/>
  </r>
  <r>
    <x v="0"/>
    <x v="0"/>
    <x v="0"/>
    <x v="0"/>
    <x v="0"/>
    <x v="0"/>
    <x v="0"/>
    <x v="0"/>
    <s v="BUSINESS"/>
    <s v="HOUSE_WIFE"/>
    <n v="2"/>
    <s v="Excellent"/>
    <x v="1"/>
  </r>
  <r>
    <x v="0"/>
    <x v="0"/>
    <x v="1"/>
    <x v="0"/>
    <x v="1"/>
    <x v="0"/>
    <x v="0"/>
    <x v="0"/>
    <s v="OTHERS"/>
    <s v="HOUSE_WIFE"/>
    <n v="1"/>
    <s v="Excellent"/>
    <x v="0"/>
  </r>
  <r>
    <x v="0"/>
    <x v="0"/>
    <x v="1"/>
    <x v="2"/>
    <x v="1"/>
    <x v="0"/>
    <x v="0"/>
    <x v="0"/>
    <s v="OTHERS"/>
    <s v="HOUSE_WIFE"/>
    <n v="2"/>
    <s v="Excellent"/>
    <x v="1"/>
  </r>
  <r>
    <x v="0"/>
    <x v="0"/>
    <x v="0"/>
    <x v="2"/>
    <x v="1"/>
    <x v="0"/>
    <x v="0"/>
    <x v="0"/>
    <s v="OTHERS"/>
    <s v="COLLEGE_TEACHER"/>
    <n v="1"/>
    <s v="Excellent"/>
    <x v="0"/>
  </r>
  <r>
    <x v="1"/>
    <x v="0"/>
    <x v="2"/>
    <x v="2"/>
    <x v="1"/>
    <x v="0"/>
    <x v="0"/>
    <x v="0"/>
    <s v="ENGINEER"/>
    <s v="HOUSE_WIFE"/>
    <n v="2"/>
    <s v="Excellent"/>
    <x v="1"/>
  </r>
  <r>
    <x v="0"/>
    <x v="0"/>
    <x v="1"/>
    <x v="0"/>
    <x v="0"/>
    <x v="0"/>
    <x v="0"/>
    <x v="0"/>
    <s v="SCHOOL_TEACHER"/>
    <s v="SCHOOL_TEACHER"/>
    <n v="2"/>
    <s v="Excellent"/>
    <x v="1"/>
  </r>
  <r>
    <x v="0"/>
    <x v="0"/>
    <x v="2"/>
    <x v="0"/>
    <x v="1"/>
    <x v="0"/>
    <x v="0"/>
    <x v="0"/>
    <s v="BUSINESS"/>
    <s v="SCHOOL_TEACHER"/>
    <n v="1"/>
    <s v="Excellent"/>
    <x v="0"/>
  </r>
  <r>
    <x v="1"/>
    <x v="1"/>
    <x v="0"/>
    <x v="0"/>
    <x v="0"/>
    <x v="2"/>
    <x v="0"/>
    <x v="0"/>
    <s v="COLLEGE_TEACHER"/>
    <s v="COLLEGE_TEACHER"/>
    <n v="1"/>
    <s v="Excellent"/>
    <x v="0"/>
  </r>
  <r>
    <x v="0"/>
    <x v="0"/>
    <x v="0"/>
    <x v="0"/>
    <x v="0"/>
    <x v="1"/>
    <x v="1"/>
    <x v="1"/>
    <s v="BANK_OFFICIAL"/>
    <s v="SCHOOL_TEACHER"/>
    <n v="1"/>
    <s v="Excellent"/>
    <x v="0"/>
  </r>
  <r>
    <x v="0"/>
    <x v="0"/>
    <x v="1"/>
    <x v="0"/>
    <x v="0"/>
    <x v="0"/>
    <x v="0"/>
    <x v="0"/>
    <s v="COLLEGE_TEACHER"/>
    <s v="SCHOOL_TEACHER"/>
    <n v="1"/>
    <s v="Excellent"/>
    <x v="0"/>
  </r>
  <r>
    <x v="0"/>
    <x v="0"/>
    <x v="0"/>
    <x v="1"/>
    <x v="1"/>
    <x v="0"/>
    <x v="0"/>
    <x v="0"/>
    <s v="ENGINEER"/>
    <s v="HOUSE_WIFE"/>
    <n v="1"/>
    <s v="Excellent"/>
    <x v="0"/>
  </r>
  <r>
    <x v="0"/>
    <x v="0"/>
    <x v="2"/>
    <x v="2"/>
    <x v="1"/>
    <x v="0"/>
    <x v="0"/>
    <x v="0"/>
    <s v="BUSINESS"/>
    <s v="HOUSE_WIFE"/>
    <n v="2"/>
    <s v="Excellent"/>
    <x v="1"/>
  </r>
  <r>
    <x v="1"/>
    <x v="0"/>
    <x v="1"/>
    <x v="0"/>
    <x v="0"/>
    <x v="0"/>
    <x v="0"/>
    <x v="0"/>
    <s v="SCHOOL_TEACHER"/>
    <s v="OTHERS"/>
    <n v="2"/>
    <s v="Excellent"/>
    <x v="1"/>
  </r>
  <r>
    <x v="1"/>
    <x v="0"/>
    <x v="1"/>
    <x v="0"/>
    <x v="0"/>
    <x v="0"/>
    <x v="0"/>
    <x v="0"/>
    <s v="COLLEGE_TEACHER"/>
    <s v="COLLEGE_TEACHER"/>
    <n v="2"/>
    <s v="Excellent"/>
    <x v="1"/>
  </r>
  <r>
    <x v="0"/>
    <x v="0"/>
    <x v="2"/>
    <x v="1"/>
    <x v="2"/>
    <x v="0"/>
    <x v="0"/>
    <x v="1"/>
    <s v="DOCTOR"/>
    <s v="OTHERS"/>
    <n v="2"/>
    <s v="Excellent"/>
    <x v="1"/>
  </r>
  <r>
    <x v="1"/>
    <x v="0"/>
    <x v="1"/>
    <x v="0"/>
    <x v="0"/>
    <x v="0"/>
    <x v="0"/>
    <x v="1"/>
    <s v="OTHERS"/>
    <s v="COLLEGE_TEACHER"/>
    <n v="2"/>
    <s v="Excellent"/>
    <x v="1"/>
  </r>
  <r>
    <x v="1"/>
    <x v="0"/>
    <x v="0"/>
    <x v="0"/>
    <x v="0"/>
    <x v="2"/>
    <x v="2"/>
    <x v="1"/>
    <s v="SCHOOL_TEACHER"/>
    <s v="HOUSE_WIFE"/>
    <n v="2"/>
    <s v="Excellent"/>
    <x v="1"/>
  </r>
  <r>
    <x v="1"/>
    <x v="0"/>
    <x v="0"/>
    <x v="2"/>
    <x v="1"/>
    <x v="0"/>
    <x v="0"/>
    <x v="0"/>
    <s v="COLLEGE_TEACHER"/>
    <s v="SCHOOL_TEACHER"/>
    <n v="1"/>
    <s v="Excellent"/>
    <x v="0"/>
  </r>
  <r>
    <x v="0"/>
    <x v="0"/>
    <x v="1"/>
    <x v="0"/>
    <x v="0"/>
    <x v="0"/>
    <x v="0"/>
    <x v="0"/>
    <s v="ENGINEER"/>
    <s v="HOUSE_WIFE"/>
    <n v="2"/>
    <s v="Excellent"/>
    <x v="1"/>
  </r>
  <r>
    <x v="1"/>
    <x v="0"/>
    <x v="0"/>
    <x v="0"/>
    <x v="0"/>
    <x v="0"/>
    <x v="0"/>
    <x v="0"/>
    <s v="OTHERS"/>
    <s v="HOUSE_WIFE"/>
    <n v="2"/>
    <s v="Excellent"/>
    <x v="1"/>
  </r>
  <r>
    <x v="0"/>
    <x v="0"/>
    <x v="1"/>
    <x v="0"/>
    <x v="0"/>
    <x v="2"/>
    <x v="0"/>
    <x v="0"/>
    <s v="OTHERS"/>
    <s v="HOUSE_WIFE"/>
    <n v="2"/>
    <s v="Excellent"/>
    <x v="1"/>
  </r>
  <r>
    <x v="0"/>
    <x v="1"/>
    <x v="0"/>
    <x v="2"/>
    <x v="1"/>
    <x v="0"/>
    <x v="0"/>
    <x v="0"/>
    <s v="BUSINESS"/>
    <s v="OTHERS"/>
    <n v="1"/>
    <s v="Excellent"/>
    <x v="0"/>
  </r>
  <r>
    <x v="1"/>
    <x v="0"/>
    <x v="2"/>
    <x v="2"/>
    <x v="0"/>
    <x v="0"/>
    <x v="0"/>
    <x v="0"/>
    <s v="BUSINESS"/>
    <s v="HOUSE_WIFE"/>
    <n v="2"/>
    <s v="Excellent"/>
    <x v="1"/>
  </r>
  <r>
    <x v="0"/>
    <x v="0"/>
    <x v="2"/>
    <x v="2"/>
    <x v="1"/>
    <x v="0"/>
    <x v="0"/>
    <x v="0"/>
    <s v="DOCTOR"/>
    <s v="COLLEGE_TEACHER"/>
    <n v="2"/>
    <s v="Excellent"/>
    <x v="1"/>
  </r>
  <r>
    <x v="0"/>
    <x v="0"/>
    <x v="1"/>
    <x v="0"/>
    <x v="0"/>
    <x v="0"/>
    <x v="0"/>
    <x v="0"/>
    <s v="BUSINESS"/>
    <s v="HOUSE_WIFE"/>
    <n v="2"/>
    <s v="Excellent"/>
    <x v="1"/>
  </r>
  <r>
    <x v="0"/>
    <x v="0"/>
    <x v="0"/>
    <x v="2"/>
    <x v="1"/>
    <x v="0"/>
    <x v="0"/>
    <x v="0"/>
    <s v="OTHERS"/>
    <s v="HOUSE_WIFE"/>
    <n v="2"/>
    <s v="Excellent"/>
    <x v="1"/>
  </r>
  <r>
    <x v="0"/>
    <x v="0"/>
    <x v="1"/>
    <x v="2"/>
    <x v="1"/>
    <x v="0"/>
    <x v="0"/>
    <x v="1"/>
    <s v="ENGINEER"/>
    <s v="HOUSE_WIFE"/>
    <n v="2"/>
    <s v="Excellent"/>
    <x v="1"/>
  </r>
  <r>
    <x v="1"/>
    <x v="0"/>
    <x v="1"/>
    <x v="0"/>
    <x v="0"/>
    <x v="0"/>
    <x v="0"/>
    <x v="0"/>
    <s v="DOCTOR"/>
    <s v="COLLEGE_TEACHER"/>
    <n v="2"/>
    <s v="Excellent"/>
    <x v="1"/>
  </r>
  <r>
    <x v="0"/>
    <x v="0"/>
    <x v="1"/>
    <x v="0"/>
    <x v="0"/>
    <x v="1"/>
    <x v="2"/>
    <x v="2"/>
    <s v="SCHOOL_TEACHER"/>
    <s v="SCHOOL_TEACHER"/>
    <n v="2"/>
    <s v="Excellent"/>
    <x v="1"/>
  </r>
  <r>
    <x v="0"/>
    <x v="0"/>
    <x v="1"/>
    <x v="2"/>
    <x v="1"/>
    <x v="0"/>
    <x v="0"/>
    <x v="0"/>
    <s v="BANK_OFFICIAL"/>
    <s v="HOUSE_WIFE"/>
    <n v="2"/>
    <s v="Excellent"/>
    <x v="1"/>
  </r>
  <r>
    <x v="1"/>
    <x v="0"/>
    <x v="2"/>
    <x v="1"/>
    <x v="1"/>
    <x v="0"/>
    <x v="0"/>
    <x v="0"/>
    <s v="BUSINESS"/>
    <s v="HOUSE_WIFE"/>
    <n v="1"/>
    <s v="Excellent"/>
    <x v="0"/>
  </r>
  <r>
    <x v="0"/>
    <x v="2"/>
    <x v="2"/>
    <x v="2"/>
    <x v="1"/>
    <x v="0"/>
    <x v="0"/>
    <x v="0"/>
    <s v="OTHERS"/>
    <s v="HOUSE_WIFE"/>
    <n v="2"/>
    <s v="Excellent"/>
    <x v="1"/>
  </r>
  <r>
    <x v="0"/>
    <x v="2"/>
    <x v="1"/>
    <x v="0"/>
    <x v="0"/>
    <x v="1"/>
    <x v="0"/>
    <x v="1"/>
    <s v="OTHERS"/>
    <s v="HOUSE_WIFE"/>
    <n v="2"/>
    <s v="Excellent"/>
    <x v="1"/>
  </r>
  <r>
    <x v="1"/>
    <x v="0"/>
    <x v="0"/>
    <x v="2"/>
    <x v="1"/>
    <x v="0"/>
    <x v="0"/>
    <x v="0"/>
    <s v="COLLEGE_TEACHER"/>
    <s v="SCHOOL_TEACHER"/>
    <n v="2"/>
    <s v="Excellent"/>
    <x v="1"/>
  </r>
  <r>
    <x v="1"/>
    <x v="0"/>
    <x v="1"/>
    <x v="2"/>
    <x v="1"/>
    <x v="0"/>
    <x v="0"/>
    <x v="0"/>
    <s v="OTHERS"/>
    <s v="SCHOOL_TEACHER"/>
    <n v="2"/>
    <s v="Excellent"/>
    <x v="1"/>
  </r>
  <r>
    <x v="1"/>
    <x v="0"/>
    <x v="1"/>
    <x v="2"/>
    <x v="1"/>
    <x v="0"/>
    <x v="0"/>
    <x v="0"/>
    <s v="OTHERS"/>
    <s v="OTHERS"/>
    <n v="2"/>
    <s v="Excellent"/>
    <x v="1"/>
  </r>
  <r>
    <x v="0"/>
    <x v="0"/>
    <x v="1"/>
    <x v="2"/>
    <x v="1"/>
    <x v="0"/>
    <x v="0"/>
    <x v="0"/>
    <s v="DOCTOR"/>
    <s v="DOCTOR"/>
    <n v="2"/>
    <s v="Excellent"/>
    <x v="1"/>
  </r>
  <r>
    <x v="0"/>
    <x v="0"/>
    <x v="1"/>
    <x v="2"/>
    <x v="1"/>
    <x v="0"/>
    <x v="0"/>
    <x v="0"/>
    <s v="ENGINEER"/>
    <s v="HOUSE_WIFE"/>
    <n v="2"/>
    <s v="Excellent"/>
    <x v="1"/>
  </r>
  <r>
    <x v="0"/>
    <x v="1"/>
    <x v="1"/>
    <x v="0"/>
    <x v="1"/>
    <x v="0"/>
    <x v="0"/>
    <x v="0"/>
    <s v="ENGINEER"/>
    <s v="HOUSE_WIFE"/>
    <n v="2"/>
    <s v="Excellent"/>
    <x v="1"/>
  </r>
  <r>
    <x v="1"/>
    <x v="0"/>
    <x v="1"/>
    <x v="0"/>
    <x v="0"/>
    <x v="1"/>
    <x v="1"/>
    <x v="1"/>
    <s v="OTHERS"/>
    <s v="HOUSE_WIFE"/>
    <n v="3"/>
    <s v="Excellent"/>
    <x v="2"/>
  </r>
  <r>
    <x v="1"/>
    <x v="0"/>
    <x v="1"/>
    <x v="1"/>
    <x v="1"/>
    <x v="0"/>
    <x v="0"/>
    <x v="0"/>
    <s v="ENGINEER"/>
    <s v="HOUSE_WIFE"/>
    <n v="2"/>
    <s v="Excellent"/>
    <x v="1"/>
  </r>
  <r>
    <x v="0"/>
    <x v="2"/>
    <x v="2"/>
    <x v="0"/>
    <x v="0"/>
    <x v="0"/>
    <x v="2"/>
    <x v="2"/>
    <s v="BUSINESS"/>
    <s v="HOUSE_WIFE"/>
    <n v="2"/>
    <s v="Excellent"/>
    <x v="1"/>
  </r>
  <r>
    <x v="0"/>
    <x v="0"/>
    <x v="1"/>
    <x v="0"/>
    <x v="0"/>
    <x v="2"/>
    <x v="0"/>
    <x v="2"/>
    <s v="COLLEGE_TEACHER"/>
    <s v="HOUSE_WIFE"/>
    <n v="3"/>
    <s v="Excellent"/>
    <x v="2"/>
  </r>
  <r>
    <x v="0"/>
    <x v="0"/>
    <x v="0"/>
    <x v="2"/>
    <x v="1"/>
    <x v="0"/>
    <x v="0"/>
    <x v="2"/>
    <s v="BANK_OFFICIAL"/>
    <s v="HOUSE_WIFE"/>
    <n v="2"/>
    <s v="Excellent"/>
    <x v="1"/>
  </r>
  <r>
    <x v="0"/>
    <x v="0"/>
    <x v="2"/>
    <x v="0"/>
    <x v="0"/>
    <x v="0"/>
    <x v="0"/>
    <x v="1"/>
    <s v="SCHOOL_TEACHER"/>
    <s v="HOUSE_WIFE"/>
    <n v="2"/>
    <s v="Excellent"/>
    <x v="1"/>
  </r>
  <r>
    <x v="1"/>
    <x v="0"/>
    <x v="1"/>
    <x v="0"/>
    <x v="0"/>
    <x v="2"/>
    <x v="0"/>
    <x v="0"/>
    <s v="BUSINESS"/>
    <s v="HOUSE_WIFE"/>
    <n v="2"/>
    <s v="Excellent"/>
    <x v="1"/>
  </r>
  <r>
    <x v="0"/>
    <x v="0"/>
    <x v="1"/>
    <x v="0"/>
    <x v="0"/>
    <x v="1"/>
    <x v="0"/>
    <x v="0"/>
    <s v="OTHERS"/>
    <s v="HOUSE_WIFE"/>
    <n v="2"/>
    <s v="Excellent"/>
    <x v="1"/>
  </r>
  <r>
    <x v="0"/>
    <x v="0"/>
    <x v="1"/>
    <x v="2"/>
    <x v="1"/>
    <x v="0"/>
    <x v="0"/>
    <x v="0"/>
    <s v="DOCTOR"/>
    <s v="SCHOOL_TEACHER"/>
    <n v="2"/>
    <s v="Excellent"/>
    <x v="1"/>
  </r>
  <r>
    <x v="1"/>
    <x v="0"/>
    <x v="1"/>
    <x v="2"/>
    <x v="1"/>
    <x v="0"/>
    <x v="0"/>
    <x v="0"/>
    <s v="ENGINEER"/>
    <s v="HOUSE_WIFE"/>
    <n v="2"/>
    <s v="Excellent"/>
    <x v="1"/>
  </r>
  <r>
    <x v="0"/>
    <x v="0"/>
    <x v="1"/>
    <x v="0"/>
    <x v="0"/>
    <x v="0"/>
    <x v="0"/>
    <x v="0"/>
    <s v="ENGINEER"/>
    <s v="COLLEGE_TEACHER"/>
    <n v="2"/>
    <s v="Excellent"/>
    <x v="1"/>
  </r>
  <r>
    <x v="1"/>
    <x v="0"/>
    <x v="1"/>
    <x v="2"/>
    <x v="1"/>
    <x v="0"/>
    <x v="0"/>
    <x v="0"/>
    <s v="OTHERS"/>
    <s v="OTHERS"/>
    <n v="2"/>
    <s v="Excellent"/>
    <x v="1"/>
  </r>
  <r>
    <x v="1"/>
    <x v="0"/>
    <x v="1"/>
    <x v="0"/>
    <x v="0"/>
    <x v="0"/>
    <x v="0"/>
    <x v="0"/>
    <s v="ENGINEER"/>
    <s v="HOUSE_WIFE"/>
    <n v="2"/>
    <s v="Excellent"/>
    <x v="1"/>
  </r>
  <r>
    <x v="0"/>
    <x v="1"/>
    <x v="1"/>
    <x v="0"/>
    <x v="0"/>
    <x v="2"/>
    <x v="3"/>
    <x v="3"/>
    <s v="BUSINESS"/>
    <s v="OTHERS"/>
    <n v="1"/>
    <s v="Excellent"/>
    <x v="0"/>
  </r>
  <r>
    <x v="0"/>
    <x v="0"/>
    <x v="0"/>
    <x v="2"/>
    <x v="0"/>
    <x v="0"/>
    <x v="0"/>
    <x v="0"/>
    <s v="OTHERS"/>
    <s v="HOUSE_WIFE"/>
    <n v="2"/>
    <s v="Excellent"/>
    <x v="1"/>
  </r>
  <r>
    <x v="0"/>
    <x v="1"/>
    <x v="0"/>
    <x v="2"/>
    <x v="1"/>
    <x v="0"/>
    <x v="0"/>
    <x v="0"/>
    <s v="OTHERS"/>
    <s v="HOUSE_WIFE"/>
    <n v="1"/>
    <s v="Excellent"/>
    <x v="0"/>
  </r>
  <r>
    <x v="1"/>
    <x v="0"/>
    <x v="1"/>
    <x v="2"/>
    <x v="1"/>
    <x v="0"/>
    <x v="0"/>
    <x v="0"/>
    <s v="OTHERS"/>
    <s v="HOUSE_WIFE"/>
    <n v="2"/>
    <s v="Excellent"/>
    <x v="1"/>
  </r>
  <r>
    <x v="1"/>
    <x v="0"/>
    <x v="2"/>
    <x v="2"/>
    <x v="1"/>
    <x v="0"/>
    <x v="0"/>
    <x v="0"/>
    <s v="OTHERS"/>
    <s v="HOUSE_WIFE"/>
    <n v="2"/>
    <s v="Excellent"/>
    <x v="1"/>
  </r>
  <r>
    <x v="0"/>
    <x v="1"/>
    <x v="1"/>
    <x v="0"/>
    <x v="0"/>
    <x v="1"/>
    <x v="2"/>
    <x v="2"/>
    <s v="OTHERS"/>
    <s v="HOUSE_WIFE"/>
    <n v="2"/>
    <s v="Excellent"/>
    <x v="1"/>
  </r>
  <r>
    <x v="0"/>
    <x v="0"/>
    <x v="1"/>
    <x v="1"/>
    <x v="2"/>
    <x v="0"/>
    <x v="0"/>
    <x v="2"/>
    <s v="OTHERS"/>
    <s v="OTHERS"/>
    <n v="1"/>
    <s v="Excellent"/>
    <x v="0"/>
  </r>
  <r>
    <x v="0"/>
    <x v="1"/>
    <x v="2"/>
    <x v="1"/>
    <x v="2"/>
    <x v="1"/>
    <x v="1"/>
    <x v="1"/>
    <s v="BUSINESS"/>
    <s v="HOUSE_WIFE"/>
    <n v="2"/>
    <s v="Excellent"/>
    <x v="1"/>
  </r>
  <r>
    <x v="0"/>
    <x v="0"/>
    <x v="1"/>
    <x v="0"/>
    <x v="0"/>
    <x v="2"/>
    <x v="1"/>
    <x v="2"/>
    <s v="OTHERS"/>
    <s v="SCHOOL_TEACHER"/>
    <n v="3"/>
    <s v="Excellent"/>
    <x v="2"/>
  </r>
  <r>
    <x v="0"/>
    <x v="0"/>
    <x v="2"/>
    <x v="2"/>
    <x v="1"/>
    <x v="0"/>
    <x v="0"/>
    <x v="1"/>
    <s v="SCHOOL_TEACHER"/>
    <s v="SCHOOL_TEACHER"/>
    <n v="2"/>
    <s v="Excellent"/>
    <x v="1"/>
  </r>
  <r>
    <x v="0"/>
    <x v="0"/>
    <x v="1"/>
    <x v="2"/>
    <x v="1"/>
    <x v="0"/>
    <x v="0"/>
    <x v="0"/>
    <s v="OTHERS"/>
    <s v="COLLEGE_TEACHER"/>
    <n v="1"/>
    <s v="Excellent"/>
    <x v="0"/>
  </r>
  <r>
    <x v="1"/>
    <x v="0"/>
    <x v="1"/>
    <x v="0"/>
    <x v="0"/>
    <x v="1"/>
    <x v="0"/>
    <x v="0"/>
    <s v="SCHOOL_TEACHER"/>
    <s v="HOUSE_WIFE"/>
    <n v="3"/>
    <s v="Excellent"/>
    <x v="2"/>
  </r>
  <r>
    <x v="0"/>
    <x v="0"/>
    <x v="2"/>
    <x v="2"/>
    <x v="1"/>
    <x v="0"/>
    <x v="0"/>
    <x v="0"/>
    <s v="OTHERS"/>
    <s v="HOUSE_WIFE"/>
    <n v="2"/>
    <s v="Excellent"/>
    <x v="1"/>
  </r>
  <r>
    <x v="1"/>
    <x v="0"/>
    <x v="1"/>
    <x v="2"/>
    <x v="1"/>
    <x v="0"/>
    <x v="0"/>
    <x v="0"/>
    <s v="DOCTOR"/>
    <s v="OTHERS"/>
    <n v="2"/>
    <s v="Excellent"/>
    <x v="1"/>
  </r>
  <r>
    <x v="0"/>
    <x v="0"/>
    <x v="1"/>
    <x v="0"/>
    <x v="0"/>
    <x v="0"/>
    <x v="0"/>
    <x v="0"/>
    <s v="OTHERS"/>
    <s v="SCHOOL_TEACHER"/>
    <n v="2"/>
    <s v="Excellent"/>
    <x v="1"/>
  </r>
  <r>
    <x v="1"/>
    <x v="0"/>
    <x v="1"/>
    <x v="2"/>
    <x v="1"/>
    <x v="0"/>
    <x v="0"/>
    <x v="1"/>
    <s v="OTHERS"/>
    <s v="HOUSE_WIFE"/>
    <n v="2"/>
    <s v="Excellent"/>
    <x v="1"/>
  </r>
  <r>
    <x v="0"/>
    <x v="0"/>
    <x v="2"/>
    <x v="0"/>
    <x v="1"/>
    <x v="0"/>
    <x v="0"/>
    <x v="0"/>
    <s v="DOCTOR"/>
    <s v="HOUSE_WIFE"/>
    <n v="1"/>
    <s v="Excellent"/>
    <x v="0"/>
  </r>
  <r>
    <x v="0"/>
    <x v="0"/>
    <x v="2"/>
    <x v="2"/>
    <x v="1"/>
    <x v="0"/>
    <x v="0"/>
    <x v="0"/>
    <s v="OTHERS"/>
    <s v="HOUSE_WIFE"/>
    <n v="2"/>
    <s v="Excellent"/>
    <x v="1"/>
  </r>
  <r>
    <x v="0"/>
    <x v="0"/>
    <x v="1"/>
    <x v="1"/>
    <x v="1"/>
    <x v="0"/>
    <x v="0"/>
    <x v="0"/>
    <s v="DOCTOR"/>
    <s v="HOUSE_WIFE"/>
    <n v="1"/>
    <s v="Excellent"/>
    <x v="0"/>
  </r>
  <r>
    <x v="1"/>
    <x v="1"/>
    <x v="1"/>
    <x v="0"/>
    <x v="1"/>
    <x v="0"/>
    <x v="0"/>
    <x v="0"/>
    <s v="SCHOOL_TEACHER"/>
    <s v="HOUSE_WIFE"/>
    <n v="2"/>
    <s v="Excellent"/>
    <x v="1"/>
  </r>
  <r>
    <x v="0"/>
    <x v="0"/>
    <x v="0"/>
    <x v="0"/>
    <x v="0"/>
    <x v="1"/>
    <x v="3"/>
    <x v="2"/>
    <s v="OTHERS"/>
    <s v="HOUSE_WIFE"/>
    <n v="1"/>
    <s v="Excellent"/>
    <x v="0"/>
  </r>
  <r>
    <x v="0"/>
    <x v="1"/>
    <x v="1"/>
    <x v="0"/>
    <x v="0"/>
    <x v="0"/>
    <x v="0"/>
    <x v="0"/>
    <s v="OTHERS"/>
    <s v="HOUSE_WIFE"/>
    <n v="2"/>
    <s v="Excellent"/>
    <x v="1"/>
  </r>
  <r>
    <x v="1"/>
    <x v="1"/>
    <x v="1"/>
    <x v="2"/>
    <x v="1"/>
    <x v="0"/>
    <x v="0"/>
    <x v="0"/>
    <s v="OTHERS"/>
    <s v="HOUSE_WIFE"/>
    <n v="2"/>
    <s v="Excellent"/>
    <x v="1"/>
  </r>
  <r>
    <x v="1"/>
    <x v="0"/>
    <x v="1"/>
    <x v="2"/>
    <x v="1"/>
    <x v="0"/>
    <x v="0"/>
    <x v="0"/>
    <s v="OTHERS"/>
    <s v="SCHOOL_TEACHER"/>
    <n v="1"/>
    <s v="Excellent"/>
    <x v="0"/>
  </r>
  <r>
    <x v="0"/>
    <x v="0"/>
    <x v="2"/>
    <x v="0"/>
    <x v="1"/>
    <x v="0"/>
    <x v="0"/>
    <x v="0"/>
    <s v="ENGINEER"/>
    <s v="HOUSE_WIFE"/>
    <n v="2"/>
    <s v="Excellent"/>
    <x v="1"/>
  </r>
  <r>
    <x v="0"/>
    <x v="0"/>
    <x v="1"/>
    <x v="0"/>
    <x v="0"/>
    <x v="1"/>
    <x v="2"/>
    <x v="0"/>
    <s v="CULTIVATOR"/>
    <s v="HOUSE_WIFE"/>
    <n v="2"/>
    <s v="Excellent"/>
    <x v="1"/>
  </r>
  <r>
    <x v="0"/>
    <x v="0"/>
    <x v="2"/>
    <x v="0"/>
    <x v="1"/>
    <x v="0"/>
    <x v="0"/>
    <x v="0"/>
    <s v="BUSINESS"/>
    <s v="HOUSE_WIFE"/>
    <n v="2"/>
    <s v="Excellent"/>
    <x v="1"/>
  </r>
  <r>
    <x v="0"/>
    <x v="0"/>
    <x v="1"/>
    <x v="0"/>
    <x v="1"/>
    <x v="0"/>
    <x v="1"/>
    <x v="2"/>
    <s v="OTHERS"/>
    <s v="OTHERS"/>
    <n v="3"/>
    <s v="Excellent"/>
    <x v="2"/>
  </r>
  <r>
    <x v="1"/>
    <x v="0"/>
    <x v="1"/>
    <x v="0"/>
    <x v="0"/>
    <x v="2"/>
    <x v="2"/>
    <x v="3"/>
    <s v="SCHOOL_TEACHER"/>
    <s v="SCHOOL_TEACHER"/>
    <n v="2"/>
    <s v="Excellent"/>
    <x v="1"/>
  </r>
  <r>
    <x v="0"/>
    <x v="0"/>
    <x v="1"/>
    <x v="0"/>
    <x v="0"/>
    <x v="0"/>
    <x v="0"/>
    <x v="0"/>
    <s v="ENGINEER"/>
    <s v="BANK_OFFICIAL"/>
    <n v="2"/>
    <s v="Excellent"/>
    <x v="1"/>
  </r>
  <r>
    <x v="1"/>
    <x v="0"/>
    <x v="1"/>
    <x v="2"/>
    <x v="1"/>
    <x v="0"/>
    <x v="0"/>
    <x v="0"/>
    <s v="OTHERS"/>
    <s v="HOUSE_WIFE"/>
    <n v="2"/>
    <s v="Excellent"/>
    <x v="1"/>
  </r>
  <r>
    <x v="0"/>
    <x v="0"/>
    <x v="2"/>
    <x v="0"/>
    <x v="0"/>
    <x v="0"/>
    <x v="0"/>
    <x v="0"/>
    <s v="ENGINEER"/>
    <s v="HOUSE_WIFE"/>
    <n v="2"/>
    <s v="Excellent"/>
    <x v="1"/>
  </r>
  <r>
    <x v="1"/>
    <x v="1"/>
    <x v="1"/>
    <x v="0"/>
    <x v="0"/>
    <x v="0"/>
    <x v="0"/>
    <x v="0"/>
    <s v="OTHERS"/>
    <s v="OTHERS"/>
    <n v="2"/>
    <s v="Excellent"/>
    <x v="1"/>
  </r>
  <r>
    <x v="0"/>
    <x v="0"/>
    <x v="0"/>
    <x v="2"/>
    <x v="1"/>
    <x v="0"/>
    <x v="1"/>
    <x v="1"/>
    <s v="OTHERS"/>
    <s v="HOUSE_WIFE"/>
    <n v="1"/>
    <s v="Excellent"/>
    <x v="0"/>
  </r>
  <r>
    <x v="1"/>
    <x v="1"/>
    <x v="1"/>
    <x v="0"/>
    <x v="0"/>
    <x v="0"/>
    <x v="0"/>
    <x v="0"/>
    <s v="OTHERS"/>
    <s v="COLLEGE_TEACHER"/>
    <n v="1"/>
    <s v="Excellent"/>
    <x v="0"/>
  </r>
  <r>
    <x v="1"/>
    <x v="0"/>
    <x v="1"/>
    <x v="0"/>
    <x v="0"/>
    <x v="0"/>
    <x v="0"/>
    <x v="0"/>
    <s v="COLLEGE_TEACHER"/>
    <s v="SCHOOL_TEACHER"/>
    <n v="2"/>
    <s v="Excellent"/>
    <x v="1"/>
  </r>
  <r>
    <x v="1"/>
    <x v="0"/>
    <x v="1"/>
    <x v="0"/>
    <x v="1"/>
    <x v="0"/>
    <x v="0"/>
    <x v="0"/>
    <s v="DOCTOR"/>
    <s v="DOCTOR"/>
    <n v="2"/>
    <s v="Vg"/>
    <x v="1"/>
  </r>
  <r>
    <x v="0"/>
    <x v="0"/>
    <x v="1"/>
    <x v="2"/>
    <x v="1"/>
    <x v="0"/>
    <x v="0"/>
    <x v="0"/>
    <s v="OTHERS"/>
    <s v="HOUSE_WIFE"/>
    <n v="2"/>
    <s v="Vg"/>
    <x v="1"/>
  </r>
  <r>
    <x v="1"/>
    <x v="0"/>
    <x v="1"/>
    <x v="0"/>
    <x v="0"/>
    <x v="1"/>
    <x v="0"/>
    <x v="0"/>
    <s v="BANK_OFFICIAL"/>
    <s v="BANK_OFFICIAL"/>
    <n v="2"/>
    <s v="Vg"/>
    <x v="1"/>
  </r>
  <r>
    <x v="0"/>
    <x v="0"/>
    <x v="1"/>
    <x v="2"/>
    <x v="1"/>
    <x v="0"/>
    <x v="0"/>
    <x v="1"/>
    <s v="BANK_OFFICIAL"/>
    <s v="HOUSE_WIFE"/>
    <n v="2"/>
    <s v="Vg"/>
    <x v="1"/>
  </r>
  <r>
    <x v="0"/>
    <x v="0"/>
    <x v="0"/>
    <x v="1"/>
    <x v="1"/>
    <x v="0"/>
    <x v="0"/>
    <x v="0"/>
    <s v="OTHERS"/>
    <s v="COLLEGE_TEACHER"/>
    <n v="1"/>
    <s v="Vg"/>
    <x v="0"/>
  </r>
  <r>
    <x v="1"/>
    <x v="0"/>
    <x v="1"/>
    <x v="2"/>
    <x v="1"/>
    <x v="0"/>
    <x v="1"/>
    <x v="1"/>
    <s v="BUSINESS"/>
    <s v="HOUSE_WIFE"/>
    <n v="1"/>
    <s v="Vg"/>
    <x v="0"/>
  </r>
  <r>
    <x v="0"/>
    <x v="0"/>
    <x v="1"/>
    <x v="0"/>
    <x v="0"/>
    <x v="0"/>
    <x v="0"/>
    <x v="0"/>
    <s v="OTHERS"/>
    <s v="HOUSE_WIFE"/>
    <n v="1"/>
    <s v="Vg"/>
    <x v="0"/>
  </r>
  <r>
    <x v="0"/>
    <x v="0"/>
    <x v="1"/>
    <x v="0"/>
    <x v="0"/>
    <x v="1"/>
    <x v="1"/>
    <x v="0"/>
    <s v="BUSINESS"/>
    <s v="HOUSE_WIFE"/>
    <n v="2"/>
    <s v="Vg"/>
    <x v="1"/>
  </r>
  <r>
    <x v="1"/>
    <x v="0"/>
    <x v="1"/>
    <x v="0"/>
    <x v="0"/>
    <x v="0"/>
    <x v="0"/>
    <x v="0"/>
    <s v="OTHERS"/>
    <s v="HOUSE_WIFE"/>
    <n v="2"/>
    <s v="Vg"/>
    <x v="1"/>
  </r>
  <r>
    <x v="0"/>
    <x v="0"/>
    <x v="0"/>
    <x v="0"/>
    <x v="1"/>
    <x v="0"/>
    <x v="2"/>
    <x v="2"/>
    <s v="OTHERS"/>
    <s v="HOUSE_WIFE"/>
    <n v="1"/>
    <s v="Vg"/>
    <x v="0"/>
  </r>
  <r>
    <x v="0"/>
    <x v="0"/>
    <x v="1"/>
    <x v="0"/>
    <x v="0"/>
    <x v="0"/>
    <x v="0"/>
    <x v="1"/>
    <s v="SCHOOL_TEACHER"/>
    <s v="HOUSE_WIFE"/>
    <n v="2"/>
    <s v="Vg"/>
    <x v="1"/>
  </r>
  <r>
    <x v="1"/>
    <x v="0"/>
    <x v="1"/>
    <x v="2"/>
    <x v="1"/>
    <x v="0"/>
    <x v="0"/>
    <x v="0"/>
    <s v="OTHERS"/>
    <s v="SCHOOL_TEACHER"/>
    <n v="1"/>
    <s v="Vg"/>
    <x v="0"/>
  </r>
  <r>
    <x v="0"/>
    <x v="0"/>
    <x v="1"/>
    <x v="2"/>
    <x v="1"/>
    <x v="0"/>
    <x v="1"/>
    <x v="1"/>
    <s v="COLLEGE_TEACHER"/>
    <s v="COLLEGE_TEACHER"/>
    <n v="4"/>
    <s v="Vg"/>
    <x v="3"/>
  </r>
  <r>
    <x v="0"/>
    <x v="0"/>
    <x v="1"/>
    <x v="0"/>
    <x v="0"/>
    <x v="0"/>
    <x v="0"/>
    <x v="0"/>
    <s v="BUSINESS"/>
    <s v="HOUSE_WIFE"/>
    <n v="3"/>
    <s v="Vg"/>
    <x v="2"/>
  </r>
  <r>
    <x v="1"/>
    <x v="0"/>
    <x v="1"/>
    <x v="2"/>
    <x v="1"/>
    <x v="0"/>
    <x v="0"/>
    <x v="0"/>
    <s v="SCHOOL_TEACHER"/>
    <s v="SCHOOL_TEACHER"/>
    <n v="2"/>
    <s v="Vg"/>
    <x v="1"/>
  </r>
  <r>
    <x v="1"/>
    <x v="1"/>
    <x v="1"/>
    <x v="0"/>
    <x v="0"/>
    <x v="0"/>
    <x v="1"/>
    <x v="1"/>
    <s v="ENGINEER"/>
    <s v="HOUSE_WIFE"/>
    <n v="3"/>
    <s v="Vg"/>
    <x v="2"/>
  </r>
  <r>
    <x v="0"/>
    <x v="0"/>
    <x v="1"/>
    <x v="2"/>
    <x v="1"/>
    <x v="0"/>
    <x v="0"/>
    <x v="0"/>
    <s v="OTHERS"/>
    <s v="HOUSE_WIFE"/>
    <n v="3"/>
    <s v="Vg"/>
    <x v="2"/>
  </r>
  <r>
    <x v="0"/>
    <x v="0"/>
    <x v="1"/>
    <x v="0"/>
    <x v="0"/>
    <x v="0"/>
    <x v="0"/>
    <x v="0"/>
    <s v="SCHOOL_TEACHER"/>
    <s v="HOUSE_WIFE"/>
    <n v="2"/>
    <s v="Vg"/>
    <x v="1"/>
  </r>
  <r>
    <x v="0"/>
    <x v="0"/>
    <x v="1"/>
    <x v="0"/>
    <x v="0"/>
    <x v="1"/>
    <x v="0"/>
    <x v="2"/>
    <s v="SCHOOL_TEACHER"/>
    <s v="HOUSE_WIFE"/>
    <n v="3"/>
    <s v="Vg"/>
    <x v="2"/>
  </r>
  <r>
    <x v="0"/>
    <x v="0"/>
    <x v="0"/>
    <x v="2"/>
    <x v="1"/>
    <x v="0"/>
    <x v="0"/>
    <x v="0"/>
    <s v="COLLEGE_TEACHER"/>
    <s v="HOUSE_WIFE"/>
    <n v="1"/>
    <s v="Vg"/>
    <x v="0"/>
  </r>
  <r>
    <x v="1"/>
    <x v="1"/>
    <x v="1"/>
    <x v="1"/>
    <x v="1"/>
    <x v="0"/>
    <x v="0"/>
    <x v="0"/>
    <s v="ENGINEER"/>
    <s v="HOUSE_WIFE"/>
    <n v="2"/>
    <s v="Vg"/>
    <x v="1"/>
  </r>
  <r>
    <x v="1"/>
    <x v="0"/>
    <x v="0"/>
    <x v="0"/>
    <x v="0"/>
    <x v="0"/>
    <x v="0"/>
    <x v="0"/>
    <s v="OTHERS"/>
    <s v="HOUSE_WIFE"/>
    <n v="1"/>
    <s v="Vg"/>
    <x v="0"/>
  </r>
  <r>
    <x v="1"/>
    <x v="0"/>
    <x v="1"/>
    <x v="2"/>
    <x v="1"/>
    <x v="0"/>
    <x v="0"/>
    <x v="0"/>
    <s v="COLLEGE_TEACHER"/>
    <s v="SCHOOL_TEACHER"/>
    <n v="2"/>
    <s v="Vg"/>
    <x v="1"/>
  </r>
  <r>
    <x v="1"/>
    <x v="0"/>
    <x v="1"/>
    <x v="0"/>
    <x v="0"/>
    <x v="0"/>
    <x v="2"/>
    <x v="1"/>
    <s v="COLLEGE_TEACHER"/>
    <s v="HOUSE_WIFE"/>
    <n v="2"/>
    <s v="Vg"/>
    <x v="1"/>
  </r>
  <r>
    <x v="1"/>
    <x v="0"/>
    <x v="1"/>
    <x v="0"/>
    <x v="0"/>
    <x v="1"/>
    <x v="0"/>
    <x v="0"/>
    <s v="DOCTOR"/>
    <s v="HOUSE_WIFE"/>
    <n v="2"/>
    <s v="Vg"/>
    <x v="1"/>
  </r>
  <r>
    <x v="1"/>
    <x v="1"/>
    <x v="2"/>
    <x v="2"/>
    <x v="1"/>
    <x v="0"/>
    <x v="0"/>
    <x v="0"/>
    <s v="BUSINESS"/>
    <s v="BUSINESS"/>
    <n v="2"/>
    <s v="Vg"/>
    <x v="1"/>
  </r>
  <r>
    <x v="0"/>
    <x v="1"/>
    <x v="1"/>
    <x v="0"/>
    <x v="0"/>
    <x v="1"/>
    <x v="0"/>
    <x v="0"/>
    <s v="OTHERS"/>
    <s v="OTHERS"/>
    <n v="2"/>
    <s v="Vg"/>
    <x v="1"/>
  </r>
  <r>
    <x v="1"/>
    <x v="0"/>
    <x v="1"/>
    <x v="0"/>
    <x v="0"/>
    <x v="1"/>
    <x v="0"/>
    <x v="0"/>
    <s v="COLLEGE_TEACHER"/>
    <s v="HOUSE_WIFE"/>
    <n v="2"/>
    <s v="Vg"/>
    <x v="1"/>
  </r>
  <r>
    <x v="0"/>
    <x v="0"/>
    <x v="0"/>
    <x v="0"/>
    <x v="0"/>
    <x v="1"/>
    <x v="1"/>
    <x v="1"/>
    <s v="CULTIVATOR"/>
    <s v="HOUSE_WIFE"/>
    <n v="3"/>
    <s v="Vg"/>
    <x v="2"/>
  </r>
  <r>
    <x v="1"/>
    <x v="1"/>
    <x v="1"/>
    <x v="2"/>
    <x v="0"/>
    <x v="0"/>
    <x v="0"/>
    <x v="1"/>
    <s v="SCHOOL_TEACHER"/>
    <s v="HOUSE_WIFE"/>
    <n v="3"/>
    <s v="Vg"/>
    <x v="2"/>
  </r>
  <r>
    <x v="0"/>
    <x v="0"/>
    <x v="1"/>
    <x v="0"/>
    <x v="0"/>
    <x v="1"/>
    <x v="2"/>
    <x v="1"/>
    <s v="BUSINESS"/>
    <s v="HOUSE_WIFE"/>
    <n v="2"/>
    <s v="Vg"/>
    <x v="1"/>
  </r>
  <r>
    <x v="1"/>
    <x v="0"/>
    <x v="0"/>
    <x v="0"/>
    <x v="0"/>
    <x v="0"/>
    <x v="0"/>
    <x v="0"/>
    <s v="DOCTOR"/>
    <s v="DOCTOR"/>
    <n v="1"/>
    <s v="Vg"/>
    <x v="0"/>
  </r>
  <r>
    <x v="0"/>
    <x v="2"/>
    <x v="1"/>
    <x v="0"/>
    <x v="0"/>
    <x v="0"/>
    <x v="0"/>
    <x v="0"/>
    <s v="OTHERS"/>
    <s v="HOUSE_WIFE"/>
    <n v="2"/>
    <s v="Vg"/>
    <x v="1"/>
  </r>
  <r>
    <x v="1"/>
    <x v="0"/>
    <x v="0"/>
    <x v="2"/>
    <x v="1"/>
    <x v="0"/>
    <x v="0"/>
    <x v="0"/>
    <s v="OTHERS"/>
    <s v="HOUSE_WIFE"/>
    <n v="2"/>
    <s v="Vg"/>
    <x v="1"/>
  </r>
  <r>
    <x v="1"/>
    <x v="0"/>
    <x v="1"/>
    <x v="0"/>
    <x v="0"/>
    <x v="2"/>
    <x v="0"/>
    <x v="0"/>
    <s v="SCHOOL_TEACHER"/>
    <s v="HOUSE_WIFE"/>
    <n v="2"/>
    <s v="Vg"/>
    <x v="1"/>
  </r>
  <r>
    <x v="0"/>
    <x v="0"/>
    <x v="1"/>
    <x v="0"/>
    <x v="0"/>
    <x v="1"/>
    <x v="0"/>
    <x v="0"/>
    <s v="SCHOOL_TEACHER"/>
    <s v="HOUSE_WIFE"/>
    <n v="2"/>
    <s v="Vg"/>
    <x v="1"/>
  </r>
  <r>
    <x v="0"/>
    <x v="0"/>
    <x v="0"/>
    <x v="2"/>
    <x v="1"/>
    <x v="0"/>
    <x v="0"/>
    <x v="0"/>
    <s v="OTHERS"/>
    <s v="SCHOOL_TEACHER"/>
    <n v="1"/>
    <s v="Vg"/>
    <x v="0"/>
  </r>
  <r>
    <x v="1"/>
    <x v="1"/>
    <x v="0"/>
    <x v="2"/>
    <x v="1"/>
    <x v="0"/>
    <x v="0"/>
    <x v="0"/>
    <s v="OTHERS"/>
    <s v="HOUSE_WIFE"/>
    <n v="2"/>
    <s v="Vg"/>
    <x v="1"/>
  </r>
  <r>
    <x v="1"/>
    <x v="0"/>
    <x v="1"/>
    <x v="2"/>
    <x v="0"/>
    <x v="0"/>
    <x v="0"/>
    <x v="0"/>
    <s v="OTHERS"/>
    <s v="HOUSE_WIFE"/>
    <n v="2"/>
    <s v="Vg"/>
    <x v="1"/>
  </r>
  <r>
    <x v="0"/>
    <x v="0"/>
    <x v="1"/>
    <x v="0"/>
    <x v="0"/>
    <x v="0"/>
    <x v="0"/>
    <x v="1"/>
    <s v="BUSINESS"/>
    <s v="HOUSE_WIFE"/>
    <n v="2"/>
    <s v="Vg"/>
    <x v="1"/>
  </r>
  <r>
    <x v="0"/>
    <x v="1"/>
    <x v="1"/>
    <x v="2"/>
    <x v="1"/>
    <x v="0"/>
    <x v="0"/>
    <x v="0"/>
    <s v="OTHERS"/>
    <s v="HOUSE_WIFE"/>
    <n v="1"/>
    <s v="Vg"/>
    <x v="0"/>
  </r>
  <r>
    <x v="0"/>
    <x v="1"/>
    <x v="0"/>
    <x v="2"/>
    <x v="1"/>
    <x v="0"/>
    <x v="0"/>
    <x v="0"/>
    <s v="OTHERS"/>
    <s v="COLLEGE_TEACHER"/>
    <n v="1"/>
    <s v="Vg"/>
    <x v="0"/>
  </r>
  <r>
    <x v="0"/>
    <x v="1"/>
    <x v="1"/>
    <x v="0"/>
    <x v="0"/>
    <x v="1"/>
    <x v="0"/>
    <x v="0"/>
    <s v="SCHOOL_TEACHER"/>
    <s v="HOUSE_WIFE"/>
    <n v="1"/>
    <s v="Vg"/>
    <x v="0"/>
  </r>
  <r>
    <x v="1"/>
    <x v="0"/>
    <x v="1"/>
    <x v="0"/>
    <x v="0"/>
    <x v="0"/>
    <x v="0"/>
    <x v="0"/>
    <s v="SCHOOL_TEACHER"/>
    <s v="SCHOOL_TEACHER"/>
    <n v="2"/>
    <s v="Vg"/>
    <x v="1"/>
  </r>
  <r>
    <x v="1"/>
    <x v="0"/>
    <x v="1"/>
    <x v="0"/>
    <x v="0"/>
    <x v="0"/>
    <x v="0"/>
    <x v="0"/>
    <s v="OTHERS"/>
    <s v="COLLEGE_TEACHER"/>
    <n v="2"/>
    <s v="Vg"/>
    <x v="1"/>
  </r>
  <r>
    <x v="0"/>
    <x v="1"/>
    <x v="0"/>
    <x v="2"/>
    <x v="1"/>
    <x v="0"/>
    <x v="0"/>
    <x v="0"/>
    <s v="BUSINESS"/>
    <s v="HOUSE_WIFE"/>
    <n v="1"/>
    <s v="Vg"/>
    <x v="0"/>
  </r>
  <r>
    <x v="0"/>
    <x v="0"/>
    <x v="1"/>
    <x v="2"/>
    <x v="1"/>
    <x v="0"/>
    <x v="1"/>
    <x v="1"/>
    <s v="OTHERS"/>
    <s v="HOUSE_WIFE"/>
    <n v="3"/>
    <s v="Vg"/>
    <x v="2"/>
  </r>
  <r>
    <x v="0"/>
    <x v="0"/>
    <x v="1"/>
    <x v="2"/>
    <x v="1"/>
    <x v="0"/>
    <x v="0"/>
    <x v="0"/>
    <s v="SCHOOL_TEACHER"/>
    <s v="HOUSE_WIFE"/>
    <n v="2"/>
    <s v="Vg"/>
    <x v="1"/>
  </r>
  <r>
    <x v="1"/>
    <x v="0"/>
    <x v="1"/>
    <x v="0"/>
    <x v="0"/>
    <x v="0"/>
    <x v="0"/>
    <x v="0"/>
    <s v="OTHERS"/>
    <s v="HOUSE_WIFE"/>
    <n v="1"/>
    <s v="Vg"/>
    <x v="0"/>
  </r>
  <r>
    <x v="1"/>
    <x v="0"/>
    <x v="1"/>
    <x v="2"/>
    <x v="1"/>
    <x v="0"/>
    <x v="0"/>
    <x v="0"/>
    <s v="COLLEGE_TEACHER"/>
    <s v="COLLEGE_TEACHER"/>
    <n v="1"/>
    <s v="Vg"/>
    <x v="0"/>
  </r>
  <r>
    <x v="0"/>
    <x v="0"/>
    <x v="1"/>
    <x v="2"/>
    <x v="1"/>
    <x v="0"/>
    <x v="1"/>
    <x v="2"/>
    <s v="SCHOOL_TEACHER"/>
    <s v="HOUSE_WIFE"/>
    <n v="3"/>
    <s v="Vg"/>
    <x v="2"/>
  </r>
  <r>
    <x v="1"/>
    <x v="0"/>
    <x v="0"/>
    <x v="2"/>
    <x v="1"/>
    <x v="0"/>
    <x v="0"/>
    <x v="0"/>
    <s v="OTHERS"/>
    <s v="HOUSE_WIFE"/>
    <n v="1"/>
    <s v="Vg"/>
    <x v="0"/>
  </r>
  <r>
    <x v="1"/>
    <x v="0"/>
    <x v="2"/>
    <x v="2"/>
    <x v="1"/>
    <x v="0"/>
    <x v="0"/>
    <x v="2"/>
    <s v="OTHERS"/>
    <s v="HOUSE_WIFE"/>
    <n v="3"/>
    <s v="Vg"/>
    <x v="2"/>
  </r>
  <r>
    <x v="0"/>
    <x v="0"/>
    <x v="1"/>
    <x v="0"/>
    <x v="0"/>
    <x v="2"/>
    <x v="0"/>
    <x v="1"/>
    <s v="COLLEGE_TEACHER"/>
    <s v="SCHOOL_TEACHER"/>
    <n v="2"/>
    <s v="Vg"/>
    <x v="1"/>
  </r>
  <r>
    <x v="1"/>
    <x v="0"/>
    <x v="1"/>
    <x v="1"/>
    <x v="1"/>
    <x v="0"/>
    <x v="0"/>
    <x v="0"/>
    <s v="DOCTOR"/>
    <s v="DOCTOR"/>
    <n v="1"/>
    <s v="Vg"/>
    <x v="0"/>
  </r>
  <r>
    <x v="0"/>
    <x v="0"/>
    <x v="2"/>
    <x v="1"/>
    <x v="2"/>
    <x v="0"/>
    <x v="1"/>
    <x v="0"/>
    <s v="COLLEGE_TEACHER"/>
    <s v="SCHOOL_TEACHER"/>
    <n v="1"/>
    <s v="Vg"/>
    <x v="0"/>
  </r>
  <r>
    <x v="1"/>
    <x v="0"/>
    <x v="0"/>
    <x v="0"/>
    <x v="0"/>
    <x v="0"/>
    <x v="0"/>
    <x v="0"/>
    <s v="OTHERS"/>
    <s v="HOUSE_WIFE"/>
    <n v="1"/>
    <s v="Vg"/>
    <x v="0"/>
  </r>
  <r>
    <x v="1"/>
    <x v="1"/>
    <x v="1"/>
    <x v="0"/>
    <x v="0"/>
    <x v="0"/>
    <x v="0"/>
    <x v="0"/>
    <s v="DOCTOR"/>
    <s v="OTHERS"/>
    <n v="2"/>
    <s v="Vg"/>
    <x v="1"/>
  </r>
  <r>
    <x v="1"/>
    <x v="1"/>
    <x v="2"/>
    <x v="2"/>
    <x v="1"/>
    <x v="0"/>
    <x v="0"/>
    <x v="0"/>
    <s v="OTHERS"/>
    <s v="HOUSE_WIFE"/>
    <n v="2"/>
    <s v="Vg"/>
    <x v="1"/>
  </r>
  <r>
    <x v="1"/>
    <x v="0"/>
    <x v="1"/>
    <x v="2"/>
    <x v="1"/>
    <x v="0"/>
    <x v="0"/>
    <x v="0"/>
    <s v="ENGINEER"/>
    <s v="HOUSE_WIFE"/>
    <n v="1"/>
    <s v="Vg"/>
    <x v="0"/>
  </r>
  <r>
    <x v="1"/>
    <x v="2"/>
    <x v="1"/>
    <x v="2"/>
    <x v="1"/>
    <x v="0"/>
    <x v="0"/>
    <x v="0"/>
    <s v="ENGINEER"/>
    <s v="HOUSE_WIFE"/>
    <n v="2"/>
    <s v="Vg"/>
    <x v="1"/>
  </r>
  <r>
    <x v="0"/>
    <x v="0"/>
    <x v="1"/>
    <x v="0"/>
    <x v="1"/>
    <x v="0"/>
    <x v="2"/>
    <x v="2"/>
    <s v="SCHOOL_TEACHER"/>
    <s v="HOUSE_WIFE"/>
    <n v="2"/>
    <s v="Vg"/>
    <x v="1"/>
  </r>
  <r>
    <x v="0"/>
    <x v="0"/>
    <x v="0"/>
    <x v="0"/>
    <x v="0"/>
    <x v="0"/>
    <x v="0"/>
    <x v="0"/>
    <s v="OTHERS"/>
    <s v="HOUSE_WIFE"/>
    <n v="1"/>
    <s v="Vg"/>
    <x v="0"/>
  </r>
  <r>
    <x v="0"/>
    <x v="1"/>
    <x v="1"/>
    <x v="0"/>
    <x v="0"/>
    <x v="0"/>
    <x v="0"/>
    <x v="0"/>
    <s v="OTHERS"/>
    <s v="HOUSE_WIFE"/>
    <n v="2"/>
    <s v="Vg"/>
    <x v="1"/>
  </r>
  <r>
    <x v="0"/>
    <x v="0"/>
    <x v="1"/>
    <x v="0"/>
    <x v="0"/>
    <x v="0"/>
    <x v="0"/>
    <x v="1"/>
    <s v="BUSINESS"/>
    <s v="SCHOOL_TEACHER"/>
    <n v="3"/>
    <s v="Vg"/>
    <x v="2"/>
  </r>
  <r>
    <x v="1"/>
    <x v="0"/>
    <x v="1"/>
    <x v="0"/>
    <x v="0"/>
    <x v="1"/>
    <x v="0"/>
    <x v="2"/>
    <s v="OTHERS"/>
    <s v="SCHOOL_TEACHER"/>
    <n v="2"/>
    <s v="Vg"/>
    <x v="1"/>
  </r>
  <r>
    <x v="0"/>
    <x v="2"/>
    <x v="0"/>
    <x v="0"/>
    <x v="0"/>
    <x v="0"/>
    <x v="0"/>
    <x v="0"/>
    <s v="BUSINESS"/>
    <s v="SCHOOL_TEACHER"/>
    <n v="1"/>
    <s v="Vg"/>
    <x v="0"/>
  </r>
  <r>
    <x v="1"/>
    <x v="1"/>
    <x v="1"/>
    <x v="0"/>
    <x v="0"/>
    <x v="0"/>
    <x v="0"/>
    <x v="0"/>
    <s v="OTHERS"/>
    <s v="HOUSE_WIFE"/>
    <n v="2"/>
    <s v="Vg"/>
    <x v="1"/>
  </r>
  <r>
    <x v="1"/>
    <x v="1"/>
    <x v="1"/>
    <x v="0"/>
    <x v="0"/>
    <x v="0"/>
    <x v="0"/>
    <x v="0"/>
    <s v="OTHERS"/>
    <s v="HOUSE_WIFE"/>
    <n v="2"/>
    <s v="Vg"/>
    <x v="1"/>
  </r>
  <r>
    <x v="1"/>
    <x v="0"/>
    <x v="0"/>
    <x v="0"/>
    <x v="0"/>
    <x v="0"/>
    <x v="0"/>
    <x v="1"/>
    <s v="OTHERS"/>
    <s v="HOUSE_WIFE"/>
    <n v="3"/>
    <s v="Vg"/>
    <x v="2"/>
  </r>
  <r>
    <x v="0"/>
    <x v="1"/>
    <x v="0"/>
    <x v="2"/>
    <x v="0"/>
    <x v="0"/>
    <x v="0"/>
    <x v="0"/>
    <s v="SCHOOL_TEACHER"/>
    <s v="HOUSE_WIFE"/>
    <n v="1"/>
    <s v="Vg"/>
    <x v="0"/>
  </r>
  <r>
    <x v="0"/>
    <x v="0"/>
    <x v="2"/>
    <x v="2"/>
    <x v="1"/>
    <x v="0"/>
    <x v="0"/>
    <x v="0"/>
    <s v="OTHERS"/>
    <s v="SCHOOL_TEACHER"/>
    <n v="2"/>
    <s v="Vg"/>
    <x v="1"/>
  </r>
  <r>
    <x v="0"/>
    <x v="1"/>
    <x v="1"/>
    <x v="0"/>
    <x v="0"/>
    <x v="1"/>
    <x v="0"/>
    <x v="1"/>
    <s v="BUSINESS"/>
    <s v="HOUSE_WIFE"/>
    <n v="2"/>
    <s v="Vg"/>
    <x v="1"/>
  </r>
  <r>
    <x v="0"/>
    <x v="0"/>
    <x v="0"/>
    <x v="0"/>
    <x v="0"/>
    <x v="1"/>
    <x v="0"/>
    <x v="0"/>
    <s v="SCHOOL_TEACHER"/>
    <s v="HOUSE_WIFE"/>
    <n v="1"/>
    <s v="Vg"/>
    <x v="0"/>
  </r>
  <r>
    <x v="0"/>
    <x v="0"/>
    <x v="0"/>
    <x v="2"/>
    <x v="0"/>
    <x v="0"/>
    <x v="0"/>
    <x v="0"/>
    <s v="ENGINEER"/>
    <s v="HOUSE_WIFE"/>
    <n v="1"/>
    <s v="Vg"/>
    <x v="0"/>
  </r>
  <r>
    <x v="0"/>
    <x v="2"/>
    <x v="1"/>
    <x v="2"/>
    <x v="1"/>
    <x v="0"/>
    <x v="0"/>
    <x v="1"/>
    <s v="SCHOOL_TEACHER"/>
    <s v="HOUSE_WIFE"/>
    <n v="2"/>
    <s v="Vg"/>
    <x v="1"/>
  </r>
  <r>
    <x v="0"/>
    <x v="1"/>
    <x v="1"/>
    <x v="0"/>
    <x v="0"/>
    <x v="0"/>
    <x v="0"/>
    <x v="0"/>
    <s v="SCHOOL_TEACHER"/>
    <s v="HOUSE_WIFE"/>
    <n v="3"/>
    <s v="Vg"/>
    <x v="2"/>
  </r>
  <r>
    <x v="1"/>
    <x v="0"/>
    <x v="1"/>
    <x v="2"/>
    <x v="1"/>
    <x v="0"/>
    <x v="0"/>
    <x v="0"/>
    <s v="ENGINEER"/>
    <s v="COLLEGE_TEACHER"/>
    <n v="2"/>
    <s v="Vg"/>
    <x v="1"/>
  </r>
  <r>
    <x v="0"/>
    <x v="0"/>
    <x v="2"/>
    <x v="2"/>
    <x v="1"/>
    <x v="0"/>
    <x v="0"/>
    <x v="0"/>
    <s v="BUSINESS"/>
    <s v="HOUSE_WIFE"/>
    <n v="2"/>
    <s v="Vg"/>
    <x v="1"/>
  </r>
  <r>
    <x v="1"/>
    <x v="0"/>
    <x v="1"/>
    <x v="0"/>
    <x v="0"/>
    <x v="1"/>
    <x v="0"/>
    <x v="0"/>
    <s v="SCHOOL_TEACHER"/>
    <s v="HOUSE_WIFE"/>
    <n v="2"/>
    <s v="Vg"/>
    <x v="1"/>
  </r>
  <r>
    <x v="1"/>
    <x v="0"/>
    <x v="1"/>
    <x v="2"/>
    <x v="1"/>
    <x v="0"/>
    <x v="0"/>
    <x v="0"/>
    <s v="ENGINEER"/>
    <s v="HOUSE_WIFE"/>
    <n v="2"/>
    <s v="Vg"/>
    <x v="1"/>
  </r>
  <r>
    <x v="1"/>
    <x v="1"/>
    <x v="1"/>
    <x v="0"/>
    <x v="0"/>
    <x v="0"/>
    <x v="1"/>
    <x v="1"/>
    <s v="COLLEGE_TEACHER"/>
    <s v="HOUSE_WIFE"/>
    <n v="2"/>
    <s v="Vg"/>
    <x v="1"/>
  </r>
  <r>
    <x v="1"/>
    <x v="0"/>
    <x v="1"/>
    <x v="0"/>
    <x v="0"/>
    <x v="2"/>
    <x v="0"/>
    <x v="0"/>
    <s v="OTHERS"/>
    <s v="HOUSE_WIFE"/>
    <n v="2"/>
    <s v="Vg"/>
    <x v="1"/>
  </r>
  <r>
    <x v="1"/>
    <x v="0"/>
    <x v="1"/>
    <x v="0"/>
    <x v="0"/>
    <x v="0"/>
    <x v="0"/>
    <x v="0"/>
    <s v="BUSINESS"/>
    <s v="HOUSE_WIFE"/>
    <n v="1"/>
    <s v="Vg"/>
    <x v="0"/>
  </r>
  <r>
    <x v="0"/>
    <x v="0"/>
    <x v="1"/>
    <x v="0"/>
    <x v="0"/>
    <x v="0"/>
    <x v="0"/>
    <x v="0"/>
    <s v="CULTIVATOR"/>
    <s v="HOUSE_WIFE"/>
    <n v="2"/>
    <s v="Vg"/>
    <x v="1"/>
  </r>
  <r>
    <x v="1"/>
    <x v="1"/>
    <x v="1"/>
    <x v="2"/>
    <x v="1"/>
    <x v="0"/>
    <x v="0"/>
    <x v="0"/>
    <s v="OTHERS"/>
    <s v="OTHERS"/>
    <n v="2"/>
    <s v="Vg"/>
    <x v="1"/>
  </r>
  <r>
    <x v="1"/>
    <x v="0"/>
    <x v="1"/>
    <x v="2"/>
    <x v="1"/>
    <x v="0"/>
    <x v="0"/>
    <x v="0"/>
    <s v="DOCTOR"/>
    <s v="DOCTOR"/>
    <n v="2"/>
    <s v="Vg"/>
    <x v="1"/>
  </r>
  <r>
    <x v="1"/>
    <x v="0"/>
    <x v="1"/>
    <x v="0"/>
    <x v="0"/>
    <x v="1"/>
    <x v="1"/>
    <x v="1"/>
    <s v="OTHERS"/>
    <s v="HOUSE_WIFE"/>
    <n v="3"/>
    <s v="Vg"/>
    <x v="2"/>
  </r>
  <r>
    <x v="1"/>
    <x v="1"/>
    <x v="2"/>
    <x v="0"/>
    <x v="0"/>
    <x v="0"/>
    <x v="2"/>
    <x v="1"/>
    <s v="OTHERS"/>
    <s v="HOUSE_WIFE"/>
    <n v="3"/>
    <s v="Vg"/>
    <x v="2"/>
  </r>
  <r>
    <x v="1"/>
    <x v="0"/>
    <x v="1"/>
    <x v="0"/>
    <x v="0"/>
    <x v="0"/>
    <x v="0"/>
    <x v="0"/>
    <s v="OTHERS"/>
    <s v="HOUSE_WIFE"/>
    <n v="2"/>
    <s v="Vg"/>
    <x v="1"/>
  </r>
  <r>
    <x v="0"/>
    <x v="0"/>
    <x v="1"/>
    <x v="2"/>
    <x v="1"/>
    <x v="0"/>
    <x v="0"/>
    <x v="0"/>
    <s v="OTHERS"/>
    <s v="HOUSE_WIFE"/>
    <n v="2"/>
    <s v="Vg"/>
    <x v="1"/>
  </r>
  <r>
    <x v="0"/>
    <x v="1"/>
    <x v="1"/>
    <x v="0"/>
    <x v="0"/>
    <x v="0"/>
    <x v="0"/>
    <x v="1"/>
    <s v="OTHERS"/>
    <s v="HOUSE_WIFE"/>
    <n v="2"/>
    <s v="Vg"/>
    <x v="1"/>
  </r>
  <r>
    <x v="0"/>
    <x v="1"/>
    <x v="0"/>
    <x v="0"/>
    <x v="0"/>
    <x v="1"/>
    <x v="1"/>
    <x v="1"/>
    <s v="BUSINESS"/>
    <s v="HOUSE_WIFE"/>
    <n v="4"/>
    <s v="Vg"/>
    <x v="3"/>
  </r>
  <r>
    <x v="0"/>
    <x v="1"/>
    <x v="1"/>
    <x v="2"/>
    <x v="1"/>
    <x v="0"/>
    <x v="0"/>
    <x v="0"/>
    <s v="DOCTOR"/>
    <s v="HOUSE_WIFE"/>
    <n v="1"/>
    <s v="Vg"/>
    <x v="0"/>
  </r>
  <r>
    <x v="1"/>
    <x v="0"/>
    <x v="1"/>
    <x v="0"/>
    <x v="0"/>
    <x v="1"/>
    <x v="0"/>
    <x v="0"/>
    <s v="SCHOOL_TEACHER"/>
    <s v="HOUSE_WIFE"/>
    <n v="2"/>
    <s v="Vg"/>
    <x v="1"/>
  </r>
  <r>
    <x v="0"/>
    <x v="0"/>
    <x v="1"/>
    <x v="2"/>
    <x v="1"/>
    <x v="0"/>
    <x v="0"/>
    <x v="0"/>
    <s v="OTHERS"/>
    <s v="SCHOOL_TEACHER"/>
    <n v="1"/>
    <s v="Vg"/>
    <x v="0"/>
  </r>
  <r>
    <x v="1"/>
    <x v="0"/>
    <x v="1"/>
    <x v="0"/>
    <x v="0"/>
    <x v="0"/>
    <x v="0"/>
    <x v="1"/>
    <s v="BUSINESS"/>
    <s v="SCHOOL_TEACHER"/>
    <n v="2"/>
    <s v="Vg"/>
    <x v="1"/>
  </r>
  <r>
    <x v="0"/>
    <x v="1"/>
    <x v="2"/>
    <x v="0"/>
    <x v="1"/>
    <x v="0"/>
    <x v="1"/>
    <x v="0"/>
    <s v="BUSINESS"/>
    <s v="HOUSE_WIFE"/>
    <n v="2"/>
    <s v="Vg"/>
    <x v="1"/>
  </r>
  <r>
    <x v="1"/>
    <x v="0"/>
    <x v="1"/>
    <x v="0"/>
    <x v="0"/>
    <x v="0"/>
    <x v="1"/>
    <x v="1"/>
    <s v="OTHERS"/>
    <s v="HOUSE_WIFE"/>
    <n v="2"/>
    <s v="Vg"/>
    <x v="1"/>
  </r>
  <r>
    <x v="0"/>
    <x v="0"/>
    <x v="1"/>
    <x v="0"/>
    <x v="0"/>
    <x v="0"/>
    <x v="0"/>
    <x v="0"/>
    <s v="BUSINESS"/>
    <s v="HOUSE_WIFE"/>
    <n v="2"/>
    <s v="Vg"/>
    <x v="1"/>
  </r>
  <r>
    <x v="0"/>
    <x v="0"/>
    <x v="1"/>
    <x v="2"/>
    <x v="1"/>
    <x v="0"/>
    <x v="0"/>
    <x v="0"/>
    <s v="OTHERS"/>
    <s v="OTHERS"/>
    <n v="2"/>
    <s v="Vg"/>
    <x v="1"/>
  </r>
  <r>
    <x v="1"/>
    <x v="0"/>
    <x v="0"/>
    <x v="0"/>
    <x v="0"/>
    <x v="0"/>
    <x v="0"/>
    <x v="0"/>
    <s v="OTHERS"/>
    <s v="OTHERS"/>
    <n v="1"/>
    <s v="Vg"/>
    <x v="0"/>
  </r>
  <r>
    <x v="0"/>
    <x v="0"/>
    <x v="0"/>
    <x v="0"/>
    <x v="0"/>
    <x v="0"/>
    <x v="0"/>
    <x v="0"/>
    <s v="ENGINEER"/>
    <s v="SCHOOL_TEACHER"/>
    <n v="1"/>
    <s v="Vg"/>
    <x v="0"/>
  </r>
  <r>
    <x v="1"/>
    <x v="1"/>
    <x v="1"/>
    <x v="0"/>
    <x v="0"/>
    <x v="0"/>
    <x v="0"/>
    <x v="0"/>
    <s v="SCHOOL_TEACHER"/>
    <s v="OTHERS"/>
    <n v="3"/>
    <s v="Vg"/>
    <x v="2"/>
  </r>
  <r>
    <x v="0"/>
    <x v="0"/>
    <x v="1"/>
    <x v="2"/>
    <x v="1"/>
    <x v="0"/>
    <x v="0"/>
    <x v="0"/>
    <s v="OTHERS"/>
    <s v="HOUSE_WIFE"/>
    <n v="2"/>
    <s v="Vg"/>
    <x v="1"/>
  </r>
  <r>
    <x v="1"/>
    <x v="0"/>
    <x v="1"/>
    <x v="0"/>
    <x v="1"/>
    <x v="0"/>
    <x v="0"/>
    <x v="0"/>
    <s v="BUSINESS"/>
    <s v="HOUSE_WIFE"/>
    <n v="2"/>
    <s v="Vg"/>
    <x v="1"/>
  </r>
  <r>
    <x v="1"/>
    <x v="0"/>
    <x v="1"/>
    <x v="2"/>
    <x v="1"/>
    <x v="0"/>
    <x v="0"/>
    <x v="0"/>
    <s v="COLLEGE_TEACHER"/>
    <s v="HOUSE_WIFE"/>
    <n v="2"/>
    <s v="Vg"/>
    <x v="1"/>
  </r>
  <r>
    <x v="0"/>
    <x v="0"/>
    <x v="1"/>
    <x v="2"/>
    <x v="1"/>
    <x v="0"/>
    <x v="0"/>
    <x v="0"/>
    <s v="BUSINESS"/>
    <s v="HOUSE_WIFE"/>
    <n v="1"/>
    <s v="Vg"/>
    <x v="0"/>
  </r>
  <r>
    <x v="0"/>
    <x v="0"/>
    <x v="1"/>
    <x v="0"/>
    <x v="0"/>
    <x v="0"/>
    <x v="0"/>
    <x v="0"/>
    <s v="DOCTOR"/>
    <s v="HOUSE_WIFE"/>
    <n v="1"/>
    <s v="Vg"/>
    <x v="0"/>
  </r>
  <r>
    <x v="0"/>
    <x v="0"/>
    <x v="1"/>
    <x v="2"/>
    <x v="1"/>
    <x v="0"/>
    <x v="0"/>
    <x v="0"/>
    <s v="OTHERS"/>
    <s v="OTHERS"/>
    <n v="2"/>
    <s v="Vg"/>
    <x v="1"/>
  </r>
  <r>
    <x v="1"/>
    <x v="0"/>
    <x v="1"/>
    <x v="0"/>
    <x v="0"/>
    <x v="0"/>
    <x v="1"/>
    <x v="1"/>
    <s v="OTHERS"/>
    <s v="HOUSE_WIFE"/>
    <n v="2"/>
    <s v="Vg"/>
    <x v="1"/>
  </r>
  <r>
    <x v="1"/>
    <x v="1"/>
    <x v="1"/>
    <x v="2"/>
    <x v="1"/>
    <x v="0"/>
    <x v="0"/>
    <x v="0"/>
    <s v="OTHERS"/>
    <s v="OTHERS"/>
    <n v="2"/>
    <s v="Vg"/>
    <x v="1"/>
  </r>
  <r>
    <x v="0"/>
    <x v="0"/>
    <x v="1"/>
    <x v="2"/>
    <x v="1"/>
    <x v="0"/>
    <x v="0"/>
    <x v="0"/>
    <s v="OTHERS"/>
    <s v="HOUSE_WIFE"/>
    <n v="2"/>
    <s v="Vg"/>
    <x v="1"/>
  </r>
  <r>
    <x v="1"/>
    <x v="2"/>
    <x v="2"/>
    <x v="0"/>
    <x v="1"/>
    <x v="0"/>
    <x v="0"/>
    <x v="1"/>
    <s v="OTHERS"/>
    <s v="BANK_OFFICIAL"/>
    <n v="2"/>
    <s v="Vg"/>
    <x v="1"/>
  </r>
  <r>
    <x v="0"/>
    <x v="0"/>
    <x v="1"/>
    <x v="2"/>
    <x v="1"/>
    <x v="0"/>
    <x v="0"/>
    <x v="0"/>
    <s v="BANK_OFFICIAL"/>
    <s v="HOUSE_WIFE"/>
    <n v="2"/>
    <s v="Vg"/>
    <x v="1"/>
  </r>
  <r>
    <x v="1"/>
    <x v="0"/>
    <x v="1"/>
    <x v="2"/>
    <x v="1"/>
    <x v="0"/>
    <x v="0"/>
    <x v="1"/>
    <s v="BANK_OFFICIAL"/>
    <s v="BANK_OFFICIAL"/>
    <n v="4"/>
    <s v="Vg"/>
    <x v="3"/>
  </r>
  <r>
    <x v="0"/>
    <x v="0"/>
    <x v="1"/>
    <x v="2"/>
    <x v="1"/>
    <x v="0"/>
    <x v="0"/>
    <x v="0"/>
    <s v="BUSINESS"/>
    <s v="OTHERS"/>
    <n v="2"/>
    <s v="Vg"/>
    <x v="1"/>
  </r>
  <r>
    <x v="1"/>
    <x v="3"/>
    <x v="1"/>
    <x v="0"/>
    <x v="0"/>
    <x v="0"/>
    <x v="0"/>
    <x v="0"/>
    <s v="OTHERS"/>
    <s v="HOUSE_WIFE"/>
    <n v="2"/>
    <s v="Vg"/>
    <x v="1"/>
  </r>
  <r>
    <x v="1"/>
    <x v="0"/>
    <x v="1"/>
    <x v="0"/>
    <x v="0"/>
    <x v="0"/>
    <x v="0"/>
    <x v="0"/>
    <s v="BANK_OFFICIAL"/>
    <s v="HOUSE_WIFE"/>
    <n v="1"/>
    <s v="Vg"/>
    <x v="0"/>
  </r>
  <r>
    <x v="0"/>
    <x v="0"/>
    <x v="1"/>
    <x v="0"/>
    <x v="0"/>
    <x v="1"/>
    <x v="1"/>
    <x v="1"/>
    <s v="OTHERS"/>
    <s v="HOUSE_WIFE"/>
    <n v="3"/>
    <s v="Vg"/>
    <x v="2"/>
  </r>
  <r>
    <x v="1"/>
    <x v="0"/>
    <x v="2"/>
    <x v="2"/>
    <x v="1"/>
    <x v="0"/>
    <x v="0"/>
    <x v="0"/>
    <s v="OTHERS"/>
    <s v="SCHOOL_TEACHER"/>
    <n v="2"/>
    <s v="Vg"/>
    <x v="1"/>
  </r>
  <r>
    <x v="0"/>
    <x v="1"/>
    <x v="1"/>
    <x v="2"/>
    <x v="1"/>
    <x v="0"/>
    <x v="0"/>
    <x v="0"/>
    <s v="OTHERS"/>
    <s v="HOUSE_WIFE"/>
    <n v="2"/>
    <s v="Vg"/>
    <x v="1"/>
  </r>
  <r>
    <x v="0"/>
    <x v="0"/>
    <x v="1"/>
    <x v="0"/>
    <x v="0"/>
    <x v="1"/>
    <x v="0"/>
    <x v="1"/>
    <s v="SCHOOL_TEACHER"/>
    <s v="HOUSE_WIFE"/>
    <n v="2"/>
    <s v="Vg"/>
    <x v="1"/>
  </r>
  <r>
    <x v="1"/>
    <x v="0"/>
    <x v="1"/>
    <x v="0"/>
    <x v="0"/>
    <x v="0"/>
    <x v="0"/>
    <x v="0"/>
    <s v="OTHERS"/>
    <s v="COLLEGE_TEACHER"/>
    <n v="2"/>
    <s v="Vg"/>
    <x v="1"/>
  </r>
  <r>
    <x v="0"/>
    <x v="0"/>
    <x v="1"/>
    <x v="2"/>
    <x v="1"/>
    <x v="0"/>
    <x v="0"/>
    <x v="0"/>
    <s v="OTHERS"/>
    <s v="HOUSE_WIFE"/>
    <n v="1"/>
    <s v="Vg"/>
    <x v="0"/>
  </r>
  <r>
    <x v="1"/>
    <x v="0"/>
    <x v="1"/>
    <x v="2"/>
    <x v="1"/>
    <x v="0"/>
    <x v="0"/>
    <x v="0"/>
    <s v="OTHERS"/>
    <s v="HOUSE_WIFE"/>
    <n v="1"/>
    <s v="Vg"/>
    <x v="0"/>
  </r>
  <r>
    <x v="0"/>
    <x v="0"/>
    <x v="0"/>
    <x v="0"/>
    <x v="0"/>
    <x v="0"/>
    <x v="0"/>
    <x v="0"/>
    <s v="BUSINESS"/>
    <s v="HOUSE_WIFE"/>
    <n v="1"/>
    <s v="Vg"/>
    <x v="0"/>
  </r>
  <r>
    <x v="0"/>
    <x v="0"/>
    <x v="1"/>
    <x v="2"/>
    <x v="1"/>
    <x v="0"/>
    <x v="0"/>
    <x v="0"/>
    <s v="ENGINEER"/>
    <s v="HOUSE_WIFE"/>
    <n v="2"/>
    <s v="Vg"/>
    <x v="1"/>
  </r>
  <r>
    <x v="0"/>
    <x v="1"/>
    <x v="0"/>
    <x v="0"/>
    <x v="0"/>
    <x v="0"/>
    <x v="0"/>
    <x v="0"/>
    <s v="COLLEGE_TEACHER"/>
    <s v="SCHOOL_TEACHER"/>
    <n v="1"/>
    <s v="Vg"/>
    <x v="0"/>
  </r>
  <r>
    <x v="1"/>
    <x v="0"/>
    <x v="1"/>
    <x v="2"/>
    <x v="1"/>
    <x v="0"/>
    <x v="0"/>
    <x v="0"/>
    <s v="SCHOOL_TEACHER"/>
    <s v="SCHOOL_TEACHER"/>
    <n v="3"/>
    <s v="Vg"/>
    <x v="2"/>
  </r>
  <r>
    <x v="1"/>
    <x v="2"/>
    <x v="1"/>
    <x v="0"/>
    <x v="0"/>
    <x v="2"/>
    <x v="0"/>
    <x v="1"/>
    <s v="OTHERS"/>
    <s v="OTHERS"/>
    <n v="2"/>
    <s v="Vg"/>
    <x v="1"/>
  </r>
  <r>
    <x v="0"/>
    <x v="1"/>
    <x v="1"/>
    <x v="0"/>
    <x v="0"/>
    <x v="1"/>
    <x v="1"/>
    <x v="1"/>
    <s v="CULTIVATOR"/>
    <s v="CULTIVATOR"/>
    <n v="3"/>
    <s v="Vg"/>
    <x v="2"/>
  </r>
  <r>
    <x v="0"/>
    <x v="0"/>
    <x v="1"/>
    <x v="0"/>
    <x v="0"/>
    <x v="1"/>
    <x v="0"/>
    <x v="0"/>
    <s v="OTHERS"/>
    <s v="HOUSE_WIFE"/>
    <n v="2"/>
    <s v="Vg"/>
    <x v="1"/>
  </r>
  <r>
    <x v="0"/>
    <x v="1"/>
    <x v="1"/>
    <x v="0"/>
    <x v="0"/>
    <x v="0"/>
    <x v="0"/>
    <x v="0"/>
    <s v="SCHOOL_TEACHER"/>
    <s v="SCHOOL_TEACHER"/>
    <n v="2"/>
    <s v="Vg"/>
    <x v="1"/>
  </r>
  <r>
    <x v="1"/>
    <x v="0"/>
    <x v="1"/>
    <x v="0"/>
    <x v="0"/>
    <x v="0"/>
    <x v="0"/>
    <x v="0"/>
    <s v="OTHERS"/>
    <s v="HOUSE_WIFE"/>
    <n v="2"/>
    <s v="Vg"/>
    <x v="1"/>
  </r>
  <r>
    <x v="0"/>
    <x v="1"/>
    <x v="1"/>
    <x v="0"/>
    <x v="0"/>
    <x v="1"/>
    <x v="1"/>
    <x v="0"/>
    <s v="SCHOOL_TEACHER"/>
    <s v="SCHOOL_TEACHER"/>
    <n v="3"/>
    <s v="Vg"/>
    <x v="2"/>
  </r>
  <r>
    <x v="0"/>
    <x v="1"/>
    <x v="1"/>
    <x v="0"/>
    <x v="0"/>
    <x v="1"/>
    <x v="0"/>
    <x v="0"/>
    <s v="CULTIVATOR"/>
    <s v="SCHOOL_TEACHER"/>
    <n v="2"/>
    <s v="Vg"/>
    <x v="1"/>
  </r>
  <r>
    <x v="1"/>
    <x v="0"/>
    <x v="1"/>
    <x v="2"/>
    <x v="1"/>
    <x v="0"/>
    <x v="0"/>
    <x v="0"/>
    <s v="BUSINESS"/>
    <s v="BUSINESS"/>
    <n v="1"/>
    <s v="Vg"/>
    <x v="0"/>
  </r>
  <r>
    <x v="0"/>
    <x v="0"/>
    <x v="1"/>
    <x v="0"/>
    <x v="0"/>
    <x v="0"/>
    <x v="0"/>
    <x v="0"/>
    <s v="BUSINESS"/>
    <s v="HOUSE_WIFE"/>
    <n v="2"/>
    <s v="Vg"/>
    <x v="1"/>
  </r>
  <r>
    <x v="0"/>
    <x v="0"/>
    <x v="1"/>
    <x v="0"/>
    <x v="0"/>
    <x v="2"/>
    <x v="2"/>
    <x v="2"/>
    <s v="SCHOOL_TEACHER"/>
    <s v="HOUSE_WIFE"/>
    <n v="3"/>
    <s v="Vg"/>
    <x v="2"/>
  </r>
  <r>
    <x v="1"/>
    <x v="2"/>
    <x v="1"/>
    <x v="0"/>
    <x v="0"/>
    <x v="0"/>
    <x v="0"/>
    <x v="0"/>
    <s v="BANK_OFFICIAL"/>
    <s v="SCHOOL_TEACHER"/>
    <n v="2"/>
    <s v="Vg"/>
    <x v="1"/>
  </r>
  <r>
    <x v="0"/>
    <x v="3"/>
    <x v="0"/>
    <x v="0"/>
    <x v="0"/>
    <x v="0"/>
    <x v="3"/>
    <x v="3"/>
    <s v="OTHERS"/>
    <s v="HOUSE_WIFE"/>
    <n v="2"/>
    <s v="Vg"/>
    <x v="1"/>
  </r>
  <r>
    <x v="1"/>
    <x v="0"/>
    <x v="1"/>
    <x v="0"/>
    <x v="1"/>
    <x v="0"/>
    <x v="0"/>
    <x v="0"/>
    <s v="BUSINESS"/>
    <s v="HOUSE_WIFE"/>
    <n v="3"/>
    <s v="Vg"/>
    <x v="2"/>
  </r>
  <r>
    <x v="1"/>
    <x v="0"/>
    <x v="0"/>
    <x v="0"/>
    <x v="0"/>
    <x v="0"/>
    <x v="1"/>
    <x v="0"/>
    <s v="DOCTOR"/>
    <s v="SCHOOL_TEACHER"/>
    <n v="1"/>
    <s v="Vg"/>
    <x v="0"/>
  </r>
  <r>
    <x v="1"/>
    <x v="2"/>
    <x v="1"/>
    <x v="2"/>
    <x v="1"/>
    <x v="0"/>
    <x v="0"/>
    <x v="0"/>
    <s v="OTHERS"/>
    <s v="HOUSE_WIFE"/>
    <n v="1"/>
    <s v="Vg"/>
    <x v="0"/>
  </r>
  <r>
    <x v="1"/>
    <x v="0"/>
    <x v="1"/>
    <x v="2"/>
    <x v="1"/>
    <x v="0"/>
    <x v="0"/>
    <x v="0"/>
    <s v="OTHERS"/>
    <s v="HOUSE_WIFE"/>
    <n v="1"/>
    <s v="Vg"/>
    <x v="0"/>
  </r>
  <r>
    <x v="1"/>
    <x v="0"/>
    <x v="0"/>
    <x v="0"/>
    <x v="0"/>
    <x v="0"/>
    <x v="0"/>
    <x v="0"/>
    <s v="ENGINEER"/>
    <s v="ENGINEER"/>
    <n v="1"/>
    <s v="Vg"/>
    <x v="0"/>
  </r>
  <r>
    <x v="0"/>
    <x v="1"/>
    <x v="1"/>
    <x v="2"/>
    <x v="1"/>
    <x v="0"/>
    <x v="0"/>
    <x v="1"/>
    <s v="OTHERS"/>
    <s v="OTHERS"/>
    <n v="2"/>
    <s v="Vg"/>
    <x v="1"/>
  </r>
  <r>
    <x v="0"/>
    <x v="1"/>
    <x v="0"/>
    <x v="2"/>
    <x v="1"/>
    <x v="0"/>
    <x v="0"/>
    <x v="1"/>
    <s v="OTHERS"/>
    <s v="HOUSE_WIFE"/>
    <n v="4"/>
    <s v="Vg"/>
    <x v="3"/>
  </r>
  <r>
    <x v="1"/>
    <x v="0"/>
    <x v="1"/>
    <x v="0"/>
    <x v="0"/>
    <x v="0"/>
    <x v="0"/>
    <x v="0"/>
    <s v="OTHERS"/>
    <s v="HOUSE_WIFE"/>
    <n v="2"/>
    <s v="Vg"/>
    <x v="1"/>
  </r>
  <r>
    <x v="1"/>
    <x v="1"/>
    <x v="2"/>
    <x v="2"/>
    <x v="1"/>
    <x v="0"/>
    <x v="0"/>
    <x v="0"/>
    <s v="OTHERS"/>
    <s v="HOUSE_WIFE"/>
    <n v="1"/>
    <s v="Vg"/>
    <x v="0"/>
  </r>
  <r>
    <x v="1"/>
    <x v="1"/>
    <x v="1"/>
    <x v="0"/>
    <x v="0"/>
    <x v="0"/>
    <x v="0"/>
    <x v="0"/>
    <s v="SCHOOL_TEACHER"/>
    <s v="SCHOOL_TEACHER"/>
    <n v="1"/>
    <s v="Vg"/>
    <x v="0"/>
  </r>
  <r>
    <x v="0"/>
    <x v="1"/>
    <x v="0"/>
    <x v="2"/>
    <x v="1"/>
    <x v="0"/>
    <x v="0"/>
    <x v="0"/>
    <s v="DOCTOR"/>
    <s v="OTHERS"/>
    <n v="1"/>
    <s v="Vg"/>
    <x v="0"/>
  </r>
  <r>
    <x v="1"/>
    <x v="0"/>
    <x v="0"/>
    <x v="0"/>
    <x v="0"/>
    <x v="0"/>
    <x v="0"/>
    <x v="0"/>
    <s v="ENGINEER"/>
    <s v="COLLEGE_TEACHER"/>
    <n v="1"/>
    <s v="Vg"/>
    <x v="0"/>
  </r>
  <r>
    <x v="0"/>
    <x v="1"/>
    <x v="1"/>
    <x v="0"/>
    <x v="0"/>
    <x v="0"/>
    <x v="1"/>
    <x v="1"/>
    <s v="OTHERS"/>
    <s v="HOUSE_WIFE"/>
    <n v="3"/>
    <s v="Vg"/>
    <x v="2"/>
  </r>
  <r>
    <x v="1"/>
    <x v="0"/>
    <x v="0"/>
    <x v="0"/>
    <x v="0"/>
    <x v="1"/>
    <x v="0"/>
    <x v="0"/>
    <s v="DOCTOR"/>
    <s v="DOCTOR"/>
    <n v="1"/>
    <s v="Vg"/>
    <x v="0"/>
  </r>
  <r>
    <x v="0"/>
    <x v="1"/>
    <x v="1"/>
    <x v="2"/>
    <x v="1"/>
    <x v="0"/>
    <x v="0"/>
    <x v="1"/>
    <s v="OTHERS"/>
    <s v="HOUSE_WIFE"/>
    <n v="2"/>
    <s v="Vg"/>
    <x v="1"/>
  </r>
  <r>
    <x v="1"/>
    <x v="1"/>
    <x v="0"/>
    <x v="2"/>
    <x v="1"/>
    <x v="0"/>
    <x v="0"/>
    <x v="0"/>
    <s v="DOCTOR"/>
    <s v="HOUSE_WIFE"/>
    <n v="3"/>
    <s v="Vg"/>
    <x v="2"/>
  </r>
  <r>
    <x v="1"/>
    <x v="0"/>
    <x v="1"/>
    <x v="0"/>
    <x v="0"/>
    <x v="0"/>
    <x v="0"/>
    <x v="1"/>
    <s v="BUSINESS"/>
    <s v="HOUSE_WIFE"/>
    <n v="2"/>
    <s v="Vg"/>
    <x v="1"/>
  </r>
  <r>
    <x v="0"/>
    <x v="0"/>
    <x v="1"/>
    <x v="0"/>
    <x v="0"/>
    <x v="2"/>
    <x v="0"/>
    <x v="1"/>
    <s v="OTHERS"/>
    <s v="HOUSE_WIFE"/>
    <n v="2"/>
    <s v="Vg"/>
    <x v="1"/>
  </r>
  <r>
    <x v="0"/>
    <x v="0"/>
    <x v="1"/>
    <x v="0"/>
    <x v="0"/>
    <x v="0"/>
    <x v="2"/>
    <x v="2"/>
    <s v="BUSINESS"/>
    <s v="HOUSE_WIFE"/>
    <n v="2"/>
    <s v="Vg"/>
    <x v="1"/>
  </r>
  <r>
    <x v="1"/>
    <x v="2"/>
    <x v="0"/>
    <x v="2"/>
    <x v="1"/>
    <x v="0"/>
    <x v="0"/>
    <x v="0"/>
    <s v="ENGINEER"/>
    <s v="OTHERS"/>
    <n v="2"/>
    <s v="Vg"/>
    <x v="1"/>
  </r>
  <r>
    <x v="1"/>
    <x v="2"/>
    <x v="0"/>
    <x v="2"/>
    <x v="1"/>
    <x v="0"/>
    <x v="0"/>
    <x v="0"/>
    <s v="BANK_OFFICIAL"/>
    <s v="HOUSE_WIFE"/>
    <n v="1"/>
    <s v="Vg"/>
    <x v="0"/>
  </r>
  <r>
    <x v="0"/>
    <x v="0"/>
    <x v="1"/>
    <x v="0"/>
    <x v="0"/>
    <x v="1"/>
    <x v="0"/>
    <x v="1"/>
    <s v="OTHERS"/>
    <s v="HOUSE_WIFE"/>
    <n v="2"/>
    <s v="Vg"/>
    <x v="1"/>
  </r>
  <r>
    <x v="1"/>
    <x v="0"/>
    <x v="1"/>
    <x v="0"/>
    <x v="0"/>
    <x v="2"/>
    <x v="0"/>
    <x v="0"/>
    <s v="SCHOOL_TEACHER"/>
    <s v="SCHOOL_TEACHER"/>
    <n v="2"/>
    <s v="Vg"/>
    <x v="1"/>
  </r>
  <r>
    <x v="1"/>
    <x v="1"/>
    <x v="0"/>
    <x v="0"/>
    <x v="0"/>
    <x v="0"/>
    <x v="0"/>
    <x v="0"/>
    <s v="OTHERS"/>
    <s v="HOUSE_WIFE"/>
    <n v="2"/>
    <s v="Vg"/>
    <x v="1"/>
  </r>
  <r>
    <x v="0"/>
    <x v="1"/>
    <x v="1"/>
    <x v="0"/>
    <x v="0"/>
    <x v="0"/>
    <x v="0"/>
    <x v="0"/>
    <s v="OTHERS"/>
    <s v="HOUSE_WIFE"/>
    <n v="1"/>
    <s v="Vg"/>
    <x v="0"/>
  </r>
  <r>
    <x v="1"/>
    <x v="1"/>
    <x v="1"/>
    <x v="0"/>
    <x v="0"/>
    <x v="0"/>
    <x v="1"/>
    <x v="0"/>
    <s v="OTHERS"/>
    <s v="HOUSE_WIFE"/>
    <n v="2"/>
    <s v="Vg"/>
    <x v="1"/>
  </r>
  <r>
    <x v="0"/>
    <x v="0"/>
    <x v="0"/>
    <x v="2"/>
    <x v="0"/>
    <x v="0"/>
    <x v="0"/>
    <x v="0"/>
    <s v="SCHOOL_TEACHER"/>
    <s v="SCHOOL_TEACHER"/>
    <n v="1"/>
    <s v="Vg"/>
    <x v="0"/>
  </r>
  <r>
    <x v="1"/>
    <x v="0"/>
    <x v="1"/>
    <x v="0"/>
    <x v="0"/>
    <x v="0"/>
    <x v="0"/>
    <x v="1"/>
    <s v="OTHERS"/>
    <s v="HOUSE_WIFE"/>
    <n v="2"/>
    <s v="Vg"/>
    <x v="1"/>
  </r>
  <r>
    <x v="0"/>
    <x v="0"/>
    <x v="1"/>
    <x v="0"/>
    <x v="0"/>
    <x v="0"/>
    <x v="0"/>
    <x v="1"/>
    <s v="ENGINEER"/>
    <s v="HOUSE_WIFE"/>
    <n v="2"/>
    <s v="Vg"/>
    <x v="1"/>
  </r>
  <r>
    <x v="0"/>
    <x v="1"/>
    <x v="2"/>
    <x v="2"/>
    <x v="1"/>
    <x v="0"/>
    <x v="0"/>
    <x v="0"/>
    <s v="ENGINEER"/>
    <s v="ENGINEER"/>
    <n v="1"/>
    <s v="Vg"/>
    <x v="0"/>
  </r>
  <r>
    <x v="1"/>
    <x v="0"/>
    <x v="1"/>
    <x v="0"/>
    <x v="0"/>
    <x v="0"/>
    <x v="1"/>
    <x v="1"/>
    <s v="BUSINESS"/>
    <s v="HOUSE_WIFE"/>
    <n v="2"/>
    <s v="Vg"/>
    <x v="1"/>
  </r>
  <r>
    <x v="1"/>
    <x v="0"/>
    <x v="1"/>
    <x v="2"/>
    <x v="1"/>
    <x v="0"/>
    <x v="0"/>
    <x v="0"/>
    <s v="OTHERS"/>
    <s v="OTHERS"/>
    <n v="2"/>
    <s v="Vg"/>
    <x v="1"/>
  </r>
  <r>
    <x v="1"/>
    <x v="0"/>
    <x v="1"/>
    <x v="2"/>
    <x v="1"/>
    <x v="0"/>
    <x v="0"/>
    <x v="0"/>
    <s v="DOCTOR"/>
    <s v="DOCTOR"/>
    <n v="1"/>
    <s v="Vg"/>
    <x v="0"/>
  </r>
  <r>
    <x v="1"/>
    <x v="0"/>
    <x v="1"/>
    <x v="2"/>
    <x v="1"/>
    <x v="0"/>
    <x v="0"/>
    <x v="0"/>
    <s v="OTHERS"/>
    <s v="HOUSE_WIFE"/>
    <n v="1"/>
    <s v="Vg"/>
    <x v="0"/>
  </r>
  <r>
    <x v="0"/>
    <x v="1"/>
    <x v="2"/>
    <x v="2"/>
    <x v="1"/>
    <x v="0"/>
    <x v="0"/>
    <x v="2"/>
    <s v="OTHERS"/>
    <s v="HOUSE_WIFE"/>
    <n v="2"/>
    <s v="Vg"/>
    <x v="1"/>
  </r>
  <r>
    <x v="0"/>
    <x v="0"/>
    <x v="1"/>
    <x v="2"/>
    <x v="1"/>
    <x v="0"/>
    <x v="0"/>
    <x v="0"/>
    <s v="OTHERS"/>
    <s v="HOUSE_WIFE"/>
    <n v="1"/>
    <s v="Vg"/>
    <x v="0"/>
  </r>
  <r>
    <x v="0"/>
    <x v="0"/>
    <x v="1"/>
    <x v="0"/>
    <x v="0"/>
    <x v="1"/>
    <x v="0"/>
    <x v="1"/>
    <s v="SCHOOL_TEACHER"/>
    <s v="HOUSE_WIFE"/>
    <n v="3"/>
    <s v="Vg"/>
    <x v="2"/>
  </r>
  <r>
    <x v="1"/>
    <x v="0"/>
    <x v="1"/>
    <x v="1"/>
    <x v="0"/>
    <x v="0"/>
    <x v="0"/>
    <x v="1"/>
    <s v="COLLEGE_TEACHER"/>
    <s v="HOUSE_WIFE"/>
    <n v="2"/>
    <s v="Vg"/>
    <x v="1"/>
  </r>
  <r>
    <x v="0"/>
    <x v="0"/>
    <x v="1"/>
    <x v="0"/>
    <x v="0"/>
    <x v="1"/>
    <x v="1"/>
    <x v="1"/>
    <s v="CULTIVATOR"/>
    <s v="HOUSE_WIFE"/>
    <n v="3"/>
    <s v="Vg"/>
    <x v="2"/>
  </r>
  <r>
    <x v="1"/>
    <x v="0"/>
    <x v="1"/>
    <x v="0"/>
    <x v="0"/>
    <x v="0"/>
    <x v="0"/>
    <x v="0"/>
    <s v="COLLEGE_TEACHER"/>
    <s v="SCHOOL_TEACHER"/>
    <n v="3"/>
    <s v="Vg"/>
    <x v="2"/>
  </r>
  <r>
    <x v="1"/>
    <x v="0"/>
    <x v="1"/>
    <x v="2"/>
    <x v="1"/>
    <x v="0"/>
    <x v="0"/>
    <x v="0"/>
    <s v="COLLEGE_TEACHER"/>
    <s v="ENGINEER"/>
    <n v="2"/>
    <s v="Vg"/>
    <x v="1"/>
  </r>
  <r>
    <x v="0"/>
    <x v="0"/>
    <x v="1"/>
    <x v="2"/>
    <x v="1"/>
    <x v="0"/>
    <x v="0"/>
    <x v="1"/>
    <s v="BANK_OFFICIAL"/>
    <s v="HOUSE_WIFE"/>
    <n v="2"/>
    <s v="Vg"/>
    <x v="1"/>
  </r>
  <r>
    <x v="0"/>
    <x v="0"/>
    <x v="2"/>
    <x v="2"/>
    <x v="1"/>
    <x v="0"/>
    <x v="0"/>
    <x v="1"/>
    <s v="OTHERS"/>
    <s v="HOUSE_WIFE"/>
    <n v="2"/>
    <s v="Vg"/>
    <x v="1"/>
  </r>
  <r>
    <x v="0"/>
    <x v="0"/>
    <x v="1"/>
    <x v="2"/>
    <x v="1"/>
    <x v="0"/>
    <x v="0"/>
    <x v="1"/>
    <s v="OTHERS"/>
    <s v="HOUSE_WIFE"/>
    <n v="3"/>
    <s v="Vg"/>
    <x v="2"/>
  </r>
  <r>
    <x v="0"/>
    <x v="0"/>
    <x v="1"/>
    <x v="2"/>
    <x v="1"/>
    <x v="0"/>
    <x v="0"/>
    <x v="0"/>
    <s v="BANK_OFFICIAL"/>
    <s v="HOUSE_WIFE"/>
    <n v="2"/>
    <s v="Vg"/>
    <x v="1"/>
  </r>
  <r>
    <x v="0"/>
    <x v="0"/>
    <x v="1"/>
    <x v="2"/>
    <x v="1"/>
    <x v="0"/>
    <x v="0"/>
    <x v="1"/>
    <s v="BUSINESS"/>
    <s v="HOUSE_WIFE"/>
    <n v="2"/>
    <s v="Vg"/>
    <x v="1"/>
  </r>
  <r>
    <x v="0"/>
    <x v="0"/>
    <x v="1"/>
    <x v="2"/>
    <x v="0"/>
    <x v="0"/>
    <x v="0"/>
    <x v="0"/>
    <s v="BUSINESS"/>
    <s v="HOUSE_WIFE"/>
    <n v="2"/>
    <s v="Vg"/>
    <x v="1"/>
  </r>
  <r>
    <x v="1"/>
    <x v="1"/>
    <x v="1"/>
    <x v="0"/>
    <x v="0"/>
    <x v="0"/>
    <x v="0"/>
    <x v="0"/>
    <s v="BUSINESS"/>
    <s v="SCHOOL_TEACHER"/>
    <n v="2"/>
    <s v="Vg"/>
    <x v="1"/>
  </r>
  <r>
    <x v="1"/>
    <x v="1"/>
    <x v="0"/>
    <x v="2"/>
    <x v="1"/>
    <x v="0"/>
    <x v="1"/>
    <x v="2"/>
    <s v="BUSINESS"/>
    <s v="SCHOOL_TEACHER"/>
    <n v="1"/>
    <s v="Vg"/>
    <x v="0"/>
  </r>
  <r>
    <x v="1"/>
    <x v="0"/>
    <x v="1"/>
    <x v="2"/>
    <x v="1"/>
    <x v="0"/>
    <x v="0"/>
    <x v="1"/>
    <s v="OTHERS"/>
    <s v="SCHOOL_TEACHER"/>
    <n v="2"/>
    <s v="Vg"/>
    <x v="1"/>
  </r>
  <r>
    <x v="0"/>
    <x v="0"/>
    <x v="1"/>
    <x v="0"/>
    <x v="0"/>
    <x v="1"/>
    <x v="0"/>
    <x v="1"/>
    <s v="OTHERS"/>
    <s v="HOUSE_WIFE"/>
    <n v="2"/>
    <s v="Vg"/>
    <x v="1"/>
  </r>
  <r>
    <x v="0"/>
    <x v="2"/>
    <x v="1"/>
    <x v="0"/>
    <x v="0"/>
    <x v="0"/>
    <x v="1"/>
    <x v="0"/>
    <s v="OTHERS"/>
    <s v="HOUSE_WIFE"/>
    <n v="1"/>
    <s v="Vg"/>
    <x v="0"/>
  </r>
  <r>
    <x v="0"/>
    <x v="2"/>
    <x v="1"/>
    <x v="1"/>
    <x v="0"/>
    <x v="0"/>
    <x v="0"/>
    <x v="0"/>
    <s v="ENGINEER"/>
    <s v="HOUSE_WIFE"/>
    <n v="1"/>
    <s v="Vg"/>
    <x v="0"/>
  </r>
  <r>
    <x v="0"/>
    <x v="0"/>
    <x v="1"/>
    <x v="0"/>
    <x v="0"/>
    <x v="0"/>
    <x v="1"/>
    <x v="0"/>
    <s v="ENGINEER"/>
    <s v="HOUSE_WIFE"/>
    <n v="3"/>
    <s v="Vg"/>
    <x v="2"/>
  </r>
  <r>
    <x v="1"/>
    <x v="1"/>
    <x v="0"/>
    <x v="2"/>
    <x v="0"/>
    <x v="0"/>
    <x v="0"/>
    <x v="0"/>
    <s v="OTHERS"/>
    <s v="HOUSE_WIFE"/>
    <n v="1"/>
    <s v="Vg"/>
    <x v="0"/>
  </r>
  <r>
    <x v="0"/>
    <x v="0"/>
    <x v="1"/>
    <x v="0"/>
    <x v="0"/>
    <x v="0"/>
    <x v="1"/>
    <x v="0"/>
    <s v="OTHERS"/>
    <s v="HOUSE_WIFE"/>
    <n v="1"/>
    <s v="Vg"/>
    <x v="0"/>
  </r>
  <r>
    <x v="1"/>
    <x v="1"/>
    <x v="1"/>
    <x v="0"/>
    <x v="0"/>
    <x v="0"/>
    <x v="0"/>
    <x v="0"/>
    <s v="OTHERS"/>
    <s v="HOUSE_WIFE"/>
    <n v="2"/>
    <s v="Good"/>
    <x v="1"/>
  </r>
  <r>
    <x v="1"/>
    <x v="0"/>
    <x v="1"/>
    <x v="0"/>
    <x v="0"/>
    <x v="2"/>
    <x v="0"/>
    <x v="1"/>
    <s v="SCHOOL_TEACHER"/>
    <s v="HOUSE_WIFE"/>
    <n v="3"/>
    <s v="Good"/>
    <x v="2"/>
  </r>
  <r>
    <x v="0"/>
    <x v="2"/>
    <x v="2"/>
    <x v="0"/>
    <x v="1"/>
    <x v="1"/>
    <x v="1"/>
    <x v="2"/>
    <s v="OTHERS"/>
    <s v="HOUSE_WIFE"/>
    <n v="2"/>
    <s v="Good"/>
    <x v="1"/>
  </r>
  <r>
    <x v="0"/>
    <x v="0"/>
    <x v="0"/>
    <x v="0"/>
    <x v="0"/>
    <x v="1"/>
    <x v="0"/>
    <x v="0"/>
    <s v="SCHOOL_TEACHER"/>
    <s v="SCHOOL_TEACHER"/>
    <n v="1"/>
    <s v="Good"/>
    <x v="0"/>
  </r>
  <r>
    <x v="0"/>
    <x v="0"/>
    <x v="1"/>
    <x v="0"/>
    <x v="0"/>
    <x v="2"/>
    <x v="1"/>
    <x v="1"/>
    <s v="SCHOOL_TEACHER"/>
    <s v="SCHOOL_TEACHER"/>
    <n v="3"/>
    <s v="Good"/>
    <x v="2"/>
  </r>
  <r>
    <x v="1"/>
    <x v="0"/>
    <x v="0"/>
    <x v="2"/>
    <x v="1"/>
    <x v="0"/>
    <x v="0"/>
    <x v="0"/>
    <s v="OTHERS"/>
    <s v="HOUSE_WIFE"/>
    <n v="1"/>
    <s v="Good"/>
    <x v="0"/>
  </r>
  <r>
    <x v="0"/>
    <x v="0"/>
    <x v="0"/>
    <x v="0"/>
    <x v="0"/>
    <x v="1"/>
    <x v="0"/>
    <x v="0"/>
    <s v="OTHERS"/>
    <s v="HOUSE_WIFE"/>
    <n v="2"/>
    <s v="Good"/>
    <x v="1"/>
  </r>
  <r>
    <x v="0"/>
    <x v="2"/>
    <x v="2"/>
    <x v="2"/>
    <x v="1"/>
    <x v="0"/>
    <x v="0"/>
    <x v="0"/>
    <s v="OTHERS"/>
    <s v="OTHERS"/>
    <n v="2"/>
    <s v="Good"/>
    <x v="1"/>
  </r>
  <r>
    <x v="1"/>
    <x v="1"/>
    <x v="1"/>
    <x v="2"/>
    <x v="1"/>
    <x v="0"/>
    <x v="0"/>
    <x v="0"/>
    <s v="OTHERS"/>
    <s v="HOUSE_WIFE"/>
    <n v="1"/>
    <s v="Good"/>
    <x v="0"/>
  </r>
  <r>
    <x v="1"/>
    <x v="0"/>
    <x v="1"/>
    <x v="1"/>
    <x v="1"/>
    <x v="0"/>
    <x v="0"/>
    <x v="0"/>
    <s v="ENGINEER"/>
    <s v="DOCTOR"/>
    <n v="1"/>
    <s v="Good"/>
    <x v="0"/>
  </r>
  <r>
    <x v="0"/>
    <x v="1"/>
    <x v="1"/>
    <x v="0"/>
    <x v="0"/>
    <x v="0"/>
    <x v="0"/>
    <x v="0"/>
    <s v="OTHERS"/>
    <s v="HOUSE_WIFE"/>
    <n v="1"/>
    <s v="Good"/>
    <x v="0"/>
  </r>
  <r>
    <x v="0"/>
    <x v="0"/>
    <x v="1"/>
    <x v="0"/>
    <x v="0"/>
    <x v="1"/>
    <x v="3"/>
    <x v="2"/>
    <s v="SCHOOL_TEACHER"/>
    <s v="HOUSE_WIFE"/>
    <n v="2"/>
    <s v="Good"/>
    <x v="1"/>
  </r>
  <r>
    <x v="0"/>
    <x v="1"/>
    <x v="1"/>
    <x v="2"/>
    <x v="1"/>
    <x v="0"/>
    <x v="0"/>
    <x v="0"/>
    <s v="SCHOOL_TEACHER"/>
    <s v="HOUSE_WIFE"/>
    <n v="2"/>
    <s v="Good"/>
    <x v="1"/>
  </r>
  <r>
    <x v="1"/>
    <x v="0"/>
    <x v="1"/>
    <x v="0"/>
    <x v="1"/>
    <x v="0"/>
    <x v="0"/>
    <x v="1"/>
    <s v="BANK_OFFICIAL"/>
    <s v="HOUSE_WIFE"/>
    <n v="2"/>
    <s v="Good"/>
    <x v="1"/>
  </r>
  <r>
    <x v="0"/>
    <x v="0"/>
    <x v="1"/>
    <x v="0"/>
    <x v="0"/>
    <x v="2"/>
    <x v="0"/>
    <x v="0"/>
    <s v="SCHOOL_TEACHER"/>
    <s v="SCHOOL_TEACHER"/>
    <n v="2"/>
    <s v="Good"/>
    <x v="1"/>
  </r>
  <r>
    <x v="1"/>
    <x v="1"/>
    <x v="1"/>
    <x v="0"/>
    <x v="0"/>
    <x v="0"/>
    <x v="0"/>
    <x v="0"/>
    <s v="OTHERS"/>
    <s v="SCHOOL_TEACHER"/>
    <n v="2"/>
    <s v="Good"/>
    <x v="1"/>
  </r>
  <r>
    <x v="1"/>
    <x v="0"/>
    <x v="1"/>
    <x v="2"/>
    <x v="1"/>
    <x v="0"/>
    <x v="0"/>
    <x v="1"/>
    <s v="BUSINESS"/>
    <s v="HOUSE_WIFE"/>
    <n v="3"/>
    <s v="Good"/>
    <x v="2"/>
  </r>
  <r>
    <x v="0"/>
    <x v="1"/>
    <x v="2"/>
    <x v="0"/>
    <x v="2"/>
    <x v="0"/>
    <x v="1"/>
    <x v="3"/>
    <s v="COLLEGE_TEACHER"/>
    <s v="HOUSE_WIFE"/>
    <n v="4"/>
    <s v="Good"/>
    <x v="3"/>
  </r>
  <r>
    <x v="1"/>
    <x v="1"/>
    <x v="1"/>
    <x v="0"/>
    <x v="0"/>
    <x v="0"/>
    <x v="0"/>
    <x v="0"/>
    <s v="OTHERS"/>
    <s v="HOUSE_WIFE"/>
    <n v="2"/>
    <s v="Good"/>
    <x v="1"/>
  </r>
  <r>
    <x v="0"/>
    <x v="0"/>
    <x v="2"/>
    <x v="0"/>
    <x v="1"/>
    <x v="0"/>
    <x v="0"/>
    <x v="0"/>
    <s v="OTHERS"/>
    <s v="HOUSE_WIFE"/>
    <n v="2"/>
    <s v="Good"/>
    <x v="1"/>
  </r>
  <r>
    <x v="1"/>
    <x v="0"/>
    <x v="1"/>
    <x v="0"/>
    <x v="1"/>
    <x v="0"/>
    <x v="0"/>
    <x v="0"/>
    <s v="BANK_OFFICIAL"/>
    <s v="HOUSE_WIFE"/>
    <n v="2"/>
    <s v="Good"/>
    <x v="1"/>
  </r>
  <r>
    <x v="1"/>
    <x v="0"/>
    <x v="1"/>
    <x v="0"/>
    <x v="0"/>
    <x v="0"/>
    <x v="0"/>
    <x v="0"/>
    <s v="SCHOOL_TEACHER"/>
    <s v="SCHOOL_TEACHER"/>
    <n v="2"/>
    <s v="Good"/>
    <x v="1"/>
  </r>
  <r>
    <x v="1"/>
    <x v="0"/>
    <x v="1"/>
    <x v="2"/>
    <x v="1"/>
    <x v="0"/>
    <x v="0"/>
    <x v="0"/>
    <s v="BUSINESS"/>
    <s v="HOUSE_WIFE"/>
    <n v="2"/>
    <s v="Good"/>
    <x v="1"/>
  </r>
  <r>
    <x v="0"/>
    <x v="0"/>
    <x v="1"/>
    <x v="0"/>
    <x v="0"/>
    <x v="0"/>
    <x v="2"/>
    <x v="1"/>
    <s v="BUSINESS"/>
    <s v="HOUSE_WIFE"/>
    <n v="3"/>
    <s v="Good"/>
    <x v="2"/>
  </r>
  <r>
    <x v="0"/>
    <x v="1"/>
    <x v="1"/>
    <x v="0"/>
    <x v="0"/>
    <x v="0"/>
    <x v="0"/>
    <x v="1"/>
    <s v="SCHOOL_TEACHER"/>
    <s v="HOUSE_WIFE"/>
    <n v="2"/>
    <s v="Good"/>
    <x v="1"/>
  </r>
  <r>
    <x v="0"/>
    <x v="0"/>
    <x v="0"/>
    <x v="0"/>
    <x v="0"/>
    <x v="0"/>
    <x v="0"/>
    <x v="0"/>
    <s v="ENGINEER"/>
    <s v="COLLEGE_TEACHER"/>
    <n v="2"/>
    <s v="Good"/>
    <x v="1"/>
  </r>
  <r>
    <x v="0"/>
    <x v="0"/>
    <x v="0"/>
    <x v="2"/>
    <x v="1"/>
    <x v="0"/>
    <x v="0"/>
    <x v="1"/>
    <s v="SCHOOL_TEACHER"/>
    <s v="HOUSE_WIFE"/>
    <n v="2"/>
    <s v="Good"/>
    <x v="1"/>
  </r>
  <r>
    <x v="0"/>
    <x v="0"/>
    <x v="0"/>
    <x v="0"/>
    <x v="0"/>
    <x v="0"/>
    <x v="1"/>
    <x v="1"/>
    <s v="OTHERS"/>
    <s v="HOUSE_WIFE"/>
    <n v="1"/>
    <s v="Good"/>
    <x v="0"/>
  </r>
  <r>
    <x v="1"/>
    <x v="0"/>
    <x v="1"/>
    <x v="0"/>
    <x v="1"/>
    <x v="0"/>
    <x v="2"/>
    <x v="1"/>
    <s v="BUSINESS"/>
    <s v="HOUSE_WIFE"/>
    <n v="2"/>
    <s v="Good"/>
    <x v="1"/>
  </r>
  <r>
    <x v="0"/>
    <x v="0"/>
    <x v="0"/>
    <x v="2"/>
    <x v="1"/>
    <x v="0"/>
    <x v="0"/>
    <x v="0"/>
    <s v="OTHERS"/>
    <s v="HOUSE_WIFE"/>
    <n v="1"/>
    <s v="Good"/>
    <x v="0"/>
  </r>
  <r>
    <x v="0"/>
    <x v="2"/>
    <x v="1"/>
    <x v="2"/>
    <x v="1"/>
    <x v="0"/>
    <x v="0"/>
    <x v="0"/>
    <s v="OTHERS"/>
    <s v="HOUSE_WIFE"/>
    <n v="3"/>
    <s v="Good"/>
    <x v="2"/>
  </r>
  <r>
    <x v="0"/>
    <x v="0"/>
    <x v="2"/>
    <x v="2"/>
    <x v="1"/>
    <x v="0"/>
    <x v="0"/>
    <x v="0"/>
    <s v="ENGINEER"/>
    <s v="HOUSE_WIFE"/>
    <n v="1"/>
    <s v="Good"/>
    <x v="0"/>
  </r>
  <r>
    <x v="1"/>
    <x v="0"/>
    <x v="1"/>
    <x v="0"/>
    <x v="0"/>
    <x v="0"/>
    <x v="0"/>
    <x v="0"/>
    <s v="BANK_OFFICIAL"/>
    <s v="OTHERS"/>
    <n v="1"/>
    <s v="Good"/>
    <x v="0"/>
  </r>
  <r>
    <x v="1"/>
    <x v="0"/>
    <x v="1"/>
    <x v="2"/>
    <x v="1"/>
    <x v="0"/>
    <x v="0"/>
    <x v="0"/>
    <s v="COLLEGE_TEACHER"/>
    <s v="SCHOOL_TEACHER"/>
    <n v="2"/>
    <s v="Good"/>
    <x v="1"/>
  </r>
  <r>
    <x v="1"/>
    <x v="0"/>
    <x v="1"/>
    <x v="0"/>
    <x v="0"/>
    <x v="2"/>
    <x v="0"/>
    <x v="0"/>
    <s v="SCHOOL_TEACHER"/>
    <s v="SCHOOL_TEACHER"/>
    <n v="2"/>
    <s v="Good"/>
    <x v="1"/>
  </r>
  <r>
    <x v="0"/>
    <x v="0"/>
    <x v="1"/>
    <x v="0"/>
    <x v="0"/>
    <x v="1"/>
    <x v="1"/>
    <x v="1"/>
    <s v="SCHOOL_TEACHER"/>
    <s v="SCHOOL_TEACHER"/>
    <n v="3"/>
    <s v="Good"/>
    <x v="2"/>
  </r>
  <r>
    <x v="1"/>
    <x v="1"/>
    <x v="1"/>
    <x v="0"/>
    <x v="0"/>
    <x v="0"/>
    <x v="1"/>
    <x v="1"/>
    <s v="OTHERS"/>
    <s v="HOUSE_WIFE"/>
    <n v="1"/>
    <s v="Good"/>
    <x v="0"/>
  </r>
  <r>
    <x v="1"/>
    <x v="0"/>
    <x v="2"/>
    <x v="2"/>
    <x v="1"/>
    <x v="0"/>
    <x v="0"/>
    <x v="1"/>
    <s v="ENGINEER"/>
    <s v="HOUSE_WIFE"/>
    <n v="2"/>
    <s v="Good"/>
    <x v="1"/>
  </r>
  <r>
    <x v="0"/>
    <x v="1"/>
    <x v="0"/>
    <x v="0"/>
    <x v="0"/>
    <x v="0"/>
    <x v="2"/>
    <x v="2"/>
    <s v="OTHERS"/>
    <s v="OTHERS"/>
    <n v="2"/>
    <s v="Good"/>
    <x v="1"/>
  </r>
  <r>
    <x v="1"/>
    <x v="0"/>
    <x v="1"/>
    <x v="0"/>
    <x v="1"/>
    <x v="0"/>
    <x v="0"/>
    <x v="2"/>
    <s v="OTHERS"/>
    <s v="HOUSE_WIFE"/>
    <n v="2"/>
    <s v="Good"/>
    <x v="1"/>
  </r>
  <r>
    <x v="0"/>
    <x v="0"/>
    <x v="1"/>
    <x v="0"/>
    <x v="1"/>
    <x v="0"/>
    <x v="0"/>
    <x v="1"/>
    <s v="OTHERS"/>
    <s v="HOUSE_WIFE"/>
    <n v="2"/>
    <s v="Good"/>
    <x v="1"/>
  </r>
  <r>
    <x v="1"/>
    <x v="1"/>
    <x v="2"/>
    <x v="2"/>
    <x v="1"/>
    <x v="0"/>
    <x v="1"/>
    <x v="1"/>
    <s v="BUSINESS"/>
    <s v="HOUSE_WIFE"/>
    <n v="3"/>
    <s v="Good"/>
    <x v="2"/>
  </r>
  <r>
    <x v="1"/>
    <x v="0"/>
    <x v="0"/>
    <x v="0"/>
    <x v="0"/>
    <x v="0"/>
    <x v="0"/>
    <x v="0"/>
    <s v="DOCTOR"/>
    <s v="DOCTOR"/>
    <n v="1"/>
    <s v="Good"/>
    <x v="0"/>
  </r>
  <r>
    <x v="1"/>
    <x v="0"/>
    <x v="0"/>
    <x v="0"/>
    <x v="0"/>
    <x v="0"/>
    <x v="0"/>
    <x v="0"/>
    <s v="ENGINEER"/>
    <s v="HOUSE_WIFE"/>
    <n v="1"/>
    <s v="Good"/>
    <x v="0"/>
  </r>
  <r>
    <x v="0"/>
    <x v="0"/>
    <x v="0"/>
    <x v="2"/>
    <x v="0"/>
    <x v="0"/>
    <x v="0"/>
    <x v="0"/>
    <s v="OTHERS"/>
    <s v="SCHOOL_TEACHER"/>
    <n v="1"/>
    <s v="Good"/>
    <x v="0"/>
  </r>
  <r>
    <x v="0"/>
    <x v="0"/>
    <x v="1"/>
    <x v="0"/>
    <x v="0"/>
    <x v="2"/>
    <x v="0"/>
    <x v="1"/>
    <s v="OTHERS"/>
    <s v="HOUSE_WIFE"/>
    <n v="2"/>
    <s v="Good"/>
    <x v="1"/>
  </r>
  <r>
    <x v="0"/>
    <x v="1"/>
    <x v="2"/>
    <x v="2"/>
    <x v="1"/>
    <x v="0"/>
    <x v="1"/>
    <x v="1"/>
    <s v="DOCTOR"/>
    <s v="HOUSE_WIFE"/>
    <n v="2"/>
    <s v="Good"/>
    <x v="1"/>
  </r>
  <r>
    <x v="0"/>
    <x v="0"/>
    <x v="1"/>
    <x v="0"/>
    <x v="0"/>
    <x v="0"/>
    <x v="0"/>
    <x v="0"/>
    <s v="OTHERS"/>
    <s v="HOUSE_WIFE"/>
    <n v="3"/>
    <s v="Good"/>
    <x v="2"/>
  </r>
  <r>
    <x v="0"/>
    <x v="1"/>
    <x v="0"/>
    <x v="0"/>
    <x v="0"/>
    <x v="1"/>
    <x v="2"/>
    <x v="3"/>
    <s v="SCHOOL_TEACHER"/>
    <s v="HOUSE_WIFE"/>
    <n v="5"/>
    <s v="Good"/>
    <x v="4"/>
  </r>
  <r>
    <x v="0"/>
    <x v="0"/>
    <x v="1"/>
    <x v="2"/>
    <x v="1"/>
    <x v="0"/>
    <x v="0"/>
    <x v="1"/>
    <s v="OTHERS"/>
    <s v="HOUSE_WIFE"/>
    <n v="2"/>
    <s v="Good"/>
    <x v="1"/>
  </r>
  <r>
    <x v="0"/>
    <x v="1"/>
    <x v="2"/>
    <x v="2"/>
    <x v="1"/>
    <x v="0"/>
    <x v="0"/>
    <x v="0"/>
    <s v="BUSINESS"/>
    <s v="OTHERS"/>
    <n v="2"/>
    <s v="Good"/>
    <x v="1"/>
  </r>
  <r>
    <x v="0"/>
    <x v="1"/>
    <x v="0"/>
    <x v="2"/>
    <x v="1"/>
    <x v="0"/>
    <x v="0"/>
    <x v="0"/>
    <s v="OTHERS"/>
    <s v="HOUSE_WIFE"/>
    <n v="1"/>
    <s v="Good"/>
    <x v="0"/>
  </r>
  <r>
    <x v="1"/>
    <x v="1"/>
    <x v="1"/>
    <x v="2"/>
    <x v="1"/>
    <x v="0"/>
    <x v="0"/>
    <x v="2"/>
    <s v="OTHERS"/>
    <s v="HOUSE_WIFE"/>
    <n v="7"/>
    <s v="Good"/>
    <x v="5"/>
  </r>
  <r>
    <x v="0"/>
    <x v="2"/>
    <x v="1"/>
    <x v="0"/>
    <x v="0"/>
    <x v="0"/>
    <x v="0"/>
    <x v="0"/>
    <s v="DOCTOR"/>
    <s v="HOUSE_WIFE"/>
    <n v="2"/>
    <s v="Good"/>
    <x v="1"/>
  </r>
  <r>
    <x v="1"/>
    <x v="2"/>
    <x v="1"/>
    <x v="2"/>
    <x v="1"/>
    <x v="0"/>
    <x v="0"/>
    <x v="0"/>
    <s v="OTHERS"/>
    <s v="HOUSE_WIFE"/>
    <n v="2"/>
    <s v="Good"/>
    <x v="1"/>
  </r>
  <r>
    <x v="1"/>
    <x v="1"/>
    <x v="1"/>
    <x v="0"/>
    <x v="0"/>
    <x v="0"/>
    <x v="1"/>
    <x v="0"/>
    <s v="DOCTOR"/>
    <s v="HOUSE_WIFE"/>
    <n v="1"/>
    <s v="Good"/>
    <x v="0"/>
  </r>
  <r>
    <x v="1"/>
    <x v="1"/>
    <x v="1"/>
    <x v="0"/>
    <x v="0"/>
    <x v="1"/>
    <x v="0"/>
    <x v="0"/>
    <s v="BUSINESS"/>
    <s v="HOUSE_WIFE"/>
    <n v="1"/>
    <s v="Good"/>
    <x v="0"/>
  </r>
  <r>
    <x v="0"/>
    <x v="0"/>
    <x v="1"/>
    <x v="2"/>
    <x v="1"/>
    <x v="0"/>
    <x v="0"/>
    <x v="1"/>
    <s v="OTHERS"/>
    <s v="OTHERS"/>
    <n v="2"/>
    <s v="Good"/>
    <x v="1"/>
  </r>
  <r>
    <x v="1"/>
    <x v="1"/>
    <x v="1"/>
    <x v="0"/>
    <x v="0"/>
    <x v="0"/>
    <x v="0"/>
    <x v="0"/>
    <s v="OTHERS"/>
    <s v="OTHERS"/>
    <n v="3"/>
    <s v="Good"/>
    <x v="2"/>
  </r>
  <r>
    <x v="0"/>
    <x v="1"/>
    <x v="1"/>
    <x v="0"/>
    <x v="0"/>
    <x v="2"/>
    <x v="0"/>
    <x v="1"/>
    <s v="SCHOOL_TEACHER"/>
    <s v="HOUSE_WIFE"/>
    <n v="2"/>
    <s v="Good"/>
    <x v="1"/>
  </r>
  <r>
    <x v="1"/>
    <x v="0"/>
    <x v="1"/>
    <x v="0"/>
    <x v="0"/>
    <x v="0"/>
    <x v="0"/>
    <x v="0"/>
    <s v="DOCTOR"/>
    <s v="HOUSE_WIFE"/>
    <n v="2"/>
    <s v="Good"/>
    <x v="1"/>
  </r>
  <r>
    <x v="1"/>
    <x v="0"/>
    <x v="2"/>
    <x v="2"/>
    <x v="1"/>
    <x v="0"/>
    <x v="0"/>
    <x v="0"/>
    <s v="SCHOOL_TEACHER"/>
    <s v="SCHOOL_TEACHER"/>
    <n v="1"/>
    <s v="Good"/>
    <x v="0"/>
  </r>
  <r>
    <x v="1"/>
    <x v="0"/>
    <x v="0"/>
    <x v="0"/>
    <x v="0"/>
    <x v="0"/>
    <x v="0"/>
    <x v="0"/>
    <s v="SCHOOL_TEACHER"/>
    <s v="SCHOOL_TEACHER"/>
    <n v="1"/>
    <s v="Good"/>
    <x v="0"/>
  </r>
  <r>
    <x v="1"/>
    <x v="1"/>
    <x v="0"/>
    <x v="0"/>
    <x v="0"/>
    <x v="0"/>
    <x v="0"/>
    <x v="1"/>
    <s v="BUSINESS"/>
    <s v="HOUSE_WIFE"/>
    <n v="2"/>
    <s v="Good"/>
    <x v="1"/>
  </r>
  <r>
    <x v="1"/>
    <x v="0"/>
    <x v="0"/>
    <x v="2"/>
    <x v="1"/>
    <x v="0"/>
    <x v="0"/>
    <x v="0"/>
    <s v="DOCTOR"/>
    <s v="HOUSE_WIFE"/>
    <n v="1"/>
    <s v="Good"/>
    <x v="0"/>
  </r>
  <r>
    <x v="0"/>
    <x v="0"/>
    <x v="1"/>
    <x v="0"/>
    <x v="0"/>
    <x v="1"/>
    <x v="1"/>
    <x v="2"/>
    <s v="SCHOOL_TEACHER"/>
    <s v="HOUSE_WIFE"/>
    <n v="3"/>
    <s v="Good"/>
    <x v="2"/>
  </r>
  <r>
    <x v="1"/>
    <x v="1"/>
    <x v="1"/>
    <x v="2"/>
    <x v="1"/>
    <x v="0"/>
    <x v="0"/>
    <x v="0"/>
    <s v="SCHOOL_TEACHER"/>
    <s v="OTHERS"/>
    <n v="2"/>
    <s v="Good"/>
    <x v="1"/>
  </r>
  <r>
    <x v="0"/>
    <x v="0"/>
    <x v="1"/>
    <x v="0"/>
    <x v="0"/>
    <x v="0"/>
    <x v="0"/>
    <x v="0"/>
    <s v="OTHERS"/>
    <s v="HOUSE_WIFE"/>
    <n v="2"/>
    <s v="Good"/>
    <x v="1"/>
  </r>
  <r>
    <x v="0"/>
    <x v="0"/>
    <x v="1"/>
    <x v="2"/>
    <x v="1"/>
    <x v="0"/>
    <x v="0"/>
    <x v="1"/>
    <s v="OTHERS"/>
    <s v="HOUSE_WIFE"/>
    <n v="1"/>
    <s v="Good"/>
    <x v="0"/>
  </r>
  <r>
    <x v="1"/>
    <x v="1"/>
    <x v="1"/>
    <x v="2"/>
    <x v="1"/>
    <x v="0"/>
    <x v="0"/>
    <x v="0"/>
    <s v="OTHERS"/>
    <s v="OTHERS"/>
    <n v="1"/>
    <s v="Good"/>
    <x v="0"/>
  </r>
  <r>
    <x v="0"/>
    <x v="0"/>
    <x v="1"/>
    <x v="2"/>
    <x v="1"/>
    <x v="0"/>
    <x v="0"/>
    <x v="0"/>
    <s v="BUSINESS"/>
    <s v="HOUSE_WIFE"/>
    <n v="2"/>
    <s v="Good"/>
    <x v="1"/>
  </r>
  <r>
    <x v="0"/>
    <x v="0"/>
    <x v="1"/>
    <x v="0"/>
    <x v="0"/>
    <x v="0"/>
    <x v="0"/>
    <x v="0"/>
    <s v="DOCTOR"/>
    <s v="HOUSE_WIFE"/>
    <n v="1"/>
    <s v="Good"/>
    <x v="0"/>
  </r>
  <r>
    <x v="0"/>
    <x v="0"/>
    <x v="1"/>
    <x v="0"/>
    <x v="0"/>
    <x v="0"/>
    <x v="0"/>
    <x v="0"/>
    <s v="SCHOOL_TEACHER"/>
    <s v="HOUSE_WIFE"/>
    <n v="1"/>
    <s v="Good"/>
    <x v="0"/>
  </r>
  <r>
    <x v="1"/>
    <x v="1"/>
    <x v="1"/>
    <x v="2"/>
    <x v="1"/>
    <x v="0"/>
    <x v="0"/>
    <x v="1"/>
    <s v="OTHERS"/>
    <s v="HOUSE_WIFE"/>
    <n v="2"/>
    <s v="Good"/>
    <x v="1"/>
  </r>
  <r>
    <x v="1"/>
    <x v="1"/>
    <x v="1"/>
    <x v="2"/>
    <x v="1"/>
    <x v="0"/>
    <x v="0"/>
    <x v="0"/>
    <s v="OTHERS"/>
    <s v="OTHERS"/>
    <n v="1"/>
    <s v="Good"/>
    <x v="0"/>
  </r>
  <r>
    <x v="1"/>
    <x v="1"/>
    <x v="1"/>
    <x v="0"/>
    <x v="0"/>
    <x v="0"/>
    <x v="0"/>
    <x v="0"/>
    <s v="OTHERS"/>
    <s v="SCHOOL_TEACHER"/>
    <n v="2"/>
    <s v="Good"/>
    <x v="1"/>
  </r>
  <r>
    <x v="1"/>
    <x v="1"/>
    <x v="1"/>
    <x v="0"/>
    <x v="0"/>
    <x v="1"/>
    <x v="2"/>
    <x v="2"/>
    <s v="BUSINESS"/>
    <s v="HOUSE_WIFE"/>
    <n v="3"/>
    <s v="Good"/>
    <x v="2"/>
  </r>
  <r>
    <x v="0"/>
    <x v="0"/>
    <x v="1"/>
    <x v="2"/>
    <x v="1"/>
    <x v="0"/>
    <x v="0"/>
    <x v="0"/>
    <s v="OTHERS"/>
    <s v="HOUSE_WIFE"/>
    <n v="2"/>
    <s v="Good"/>
    <x v="1"/>
  </r>
  <r>
    <x v="1"/>
    <x v="1"/>
    <x v="1"/>
    <x v="0"/>
    <x v="0"/>
    <x v="0"/>
    <x v="1"/>
    <x v="2"/>
    <s v="BUSINESS"/>
    <s v="HOUSE_WIFE"/>
    <n v="4"/>
    <s v="Good"/>
    <x v="3"/>
  </r>
  <r>
    <x v="1"/>
    <x v="1"/>
    <x v="2"/>
    <x v="0"/>
    <x v="0"/>
    <x v="0"/>
    <x v="0"/>
    <x v="0"/>
    <s v="SCHOOL_TEACHER"/>
    <s v="SCHOOL_TEACHER"/>
    <n v="2"/>
    <s v="Good"/>
    <x v="1"/>
  </r>
  <r>
    <x v="1"/>
    <x v="1"/>
    <x v="1"/>
    <x v="2"/>
    <x v="1"/>
    <x v="0"/>
    <x v="0"/>
    <x v="0"/>
    <s v="DOCTOR"/>
    <s v="OTHERS"/>
    <n v="2"/>
    <s v="Good"/>
    <x v="1"/>
  </r>
  <r>
    <x v="0"/>
    <x v="0"/>
    <x v="1"/>
    <x v="0"/>
    <x v="0"/>
    <x v="1"/>
    <x v="0"/>
    <x v="0"/>
    <s v="OTHERS"/>
    <s v="SCHOOL_TEACHER"/>
    <n v="2"/>
    <s v="Good"/>
    <x v="1"/>
  </r>
  <r>
    <x v="0"/>
    <x v="0"/>
    <x v="1"/>
    <x v="0"/>
    <x v="0"/>
    <x v="1"/>
    <x v="0"/>
    <x v="1"/>
    <s v="OTHERS"/>
    <s v="OTHERS"/>
    <n v="2"/>
    <s v="Good"/>
    <x v="1"/>
  </r>
  <r>
    <x v="1"/>
    <x v="0"/>
    <x v="0"/>
    <x v="0"/>
    <x v="0"/>
    <x v="0"/>
    <x v="0"/>
    <x v="0"/>
    <s v="SCHOOL_TEACHER"/>
    <s v="SCHOOL_TEACHER"/>
    <n v="1"/>
    <s v="Good"/>
    <x v="0"/>
  </r>
  <r>
    <x v="1"/>
    <x v="1"/>
    <x v="0"/>
    <x v="0"/>
    <x v="0"/>
    <x v="0"/>
    <x v="0"/>
    <x v="0"/>
    <s v="OTHERS"/>
    <s v="HOUSE_WIFE"/>
    <n v="1"/>
    <s v="Good"/>
    <x v="0"/>
  </r>
  <r>
    <x v="0"/>
    <x v="0"/>
    <x v="1"/>
    <x v="0"/>
    <x v="0"/>
    <x v="0"/>
    <x v="0"/>
    <x v="0"/>
    <s v="SCHOOL_TEACHER"/>
    <s v="SCHOOL_TEACHER"/>
    <n v="1"/>
    <s v="Good"/>
    <x v="0"/>
  </r>
  <r>
    <x v="0"/>
    <x v="1"/>
    <x v="2"/>
    <x v="0"/>
    <x v="0"/>
    <x v="0"/>
    <x v="0"/>
    <x v="0"/>
    <s v="DOCTOR"/>
    <s v="HOUSE_WIFE"/>
    <n v="2"/>
    <s v="Good"/>
    <x v="1"/>
  </r>
  <r>
    <x v="0"/>
    <x v="1"/>
    <x v="0"/>
    <x v="0"/>
    <x v="0"/>
    <x v="0"/>
    <x v="0"/>
    <x v="1"/>
    <s v="OTHERS"/>
    <s v="HOUSE_WIFE"/>
    <n v="3"/>
    <s v="Good"/>
    <x v="2"/>
  </r>
  <r>
    <x v="1"/>
    <x v="0"/>
    <x v="1"/>
    <x v="0"/>
    <x v="0"/>
    <x v="2"/>
    <x v="0"/>
    <x v="1"/>
    <s v="DOCTOR"/>
    <s v="OTHERS"/>
    <n v="3"/>
    <s v="Good"/>
    <x v="2"/>
  </r>
  <r>
    <x v="1"/>
    <x v="0"/>
    <x v="1"/>
    <x v="0"/>
    <x v="1"/>
    <x v="0"/>
    <x v="0"/>
    <x v="0"/>
    <s v="BUSINESS"/>
    <s v="HOUSE_WIFE"/>
    <n v="1"/>
    <s v="Good"/>
    <x v="0"/>
  </r>
  <r>
    <x v="0"/>
    <x v="0"/>
    <x v="0"/>
    <x v="0"/>
    <x v="0"/>
    <x v="1"/>
    <x v="0"/>
    <x v="0"/>
    <s v="CULTIVATOR"/>
    <s v="HOUSE_WIFE"/>
    <n v="1"/>
    <s v="Good"/>
    <x v="0"/>
  </r>
  <r>
    <x v="1"/>
    <x v="0"/>
    <x v="1"/>
    <x v="2"/>
    <x v="1"/>
    <x v="0"/>
    <x v="0"/>
    <x v="0"/>
    <s v="DOCTOR"/>
    <s v="OTHERS"/>
    <n v="2"/>
    <s v="Good"/>
    <x v="1"/>
  </r>
  <r>
    <x v="0"/>
    <x v="0"/>
    <x v="1"/>
    <x v="0"/>
    <x v="0"/>
    <x v="0"/>
    <x v="0"/>
    <x v="0"/>
    <s v="OTHERS"/>
    <s v="HOUSE_WIFE"/>
    <n v="1"/>
    <s v="Good"/>
    <x v="0"/>
  </r>
  <r>
    <x v="1"/>
    <x v="0"/>
    <x v="0"/>
    <x v="2"/>
    <x v="1"/>
    <x v="0"/>
    <x v="0"/>
    <x v="1"/>
    <s v="OTHERS"/>
    <s v="HOUSE_WIFE"/>
    <n v="2"/>
    <s v="Good"/>
    <x v="1"/>
  </r>
  <r>
    <x v="0"/>
    <x v="0"/>
    <x v="1"/>
    <x v="0"/>
    <x v="0"/>
    <x v="0"/>
    <x v="0"/>
    <x v="0"/>
    <s v="OTHERS"/>
    <s v="HOUSE_WIFE"/>
    <n v="1"/>
    <s v="Good"/>
    <x v="0"/>
  </r>
  <r>
    <x v="1"/>
    <x v="2"/>
    <x v="0"/>
    <x v="0"/>
    <x v="0"/>
    <x v="0"/>
    <x v="0"/>
    <x v="0"/>
    <s v="BUSINESS"/>
    <s v="HOUSE_WIFE"/>
    <n v="3"/>
    <s v="Good"/>
    <x v="2"/>
  </r>
  <r>
    <x v="1"/>
    <x v="0"/>
    <x v="1"/>
    <x v="0"/>
    <x v="0"/>
    <x v="0"/>
    <x v="0"/>
    <x v="0"/>
    <s v="OTHERS"/>
    <s v="OTHERS"/>
    <n v="2"/>
    <s v="Good"/>
    <x v="1"/>
  </r>
  <r>
    <x v="1"/>
    <x v="0"/>
    <x v="1"/>
    <x v="2"/>
    <x v="1"/>
    <x v="0"/>
    <x v="0"/>
    <x v="2"/>
    <s v="BUSINESS"/>
    <s v="HOUSE_WIFE"/>
    <n v="1"/>
    <s v="Good"/>
    <x v="0"/>
  </r>
  <r>
    <x v="0"/>
    <x v="0"/>
    <x v="1"/>
    <x v="0"/>
    <x v="0"/>
    <x v="0"/>
    <x v="1"/>
    <x v="1"/>
    <s v="SCHOOL_TEACHER"/>
    <s v="SCHOOL_TEACHER"/>
    <n v="2"/>
    <s v="Good"/>
    <x v="1"/>
  </r>
  <r>
    <x v="0"/>
    <x v="0"/>
    <x v="0"/>
    <x v="0"/>
    <x v="0"/>
    <x v="1"/>
    <x v="0"/>
    <x v="0"/>
    <s v="SCHOOL_TEACHER"/>
    <s v="HOUSE_WIFE"/>
    <n v="1"/>
    <s v="Good"/>
    <x v="0"/>
  </r>
  <r>
    <x v="0"/>
    <x v="1"/>
    <x v="1"/>
    <x v="2"/>
    <x v="1"/>
    <x v="0"/>
    <x v="0"/>
    <x v="0"/>
    <s v="OTHERS"/>
    <s v="HOUSE_WIFE"/>
    <n v="2"/>
    <s v="Good"/>
    <x v="1"/>
  </r>
  <r>
    <x v="0"/>
    <x v="0"/>
    <x v="1"/>
    <x v="0"/>
    <x v="0"/>
    <x v="0"/>
    <x v="0"/>
    <x v="1"/>
    <s v="OTHERS"/>
    <s v="HOUSE_WIFE"/>
    <n v="2"/>
    <s v="Good"/>
    <x v="1"/>
  </r>
  <r>
    <x v="0"/>
    <x v="0"/>
    <x v="0"/>
    <x v="0"/>
    <x v="0"/>
    <x v="1"/>
    <x v="2"/>
    <x v="2"/>
    <s v="SCHOOL_TEACHER"/>
    <s v="HOUSE_WIFE"/>
    <n v="2"/>
    <s v="Good"/>
    <x v="1"/>
  </r>
  <r>
    <x v="1"/>
    <x v="1"/>
    <x v="1"/>
    <x v="0"/>
    <x v="0"/>
    <x v="2"/>
    <x v="0"/>
    <x v="0"/>
    <s v="OTHERS"/>
    <s v="SCHOOL_TEACHER"/>
    <n v="1"/>
    <s v="Good"/>
    <x v="0"/>
  </r>
  <r>
    <x v="0"/>
    <x v="2"/>
    <x v="0"/>
    <x v="2"/>
    <x v="1"/>
    <x v="0"/>
    <x v="0"/>
    <x v="0"/>
    <s v="BUSINESS"/>
    <s v="HOUSE_WIFE"/>
    <n v="1"/>
    <s v="Good"/>
    <x v="0"/>
  </r>
  <r>
    <x v="0"/>
    <x v="0"/>
    <x v="1"/>
    <x v="0"/>
    <x v="0"/>
    <x v="0"/>
    <x v="1"/>
    <x v="1"/>
    <s v="BUSINESS"/>
    <s v="HOUSE_WIFE"/>
    <n v="2"/>
    <s v="Good"/>
    <x v="1"/>
  </r>
  <r>
    <x v="0"/>
    <x v="1"/>
    <x v="1"/>
    <x v="2"/>
    <x v="1"/>
    <x v="0"/>
    <x v="1"/>
    <x v="2"/>
    <s v="BUSINESS"/>
    <s v="HOUSE_WIFE"/>
    <n v="2"/>
    <s v="Good"/>
    <x v="1"/>
  </r>
  <r>
    <x v="0"/>
    <x v="0"/>
    <x v="0"/>
    <x v="0"/>
    <x v="0"/>
    <x v="0"/>
    <x v="1"/>
    <x v="1"/>
    <s v="OTHERS"/>
    <s v="HOUSE_WIFE"/>
    <n v="2"/>
    <s v="Good"/>
    <x v="1"/>
  </r>
  <r>
    <x v="0"/>
    <x v="0"/>
    <x v="1"/>
    <x v="2"/>
    <x v="1"/>
    <x v="0"/>
    <x v="0"/>
    <x v="0"/>
    <s v="SCHOOL_TEACHER"/>
    <s v="SCHOOL_TEACHER"/>
    <n v="2"/>
    <s v="Good"/>
    <x v="1"/>
  </r>
  <r>
    <x v="0"/>
    <x v="0"/>
    <x v="1"/>
    <x v="0"/>
    <x v="0"/>
    <x v="1"/>
    <x v="1"/>
    <x v="1"/>
    <s v="SCHOOL_TEACHER"/>
    <s v="HOUSE_WIFE"/>
    <n v="2"/>
    <s v="Good"/>
    <x v="1"/>
  </r>
  <r>
    <x v="1"/>
    <x v="3"/>
    <x v="1"/>
    <x v="0"/>
    <x v="0"/>
    <x v="1"/>
    <x v="0"/>
    <x v="0"/>
    <s v="SCHOOL_TEACHER"/>
    <s v="SCHOOL_TEACHER"/>
    <n v="1"/>
    <s v="Good"/>
    <x v="0"/>
  </r>
  <r>
    <x v="1"/>
    <x v="0"/>
    <x v="0"/>
    <x v="0"/>
    <x v="0"/>
    <x v="0"/>
    <x v="0"/>
    <x v="0"/>
    <s v="OTHERS"/>
    <s v="SCHOOL_TEACHER"/>
    <n v="1"/>
    <s v="Good"/>
    <x v="0"/>
  </r>
  <r>
    <x v="1"/>
    <x v="1"/>
    <x v="0"/>
    <x v="0"/>
    <x v="0"/>
    <x v="0"/>
    <x v="0"/>
    <x v="0"/>
    <s v="OTHERS"/>
    <s v="OTHERS"/>
    <n v="1"/>
    <s v="Good"/>
    <x v="0"/>
  </r>
  <r>
    <x v="0"/>
    <x v="2"/>
    <x v="0"/>
    <x v="2"/>
    <x v="1"/>
    <x v="0"/>
    <x v="0"/>
    <x v="1"/>
    <s v="OTHERS"/>
    <s v="HOUSE_WIFE"/>
    <n v="3"/>
    <s v="Good"/>
    <x v="2"/>
  </r>
  <r>
    <x v="0"/>
    <x v="1"/>
    <x v="1"/>
    <x v="0"/>
    <x v="0"/>
    <x v="2"/>
    <x v="0"/>
    <x v="1"/>
    <s v="OTHERS"/>
    <s v="HOUSE_WIFE"/>
    <n v="2"/>
    <s v="Good"/>
    <x v="1"/>
  </r>
  <r>
    <x v="1"/>
    <x v="1"/>
    <x v="1"/>
    <x v="0"/>
    <x v="0"/>
    <x v="0"/>
    <x v="0"/>
    <x v="1"/>
    <s v="OTHERS"/>
    <s v="HOUSE_WIFE"/>
    <n v="2"/>
    <s v="Good"/>
    <x v="1"/>
  </r>
  <r>
    <x v="0"/>
    <x v="0"/>
    <x v="2"/>
    <x v="2"/>
    <x v="1"/>
    <x v="0"/>
    <x v="0"/>
    <x v="0"/>
    <s v="OTHERS"/>
    <s v="SCHOOL_TEACHER"/>
    <n v="2"/>
    <s v="Good"/>
    <x v="1"/>
  </r>
  <r>
    <x v="0"/>
    <x v="0"/>
    <x v="0"/>
    <x v="2"/>
    <x v="1"/>
    <x v="0"/>
    <x v="0"/>
    <x v="0"/>
    <s v="OTHERS"/>
    <s v="HOUSE_WIFE"/>
    <n v="2"/>
    <s v="Good"/>
    <x v="1"/>
  </r>
  <r>
    <x v="0"/>
    <x v="0"/>
    <x v="1"/>
    <x v="2"/>
    <x v="1"/>
    <x v="0"/>
    <x v="0"/>
    <x v="1"/>
    <s v="BUSINESS"/>
    <s v="HOUSE_WIFE"/>
    <n v="2"/>
    <s v="Good"/>
    <x v="1"/>
  </r>
  <r>
    <x v="0"/>
    <x v="2"/>
    <x v="1"/>
    <x v="2"/>
    <x v="1"/>
    <x v="0"/>
    <x v="0"/>
    <x v="0"/>
    <s v="CULTIVATOR"/>
    <s v="HOUSE_WIFE"/>
    <n v="2"/>
    <s v="Good"/>
    <x v="1"/>
  </r>
  <r>
    <x v="0"/>
    <x v="0"/>
    <x v="2"/>
    <x v="2"/>
    <x v="1"/>
    <x v="0"/>
    <x v="0"/>
    <x v="0"/>
    <s v="DOCTOR"/>
    <s v="SCHOOL_TEACHER"/>
    <n v="1"/>
    <s v="Good"/>
    <x v="0"/>
  </r>
  <r>
    <x v="0"/>
    <x v="0"/>
    <x v="0"/>
    <x v="2"/>
    <x v="1"/>
    <x v="0"/>
    <x v="0"/>
    <x v="0"/>
    <s v="DOCTOR"/>
    <s v="HOUSE_WIFE"/>
    <n v="1"/>
    <s v="Good"/>
    <x v="0"/>
  </r>
  <r>
    <x v="0"/>
    <x v="0"/>
    <x v="0"/>
    <x v="0"/>
    <x v="0"/>
    <x v="1"/>
    <x v="1"/>
    <x v="1"/>
    <s v="BUSINESS"/>
    <s v="HOUSE_WIFE"/>
    <n v="2"/>
    <s v="Good"/>
    <x v="1"/>
  </r>
  <r>
    <x v="0"/>
    <x v="0"/>
    <x v="1"/>
    <x v="0"/>
    <x v="0"/>
    <x v="1"/>
    <x v="1"/>
    <x v="2"/>
    <s v="SCHOOL_TEACHER"/>
    <s v="HOUSE_WIFE"/>
    <n v="4"/>
    <s v="Good"/>
    <x v="3"/>
  </r>
  <r>
    <x v="1"/>
    <x v="2"/>
    <x v="1"/>
    <x v="0"/>
    <x v="0"/>
    <x v="0"/>
    <x v="0"/>
    <x v="0"/>
    <s v="OTHERS"/>
    <s v="HOUSE_WIFE"/>
    <n v="2"/>
    <s v="Good"/>
    <x v="1"/>
  </r>
  <r>
    <x v="0"/>
    <x v="1"/>
    <x v="1"/>
    <x v="2"/>
    <x v="1"/>
    <x v="0"/>
    <x v="0"/>
    <x v="0"/>
    <s v="OTHERS"/>
    <s v="HOUSE_WIFE"/>
    <n v="2"/>
    <s v="Good"/>
    <x v="1"/>
  </r>
  <r>
    <x v="1"/>
    <x v="0"/>
    <x v="1"/>
    <x v="0"/>
    <x v="1"/>
    <x v="0"/>
    <x v="0"/>
    <x v="0"/>
    <s v="BUSINESS"/>
    <s v="HOUSE_WIFE"/>
    <n v="1"/>
    <s v="Good"/>
    <x v="0"/>
  </r>
  <r>
    <x v="1"/>
    <x v="0"/>
    <x v="1"/>
    <x v="2"/>
    <x v="1"/>
    <x v="0"/>
    <x v="0"/>
    <x v="1"/>
    <s v="OTHERS"/>
    <s v="OTHERS"/>
    <n v="2"/>
    <s v="Good"/>
    <x v="1"/>
  </r>
  <r>
    <x v="1"/>
    <x v="0"/>
    <x v="1"/>
    <x v="0"/>
    <x v="1"/>
    <x v="0"/>
    <x v="0"/>
    <x v="0"/>
    <s v="OTHERS"/>
    <s v="HOUSE_WIFE"/>
    <n v="2"/>
    <s v="Good"/>
    <x v="1"/>
  </r>
  <r>
    <x v="1"/>
    <x v="1"/>
    <x v="1"/>
    <x v="0"/>
    <x v="0"/>
    <x v="0"/>
    <x v="0"/>
    <x v="0"/>
    <s v="OTHERS"/>
    <s v="OTHERS"/>
    <n v="2"/>
    <s v="Good"/>
    <x v="1"/>
  </r>
  <r>
    <x v="0"/>
    <x v="0"/>
    <x v="1"/>
    <x v="2"/>
    <x v="1"/>
    <x v="0"/>
    <x v="0"/>
    <x v="0"/>
    <s v="BUSINESS"/>
    <s v="OTHERS"/>
    <n v="2"/>
    <s v="Good"/>
    <x v="1"/>
  </r>
  <r>
    <x v="1"/>
    <x v="0"/>
    <x v="0"/>
    <x v="0"/>
    <x v="1"/>
    <x v="0"/>
    <x v="0"/>
    <x v="0"/>
    <s v="SCHOOL_TEACHER"/>
    <s v="SCHOOL_TEACHER"/>
    <n v="1"/>
    <s v="Good"/>
    <x v="0"/>
  </r>
  <r>
    <x v="1"/>
    <x v="1"/>
    <x v="1"/>
    <x v="0"/>
    <x v="0"/>
    <x v="0"/>
    <x v="0"/>
    <x v="1"/>
    <s v="OTHERS"/>
    <s v="HOUSE_WIFE"/>
    <n v="2"/>
    <s v="Good"/>
    <x v="1"/>
  </r>
  <r>
    <x v="0"/>
    <x v="0"/>
    <x v="0"/>
    <x v="2"/>
    <x v="1"/>
    <x v="0"/>
    <x v="0"/>
    <x v="1"/>
    <s v="BUSINESS"/>
    <s v="HOUSE_WIFE"/>
    <n v="1"/>
    <s v="Good"/>
    <x v="0"/>
  </r>
  <r>
    <x v="0"/>
    <x v="0"/>
    <x v="0"/>
    <x v="0"/>
    <x v="1"/>
    <x v="0"/>
    <x v="0"/>
    <x v="0"/>
    <s v="BUSINESS"/>
    <s v="HOUSE_WIFE"/>
    <n v="1"/>
    <s v="Good"/>
    <x v="0"/>
  </r>
  <r>
    <x v="1"/>
    <x v="2"/>
    <x v="1"/>
    <x v="1"/>
    <x v="1"/>
    <x v="0"/>
    <x v="0"/>
    <x v="0"/>
    <s v="DOCTOR"/>
    <s v="HOUSE_WIFE"/>
    <n v="1"/>
    <s v="Good"/>
    <x v="0"/>
  </r>
  <r>
    <x v="1"/>
    <x v="1"/>
    <x v="1"/>
    <x v="0"/>
    <x v="0"/>
    <x v="0"/>
    <x v="0"/>
    <x v="0"/>
    <s v="DOCTOR"/>
    <s v="HOUSE_WIFE"/>
    <n v="1"/>
    <s v="Good"/>
    <x v="0"/>
  </r>
  <r>
    <x v="1"/>
    <x v="0"/>
    <x v="0"/>
    <x v="0"/>
    <x v="1"/>
    <x v="0"/>
    <x v="0"/>
    <x v="1"/>
    <s v="BUSINESS"/>
    <s v="HOUSE_WIFE"/>
    <n v="2"/>
    <s v="Good"/>
    <x v="1"/>
  </r>
  <r>
    <x v="1"/>
    <x v="1"/>
    <x v="1"/>
    <x v="0"/>
    <x v="0"/>
    <x v="0"/>
    <x v="0"/>
    <x v="1"/>
    <s v="DOCTOR"/>
    <s v="SCHOOL_TEACHER"/>
    <n v="2"/>
    <s v="Good"/>
    <x v="1"/>
  </r>
  <r>
    <x v="0"/>
    <x v="0"/>
    <x v="1"/>
    <x v="2"/>
    <x v="1"/>
    <x v="0"/>
    <x v="1"/>
    <x v="2"/>
    <s v="OTHERS"/>
    <s v="HOUSE_WIFE"/>
    <n v="3"/>
    <s v="Good"/>
    <x v="2"/>
  </r>
  <r>
    <x v="1"/>
    <x v="0"/>
    <x v="0"/>
    <x v="0"/>
    <x v="0"/>
    <x v="0"/>
    <x v="0"/>
    <x v="0"/>
    <s v="OTHERS"/>
    <s v="SCHOOL_TEACHER"/>
    <n v="1"/>
    <s v="Good"/>
    <x v="0"/>
  </r>
  <r>
    <x v="0"/>
    <x v="0"/>
    <x v="1"/>
    <x v="0"/>
    <x v="0"/>
    <x v="1"/>
    <x v="1"/>
    <x v="1"/>
    <s v="CULTIVATOR"/>
    <s v="HOUSE_WIFE"/>
    <n v="3"/>
    <s v="Good"/>
    <x v="2"/>
  </r>
  <r>
    <x v="0"/>
    <x v="1"/>
    <x v="1"/>
    <x v="0"/>
    <x v="0"/>
    <x v="2"/>
    <x v="0"/>
    <x v="0"/>
    <s v="SCHOOL_TEACHER"/>
    <s v="SCHOOL_TEACHER"/>
    <n v="2"/>
    <s v="Good"/>
    <x v="1"/>
  </r>
  <r>
    <x v="1"/>
    <x v="0"/>
    <x v="1"/>
    <x v="1"/>
    <x v="1"/>
    <x v="0"/>
    <x v="0"/>
    <x v="0"/>
    <s v="BUSINESS"/>
    <s v="HOUSE_WIFE"/>
    <n v="1"/>
    <s v="Good"/>
    <x v="0"/>
  </r>
  <r>
    <x v="0"/>
    <x v="0"/>
    <x v="1"/>
    <x v="0"/>
    <x v="0"/>
    <x v="1"/>
    <x v="1"/>
    <x v="1"/>
    <s v="SCHOOL_TEACHER"/>
    <s v="HOUSE_WIFE"/>
    <n v="3"/>
    <s v="Good"/>
    <x v="2"/>
  </r>
  <r>
    <x v="1"/>
    <x v="0"/>
    <x v="0"/>
    <x v="2"/>
    <x v="1"/>
    <x v="0"/>
    <x v="0"/>
    <x v="2"/>
    <s v="BUSINESS"/>
    <s v="OTHERS"/>
    <n v="3"/>
    <s v="Good"/>
    <x v="2"/>
  </r>
  <r>
    <x v="1"/>
    <x v="0"/>
    <x v="1"/>
    <x v="2"/>
    <x v="1"/>
    <x v="0"/>
    <x v="0"/>
    <x v="0"/>
    <s v="BUSINESS"/>
    <s v="SCHOOL_TEACHER"/>
    <n v="2"/>
    <s v="Good"/>
    <x v="1"/>
  </r>
  <r>
    <x v="0"/>
    <x v="0"/>
    <x v="2"/>
    <x v="2"/>
    <x v="1"/>
    <x v="0"/>
    <x v="0"/>
    <x v="1"/>
    <s v="SCHOOL_TEACHER"/>
    <s v="HOUSE_WIFE"/>
    <n v="2"/>
    <s v="Good"/>
    <x v="1"/>
  </r>
  <r>
    <x v="1"/>
    <x v="3"/>
    <x v="0"/>
    <x v="0"/>
    <x v="0"/>
    <x v="1"/>
    <x v="0"/>
    <x v="0"/>
    <s v="OTHERS"/>
    <s v="HOUSE_WIFE"/>
    <n v="1"/>
    <s v="Good"/>
    <x v="0"/>
  </r>
  <r>
    <x v="1"/>
    <x v="1"/>
    <x v="2"/>
    <x v="1"/>
    <x v="1"/>
    <x v="0"/>
    <x v="0"/>
    <x v="0"/>
    <s v="BUSINESS"/>
    <s v="HOUSE_WIFE"/>
    <n v="1"/>
    <s v="Good"/>
    <x v="0"/>
  </r>
  <r>
    <x v="1"/>
    <x v="0"/>
    <x v="1"/>
    <x v="2"/>
    <x v="1"/>
    <x v="0"/>
    <x v="0"/>
    <x v="0"/>
    <s v="OTHERS"/>
    <s v="OTHERS"/>
    <n v="2"/>
    <s v="Good"/>
    <x v="1"/>
  </r>
  <r>
    <x v="0"/>
    <x v="0"/>
    <x v="1"/>
    <x v="0"/>
    <x v="0"/>
    <x v="2"/>
    <x v="0"/>
    <x v="0"/>
    <s v="DOCTOR"/>
    <s v="SCHOOL_TEACHER"/>
    <n v="2"/>
    <s v="Good"/>
    <x v="1"/>
  </r>
  <r>
    <x v="1"/>
    <x v="0"/>
    <x v="1"/>
    <x v="2"/>
    <x v="1"/>
    <x v="0"/>
    <x v="0"/>
    <x v="0"/>
    <s v="OTHERS"/>
    <s v="HOUSE_WIFE"/>
    <n v="2"/>
    <s v="Good"/>
    <x v="1"/>
  </r>
  <r>
    <x v="1"/>
    <x v="2"/>
    <x v="0"/>
    <x v="0"/>
    <x v="0"/>
    <x v="0"/>
    <x v="0"/>
    <x v="0"/>
    <s v="SCHOOL_TEACHER"/>
    <s v="SCHOOL_TEACHER"/>
    <n v="1"/>
    <s v="Good"/>
    <x v="0"/>
  </r>
  <r>
    <x v="1"/>
    <x v="0"/>
    <x v="1"/>
    <x v="0"/>
    <x v="0"/>
    <x v="1"/>
    <x v="0"/>
    <x v="0"/>
    <s v="OTHERS"/>
    <s v="HOUSE_WIFE"/>
    <n v="1"/>
    <s v="Good"/>
    <x v="0"/>
  </r>
  <r>
    <x v="0"/>
    <x v="0"/>
    <x v="1"/>
    <x v="0"/>
    <x v="0"/>
    <x v="0"/>
    <x v="0"/>
    <x v="1"/>
    <s v="SCHOOL_TEACHER"/>
    <s v="SCHOOL_TEACHER"/>
    <n v="3"/>
    <s v="Good"/>
    <x v="2"/>
  </r>
  <r>
    <x v="0"/>
    <x v="1"/>
    <x v="0"/>
    <x v="0"/>
    <x v="0"/>
    <x v="0"/>
    <x v="2"/>
    <x v="1"/>
    <s v="OTHERS"/>
    <s v="OTHERS"/>
    <n v="2"/>
    <s v="Good"/>
    <x v="1"/>
  </r>
  <r>
    <x v="0"/>
    <x v="0"/>
    <x v="1"/>
    <x v="0"/>
    <x v="0"/>
    <x v="1"/>
    <x v="1"/>
    <x v="0"/>
    <s v="SCHOOL_TEACHER"/>
    <s v="HOUSE_WIFE"/>
    <n v="2"/>
    <s v="Good"/>
    <x v="1"/>
  </r>
  <r>
    <x v="0"/>
    <x v="0"/>
    <x v="1"/>
    <x v="2"/>
    <x v="1"/>
    <x v="0"/>
    <x v="2"/>
    <x v="2"/>
    <s v="SCHOOL_TEACHER"/>
    <s v="HOUSE_WIFE"/>
    <n v="3"/>
    <s v="Good"/>
    <x v="2"/>
  </r>
  <r>
    <x v="0"/>
    <x v="2"/>
    <x v="1"/>
    <x v="0"/>
    <x v="0"/>
    <x v="2"/>
    <x v="0"/>
    <x v="1"/>
    <s v="SCHOOL_TEACHER"/>
    <s v="HOUSE_WIFE"/>
    <n v="2"/>
    <s v="Good"/>
    <x v="1"/>
  </r>
  <r>
    <x v="0"/>
    <x v="0"/>
    <x v="1"/>
    <x v="0"/>
    <x v="0"/>
    <x v="1"/>
    <x v="2"/>
    <x v="1"/>
    <s v="SCHOOL_TEACHER"/>
    <s v="OTHERS"/>
    <n v="2"/>
    <s v="Good"/>
    <x v="1"/>
  </r>
  <r>
    <x v="0"/>
    <x v="0"/>
    <x v="0"/>
    <x v="0"/>
    <x v="0"/>
    <x v="1"/>
    <x v="0"/>
    <x v="0"/>
    <s v="SCHOOL_TEACHER"/>
    <s v="HOUSE_WIFE"/>
    <n v="1"/>
    <s v="Good"/>
    <x v="0"/>
  </r>
  <r>
    <x v="1"/>
    <x v="0"/>
    <x v="1"/>
    <x v="0"/>
    <x v="0"/>
    <x v="0"/>
    <x v="0"/>
    <x v="0"/>
    <s v="BUSINESS"/>
    <s v="HOUSE_WIFE"/>
    <n v="1"/>
    <s v="Good"/>
    <x v="0"/>
  </r>
  <r>
    <x v="0"/>
    <x v="0"/>
    <x v="2"/>
    <x v="2"/>
    <x v="1"/>
    <x v="0"/>
    <x v="0"/>
    <x v="0"/>
    <s v="CULTIVATOR"/>
    <s v="HOUSE_WIFE"/>
    <n v="2"/>
    <s v="Good"/>
    <x v="1"/>
  </r>
  <r>
    <x v="0"/>
    <x v="0"/>
    <x v="2"/>
    <x v="2"/>
    <x v="1"/>
    <x v="0"/>
    <x v="0"/>
    <x v="0"/>
    <s v="DOCTOR"/>
    <s v="SCHOOL_TEACHER"/>
    <n v="1"/>
    <s v="Good"/>
    <x v="0"/>
  </r>
  <r>
    <x v="0"/>
    <x v="0"/>
    <x v="1"/>
    <x v="0"/>
    <x v="0"/>
    <x v="1"/>
    <x v="1"/>
    <x v="0"/>
    <s v="OTHERS"/>
    <s v="SCHOOL_TEACHER"/>
    <n v="2"/>
    <s v="Good"/>
    <x v="1"/>
  </r>
  <r>
    <x v="0"/>
    <x v="0"/>
    <x v="1"/>
    <x v="2"/>
    <x v="0"/>
    <x v="0"/>
    <x v="0"/>
    <x v="0"/>
    <s v="SCHOOL_TEACHER"/>
    <s v="SCHOOL_TEACHER"/>
    <n v="2"/>
    <s v="Good"/>
    <x v="1"/>
  </r>
  <r>
    <x v="1"/>
    <x v="1"/>
    <x v="0"/>
    <x v="2"/>
    <x v="1"/>
    <x v="0"/>
    <x v="0"/>
    <x v="1"/>
    <s v="OTHERS"/>
    <s v="OTHERS"/>
    <n v="1"/>
    <s v="Good"/>
    <x v="0"/>
  </r>
  <r>
    <x v="1"/>
    <x v="1"/>
    <x v="1"/>
    <x v="0"/>
    <x v="0"/>
    <x v="2"/>
    <x v="0"/>
    <x v="0"/>
    <s v="DOCTOR"/>
    <s v="HOUSE_WIFE"/>
    <n v="2"/>
    <s v="Good"/>
    <x v="1"/>
  </r>
  <r>
    <x v="0"/>
    <x v="0"/>
    <x v="0"/>
    <x v="2"/>
    <x v="1"/>
    <x v="0"/>
    <x v="0"/>
    <x v="0"/>
    <s v="OTHERS"/>
    <s v="OTHERS"/>
    <n v="1"/>
    <s v="Good"/>
    <x v="0"/>
  </r>
  <r>
    <x v="0"/>
    <x v="2"/>
    <x v="1"/>
    <x v="0"/>
    <x v="0"/>
    <x v="1"/>
    <x v="0"/>
    <x v="0"/>
    <s v="OTHERS"/>
    <s v="HOUSE_WIFE"/>
    <n v="1"/>
    <s v="Good"/>
    <x v="0"/>
  </r>
  <r>
    <x v="0"/>
    <x v="0"/>
    <x v="1"/>
    <x v="0"/>
    <x v="0"/>
    <x v="1"/>
    <x v="1"/>
    <x v="1"/>
    <s v="OTHERS"/>
    <s v="HOUSE_WIFE"/>
    <n v="2"/>
    <s v="Good"/>
    <x v="1"/>
  </r>
  <r>
    <x v="0"/>
    <x v="0"/>
    <x v="1"/>
    <x v="2"/>
    <x v="1"/>
    <x v="0"/>
    <x v="0"/>
    <x v="0"/>
    <s v="OTHERS"/>
    <s v="HOUSE_WIFE"/>
    <n v="1"/>
    <s v="Good"/>
    <x v="0"/>
  </r>
  <r>
    <x v="0"/>
    <x v="1"/>
    <x v="1"/>
    <x v="0"/>
    <x v="0"/>
    <x v="0"/>
    <x v="0"/>
    <x v="0"/>
    <s v="OTHERS"/>
    <s v="HOUSE_WIFE"/>
    <n v="1"/>
    <s v="Good"/>
    <x v="0"/>
  </r>
  <r>
    <x v="1"/>
    <x v="0"/>
    <x v="1"/>
    <x v="2"/>
    <x v="1"/>
    <x v="0"/>
    <x v="0"/>
    <x v="0"/>
    <s v="OTHERS"/>
    <s v="HOUSE_WIFE"/>
    <n v="2"/>
    <s v="Good"/>
    <x v="1"/>
  </r>
  <r>
    <x v="0"/>
    <x v="1"/>
    <x v="0"/>
    <x v="0"/>
    <x v="0"/>
    <x v="1"/>
    <x v="3"/>
    <x v="2"/>
    <s v="OTHERS"/>
    <s v="HOUSE_WIFE"/>
    <n v="2"/>
    <s v="Good"/>
    <x v="1"/>
  </r>
  <r>
    <x v="0"/>
    <x v="0"/>
    <x v="0"/>
    <x v="2"/>
    <x v="1"/>
    <x v="0"/>
    <x v="0"/>
    <x v="0"/>
    <s v="OTHERS"/>
    <s v="HOUSE_WIFE"/>
    <n v="1"/>
    <s v="Good"/>
    <x v="0"/>
  </r>
  <r>
    <x v="1"/>
    <x v="1"/>
    <x v="1"/>
    <x v="0"/>
    <x v="0"/>
    <x v="0"/>
    <x v="1"/>
    <x v="1"/>
    <s v="DOCTOR"/>
    <s v="HOUSE_WIFE"/>
    <n v="2"/>
    <s v="Good"/>
    <x v="1"/>
  </r>
  <r>
    <x v="0"/>
    <x v="0"/>
    <x v="0"/>
    <x v="2"/>
    <x v="1"/>
    <x v="0"/>
    <x v="0"/>
    <x v="0"/>
    <s v="OTHERS"/>
    <s v="HOUSE_WIFE"/>
    <n v="1"/>
    <s v="Good"/>
    <x v="0"/>
  </r>
  <r>
    <x v="0"/>
    <x v="1"/>
    <x v="1"/>
    <x v="0"/>
    <x v="0"/>
    <x v="2"/>
    <x v="2"/>
    <x v="3"/>
    <s v="OTHERS"/>
    <s v="HOUSE_WIFE"/>
    <n v="3"/>
    <s v="Good"/>
    <x v="2"/>
  </r>
  <r>
    <x v="0"/>
    <x v="1"/>
    <x v="1"/>
    <x v="2"/>
    <x v="1"/>
    <x v="0"/>
    <x v="0"/>
    <x v="1"/>
    <s v="OTHERS"/>
    <s v="SCHOOL_TEACHER"/>
    <n v="3"/>
    <s v="Good"/>
    <x v="2"/>
  </r>
  <r>
    <x v="0"/>
    <x v="1"/>
    <x v="1"/>
    <x v="2"/>
    <x v="1"/>
    <x v="0"/>
    <x v="0"/>
    <x v="0"/>
    <s v="BUSINESS"/>
    <s v="HOUSE_WIFE"/>
    <n v="2"/>
    <s v="Good"/>
    <x v="1"/>
  </r>
  <r>
    <x v="0"/>
    <x v="1"/>
    <x v="0"/>
    <x v="2"/>
    <x v="0"/>
    <x v="2"/>
    <x v="1"/>
    <x v="2"/>
    <s v="SCHOOL_TEACHER"/>
    <s v="HOUSE_WIFE"/>
    <n v="3"/>
    <s v="Good"/>
    <x v="2"/>
  </r>
  <r>
    <x v="1"/>
    <x v="1"/>
    <x v="1"/>
    <x v="0"/>
    <x v="1"/>
    <x v="0"/>
    <x v="0"/>
    <x v="1"/>
    <s v="OTHERS"/>
    <s v="OTHERS"/>
    <n v="2"/>
    <s v="Good"/>
    <x v="1"/>
  </r>
  <r>
    <x v="0"/>
    <x v="1"/>
    <x v="0"/>
    <x v="0"/>
    <x v="1"/>
    <x v="0"/>
    <x v="0"/>
    <x v="0"/>
    <s v="BUSINESS"/>
    <s v="HOUSE_WIFE"/>
    <n v="1"/>
    <s v="Good"/>
    <x v="0"/>
  </r>
  <r>
    <x v="1"/>
    <x v="1"/>
    <x v="1"/>
    <x v="0"/>
    <x v="0"/>
    <x v="2"/>
    <x v="0"/>
    <x v="1"/>
    <s v="BUSINESS"/>
    <s v="OTHERS"/>
    <n v="4"/>
    <s v="Good"/>
    <x v="3"/>
  </r>
  <r>
    <x v="1"/>
    <x v="1"/>
    <x v="1"/>
    <x v="0"/>
    <x v="0"/>
    <x v="0"/>
    <x v="1"/>
    <x v="1"/>
    <s v="BUSINESS"/>
    <s v="HOUSE_WIFE"/>
    <n v="4"/>
    <s v="Good"/>
    <x v="3"/>
  </r>
  <r>
    <x v="1"/>
    <x v="1"/>
    <x v="1"/>
    <x v="0"/>
    <x v="0"/>
    <x v="0"/>
    <x v="0"/>
    <x v="1"/>
    <s v="OTHERS"/>
    <s v="HOUSE_WIFE"/>
    <n v="3"/>
    <s v="Good"/>
    <x v="2"/>
  </r>
  <r>
    <x v="1"/>
    <x v="1"/>
    <x v="1"/>
    <x v="0"/>
    <x v="0"/>
    <x v="2"/>
    <x v="0"/>
    <x v="0"/>
    <s v="CULTIVATOR"/>
    <s v="SCHOOL_TEACHER"/>
    <n v="2"/>
    <s v="Good"/>
    <x v="1"/>
  </r>
  <r>
    <x v="1"/>
    <x v="1"/>
    <x v="1"/>
    <x v="0"/>
    <x v="0"/>
    <x v="2"/>
    <x v="0"/>
    <x v="1"/>
    <s v="OTHERS"/>
    <s v="SCHOOL_TEACHER"/>
    <n v="3"/>
    <s v="Good"/>
    <x v="2"/>
  </r>
  <r>
    <x v="0"/>
    <x v="1"/>
    <x v="1"/>
    <x v="0"/>
    <x v="0"/>
    <x v="0"/>
    <x v="0"/>
    <x v="2"/>
    <s v="SCHOOL_TEACHER"/>
    <s v="SCHOOL_TEACHER"/>
    <n v="1"/>
    <s v="Good"/>
    <x v="0"/>
  </r>
  <r>
    <x v="0"/>
    <x v="1"/>
    <x v="0"/>
    <x v="0"/>
    <x v="0"/>
    <x v="0"/>
    <x v="0"/>
    <x v="0"/>
    <s v="DOCTOR"/>
    <s v="OTHERS"/>
    <n v="1"/>
    <s v="Good"/>
    <x v="0"/>
  </r>
  <r>
    <x v="0"/>
    <x v="1"/>
    <x v="1"/>
    <x v="2"/>
    <x v="1"/>
    <x v="0"/>
    <x v="2"/>
    <x v="0"/>
    <s v="OTHERS"/>
    <s v="HOUSE_WIFE"/>
    <n v="3"/>
    <s v="Good"/>
    <x v="2"/>
  </r>
  <r>
    <x v="1"/>
    <x v="1"/>
    <x v="1"/>
    <x v="0"/>
    <x v="0"/>
    <x v="0"/>
    <x v="0"/>
    <x v="0"/>
    <s v="OTHERS"/>
    <s v="SCHOOL_TEACHER"/>
    <n v="1"/>
    <s v="Good"/>
    <x v="0"/>
  </r>
  <r>
    <x v="1"/>
    <x v="1"/>
    <x v="0"/>
    <x v="0"/>
    <x v="0"/>
    <x v="0"/>
    <x v="0"/>
    <x v="0"/>
    <s v="SCHOOL_TEACHER"/>
    <s v="HOUSE_WIFE"/>
    <n v="1"/>
    <s v="Good"/>
    <x v="0"/>
  </r>
  <r>
    <x v="1"/>
    <x v="1"/>
    <x v="2"/>
    <x v="0"/>
    <x v="0"/>
    <x v="0"/>
    <x v="0"/>
    <x v="0"/>
    <s v="OTHERS"/>
    <s v="HOUSE_WIFE"/>
    <n v="2"/>
    <s v="Good"/>
    <x v="1"/>
  </r>
  <r>
    <x v="1"/>
    <x v="1"/>
    <x v="1"/>
    <x v="0"/>
    <x v="0"/>
    <x v="0"/>
    <x v="0"/>
    <x v="0"/>
    <s v="DOCTOR"/>
    <s v="HOUSE_WIFE"/>
    <n v="2"/>
    <s v="Good"/>
    <x v="1"/>
  </r>
  <r>
    <x v="1"/>
    <x v="1"/>
    <x v="1"/>
    <x v="2"/>
    <x v="1"/>
    <x v="0"/>
    <x v="0"/>
    <x v="0"/>
    <s v="DOCTOR"/>
    <s v="HOUSE_WIFE"/>
    <n v="2"/>
    <s v="Good"/>
    <x v="1"/>
  </r>
  <r>
    <x v="1"/>
    <x v="1"/>
    <x v="1"/>
    <x v="0"/>
    <x v="0"/>
    <x v="0"/>
    <x v="1"/>
    <x v="0"/>
    <s v="BUSINESS"/>
    <s v="HOUSE_WIFE"/>
    <n v="1"/>
    <s v="Good"/>
    <x v="0"/>
  </r>
  <r>
    <x v="0"/>
    <x v="1"/>
    <x v="1"/>
    <x v="2"/>
    <x v="1"/>
    <x v="0"/>
    <x v="0"/>
    <x v="1"/>
    <s v="BUSINESS"/>
    <s v="HOUSE_WIFE"/>
    <n v="3"/>
    <s v="Good"/>
    <x v="2"/>
  </r>
  <r>
    <x v="1"/>
    <x v="1"/>
    <x v="1"/>
    <x v="0"/>
    <x v="0"/>
    <x v="2"/>
    <x v="0"/>
    <x v="0"/>
    <s v="SCHOOL_TEACHER"/>
    <s v="HOUSE_WIFE"/>
    <n v="2"/>
    <s v="Average"/>
    <x v="1"/>
  </r>
  <r>
    <x v="0"/>
    <x v="1"/>
    <x v="1"/>
    <x v="0"/>
    <x v="0"/>
    <x v="0"/>
    <x v="0"/>
    <x v="0"/>
    <s v="BUSINESS"/>
    <s v="HOUSE_WIFE"/>
    <n v="2"/>
    <s v="Average"/>
    <x v="1"/>
  </r>
  <r>
    <x v="1"/>
    <x v="1"/>
    <x v="1"/>
    <x v="0"/>
    <x v="1"/>
    <x v="0"/>
    <x v="0"/>
    <x v="0"/>
    <s v="OTHERS"/>
    <s v="HOUSE_WIFE"/>
    <n v="1"/>
    <s v="Average"/>
    <x v="0"/>
  </r>
  <r>
    <x v="0"/>
    <x v="1"/>
    <x v="1"/>
    <x v="0"/>
    <x v="0"/>
    <x v="0"/>
    <x v="1"/>
    <x v="2"/>
    <s v="OTHERS"/>
    <s v="HOUSE_WIFE"/>
    <n v="2"/>
    <s v="Average"/>
    <x v="1"/>
  </r>
  <r>
    <x v="1"/>
    <x v="1"/>
    <x v="1"/>
    <x v="0"/>
    <x v="0"/>
    <x v="2"/>
    <x v="0"/>
    <x v="0"/>
    <s v="DOCTOR"/>
    <s v="HOUSE_WIFE"/>
    <n v="2"/>
    <s v="Average"/>
    <x v="1"/>
  </r>
  <r>
    <x v="0"/>
    <x v="1"/>
    <x v="1"/>
    <x v="2"/>
    <x v="1"/>
    <x v="0"/>
    <x v="0"/>
    <x v="0"/>
    <s v="OTHERS"/>
    <s v="SCHOOL_TEACHER"/>
    <n v="1"/>
    <s v="Average"/>
    <x v="0"/>
  </r>
  <r>
    <x v="1"/>
    <x v="1"/>
    <x v="0"/>
    <x v="0"/>
    <x v="0"/>
    <x v="2"/>
    <x v="0"/>
    <x v="1"/>
    <s v="SCHOOL_TEACHER"/>
    <s v="HOUSE_WIFE"/>
    <n v="3"/>
    <s v="Average"/>
    <x v="2"/>
  </r>
  <r>
    <x v="0"/>
    <x v="1"/>
    <x v="1"/>
    <x v="2"/>
    <x v="1"/>
    <x v="0"/>
    <x v="0"/>
    <x v="0"/>
    <s v="OTHERS"/>
    <s v="HOUSE_WIFE"/>
    <n v="2"/>
    <s v="Average"/>
    <x v="1"/>
  </r>
  <r>
    <x v="1"/>
    <x v="1"/>
    <x v="0"/>
    <x v="0"/>
    <x v="0"/>
    <x v="0"/>
    <x v="0"/>
    <x v="0"/>
    <s v="BUSINESS"/>
    <s v="HOUSE_WIFE"/>
    <n v="1"/>
    <s v="Average"/>
    <x v="0"/>
  </r>
  <r>
    <x v="0"/>
    <x v="1"/>
    <x v="1"/>
    <x v="0"/>
    <x v="0"/>
    <x v="2"/>
    <x v="1"/>
    <x v="2"/>
    <s v="BUSINESS"/>
    <s v="HOUSE_WIFE"/>
    <n v="3"/>
    <s v="Average"/>
    <x v="2"/>
  </r>
  <r>
    <x v="0"/>
    <x v="1"/>
    <x v="2"/>
    <x v="2"/>
    <x v="1"/>
    <x v="0"/>
    <x v="0"/>
    <x v="0"/>
    <s v="DOCTOR"/>
    <s v="OTHERS"/>
    <n v="2"/>
    <s v="Average"/>
    <x v="1"/>
  </r>
  <r>
    <x v="1"/>
    <x v="1"/>
    <x v="1"/>
    <x v="0"/>
    <x v="0"/>
    <x v="2"/>
    <x v="0"/>
    <x v="0"/>
    <s v="OTHERS"/>
    <s v="HOUSE_WIFE"/>
    <n v="2"/>
    <s v="Average"/>
    <x v="1"/>
  </r>
  <r>
    <x v="0"/>
    <x v="1"/>
    <x v="1"/>
    <x v="0"/>
    <x v="0"/>
    <x v="0"/>
    <x v="1"/>
    <x v="1"/>
    <s v="OTHERS"/>
    <s v="OTHERS"/>
    <n v="2"/>
    <s v="Average"/>
    <x v="1"/>
  </r>
  <r>
    <x v="1"/>
    <x v="1"/>
    <x v="1"/>
    <x v="0"/>
    <x v="0"/>
    <x v="0"/>
    <x v="0"/>
    <x v="0"/>
    <s v="OTHERS"/>
    <s v="HOUSE_WIFE"/>
    <n v="2"/>
    <s v="Average"/>
    <x v="1"/>
  </r>
  <r>
    <x v="1"/>
    <x v="1"/>
    <x v="0"/>
    <x v="0"/>
    <x v="0"/>
    <x v="2"/>
    <x v="1"/>
    <x v="2"/>
    <s v="OTHERS"/>
    <s v="HOUSE_WIFE"/>
    <n v="2"/>
    <s v="Average"/>
    <x v="1"/>
  </r>
  <r>
    <x v="0"/>
    <x v="1"/>
    <x v="0"/>
    <x v="2"/>
    <x v="1"/>
    <x v="0"/>
    <x v="0"/>
    <x v="0"/>
    <s v="SCHOOL_TEACHER"/>
    <s v="HOUSE_WIFE"/>
    <n v="2"/>
    <s v="Average"/>
    <x v="1"/>
  </r>
  <r>
    <x v="1"/>
    <x v="1"/>
    <x v="1"/>
    <x v="2"/>
    <x v="1"/>
    <x v="0"/>
    <x v="0"/>
    <x v="0"/>
    <s v="OTHERS"/>
    <s v="HOUSE_WIFE"/>
    <n v="1"/>
    <s v="Average"/>
    <x v="0"/>
  </r>
  <r>
    <x v="0"/>
    <x v="1"/>
    <x v="1"/>
    <x v="0"/>
    <x v="0"/>
    <x v="0"/>
    <x v="0"/>
    <x v="1"/>
    <s v="BUSINESS"/>
    <s v="HOUSE_WIFE"/>
    <n v="2"/>
    <s v="Average"/>
    <x v="1"/>
  </r>
  <r>
    <x v="0"/>
    <x v="1"/>
    <x v="0"/>
    <x v="0"/>
    <x v="0"/>
    <x v="0"/>
    <x v="1"/>
    <x v="1"/>
    <s v="OTHERS"/>
    <s v="HOUSE_WIFE"/>
    <n v="2"/>
    <s v="Average"/>
    <x v="1"/>
  </r>
  <r>
    <x v="0"/>
    <x v="1"/>
    <x v="1"/>
    <x v="0"/>
    <x v="1"/>
    <x v="0"/>
    <x v="1"/>
    <x v="1"/>
    <s v="BUSINESS"/>
    <s v="HOUSE_WIFE"/>
    <n v="1"/>
    <s v="Average"/>
    <x v="0"/>
  </r>
  <r>
    <x v="0"/>
    <x v="1"/>
    <x v="1"/>
    <x v="2"/>
    <x v="1"/>
    <x v="0"/>
    <x v="0"/>
    <x v="2"/>
    <s v="OTHERS"/>
    <s v="OTHERS"/>
    <n v="3"/>
    <s v="Average"/>
    <x v="2"/>
  </r>
  <r>
    <x v="0"/>
    <x v="1"/>
    <x v="0"/>
    <x v="0"/>
    <x v="0"/>
    <x v="1"/>
    <x v="1"/>
    <x v="3"/>
    <s v="SCHOOL_TEACHER"/>
    <s v="HOUSE_WIFE"/>
    <n v="4"/>
    <s v="Average"/>
    <x v="3"/>
  </r>
  <r>
    <x v="1"/>
    <x v="1"/>
    <x v="0"/>
    <x v="0"/>
    <x v="0"/>
    <x v="0"/>
    <x v="0"/>
    <x v="0"/>
    <s v="OTHERS"/>
    <s v="SCHOOL_TEACHER"/>
    <n v="1"/>
    <s v="Average"/>
    <x v="0"/>
  </r>
  <r>
    <x v="0"/>
    <x v="1"/>
    <x v="1"/>
    <x v="0"/>
    <x v="0"/>
    <x v="2"/>
    <x v="0"/>
    <x v="1"/>
    <s v="OTHERS"/>
    <s v="HOUSE_WIFE"/>
    <n v="2"/>
    <s v="Average"/>
    <x v="1"/>
  </r>
  <r>
    <x v="0"/>
    <x v="1"/>
    <x v="0"/>
    <x v="0"/>
    <x v="0"/>
    <x v="2"/>
    <x v="0"/>
    <x v="0"/>
    <s v="BUSINESS"/>
    <s v="SCHOOL_TEACHER"/>
    <n v="2"/>
    <s v="Average"/>
    <x v="1"/>
  </r>
  <r>
    <x v="1"/>
    <x v="2"/>
    <x v="1"/>
    <x v="2"/>
    <x v="1"/>
    <x v="0"/>
    <x v="0"/>
    <x v="0"/>
    <s v="OTHERS"/>
    <s v="HOUSE_WIFE"/>
    <n v="3"/>
    <s v="Good"/>
    <x v="2"/>
  </r>
  <r>
    <x v="0"/>
    <x v="2"/>
    <x v="1"/>
    <x v="0"/>
    <x v="0"/>
    <x v="0"/>
    <x v="1"/>
    <x v="2"/>
    <s v="SCHOOL_TEACHER"/>
    <s v="HOUSE_WIFE"/>
    <n v="3"/>
    <s v="Good"/>
    <x v="2"/>
  </r>
  <r>
    <x v="1"/>
    <x v="2"/>
    <x v="1"/>
    <x v="0"/>
    <x v="0"/>
    <x v="0"/>
    <x v="0"/>
    <x v="1"/>
    <s v="BUSINESS"/>
    <s v="HOUSE_WIFE"/>
    <n v="2"/>
    <s v="Good"/>
    <x v="1"/>
  </r>
  <r>
    <x v="1"/>
    <x v="2"/>
    <x v="0"/>
    <x v="0"/>
    <x v="0"/>
    <x v="1"/>
    <x v="0"/>
    <x v="0"/>
    <s v="ENGINEER"/>
    <s v="HOUSE_WIFE"/>
    <n v="2"/>
    <s v="Good"/>
    <x v="1"/>
  </r>
  <r>
    <x v="1"/>
    <x v="2"/>
    <x v="2"/>
    <x v="0"/>
    <x v="0"/>
    <x v="0"/>
    <x v="0"/>
    <x v="1"/>
    <s v="OTHERS"/>
    <s v="HOUSE_WIFE"/>
    <n v="2"/>
    <s v="Good"/>
    <x v="1"/>
  </r>
  <r>
    <x v="1"/>
    <x v="2"/>
    <x v="1"/>
    <x v="0"/>
    <x v="0"/>
    <x v="0"/>
    <x v="1"/>
    <x v="1"/>
    <s v="OTHERS"/>
    <s v="HOUSE_WIFE"/>
    <n v="3"/>
    <s v="Good"/>
    <x v="2"/>
  </r>
  <r>
    <x v="0"/>
    <x v="2"/>
    <x v="1"/>
    <x v="2"/>
    <x v="1"/>
    <x v="0"/>
    <x v="0"/>
    <x v="0"/>
    <s v="CULTIVATOR"/>
    <s v="HOUSE_WIFE"/>
    <n v="2"/>
    <s v="Good"/>
    <x v="1"/>
  </r>
  <r>
    <x v="1"/>
    <x v="2"/>
    <x v="0"/>
    <x v="2"/>
    <x v="1"/>
    <x v="0"/>
    <x v="0"/>
    <x v="0"/>
    <s v="ENGINEER"/>
    <s v="HOUSE_WIFE"/>
    <n v="2"/>
    <s v="Average"/>
    <x v="1"/>
  </r>
  <r>
    <x v="1"/>
    <x v="2"/>
    <x v="1"/>
    <x v="2"/>
    <x v="1"/>
    <x v="0"/>
    <x v="0"/>
    <x v="0"/>
    <s v="OTHERS"/>
    <s v="HOUSE_WIFE"/>
    <n v="2"/>
    <s v="Average"/>
    <x v="1"/>
  </r>
  <r>
    <x v="1"/>
    <x v="2"/>
    <x v="1"/>
    <x v="0"/>
    <x v="0"/>
    <x v="0"/>
    <x v="0"/>
    <x v="0"/>
    <s v="BUSINESS"/>
    <s v="HOUSE_WIFE"/>
    <n v="3"/>
    <s v="Average"/>
    <x v="2"/>
  </r>
  <r>
    <x v="0"/>
    <x v="2"/>
    <x v="1"/>
    <x v="0"/>
    <x v="0"/>
    <x v="2"/>
    <x v="2"/>
    <x v="2"/>
    <s v="OTHERS"/>
    <s v="HOUSE_WIFE"/>
    <n v="1"/>
    <s v="Average"/>
    <x v="0"/>
  </r>
  <r>
    <x v="1"/>
    <x v="2"/>
    <x v="1"/>
    <x v="0"/>
    <x v="0"/>
    <x v="0"/>
    <x v="0"/>
    <x v="0"/>
    <s v="OTHERS"/>
    <s v="HOUSE_WIFE"/>
    <n v="2"/>
    <s v="Average"/>
    <x v="1"/>
  </r>
  <r>
    <x v="1"/>
    <x v="2"/>
    <x v="1"/>
    <x v="0"/>
    <x v="0"/>
    <x v="2"/>
    <x v="2"/>
    <x v="2"/>
    <s v="SCHOOL_TEACHER"/>
    <s v="HOUSE_WIFE"/>
    <n v="3"/>
    <s v="Average"/>
    <x v="2"/>
  </r>
  <r>
    <x v="1"/>
    <x v="2"/>
    <x v="1"/>
    <x v="0"/>
    <x v="1"/>
    <x v="0"/>
    <x v="0"/>
    <x v="0"/>
    <s v="BUSINESS"/>
    <s v="HOUSE_WIFE"/>
    <n v="1"/>
    <s v="Average"/>
    <x v="0"/>
  </r>
  <r>
    <x v="1"/>
    <x v="2"/>
    <x v="1"/>
    <x v="2"/>
    <x v="1"/>
    <x v="0"/>
    <x v="1"/>
    <x v="1"/>
    <s v="BANK_OFFICIAL"/>
    <s v="OTHERS"/>
    <n v="3"/>
    <s v="Average"/>
    <x v="2"/>
  </r>
  <r>
    <x v="1"/>
    <x v="2"/>
    <x v="0"/>
    <x v="0"/>
    <x v="0"/>
    <x v="2"/>
    <x v="0"/>
    <x v="0"/>
    <s v="OTHERS"/>
    <s v="HOUSE_WIFE"/>
    <n v="1"/>
    <s v="Average"/>
    <x v="0"/>
  </r>
  <r>
    <x v="1"/>
    <x v="2"/>
    <x v="0"/>
    <x v="0"/>
    <x v="0"/>
    <x v="2"/>
    <x v="3"/>
    <x v="2"/>
    <s v="BUSINESS"/>
    <s v="HOUSE_WIFE"/>
    <n v="2"/>
    <s v="Average"/>
    <x v="1"/>
  </r>
  <r>
    <x v="0"/>
    <x v="2"/>
    <x v="0"/>
    <x v="2"/>
    <x v="1"/>
    <x v="0"/>
    <x v="0"/>
    <x v="0"/>
    <s v="OTHERS"/>
    <s v="HOUSE_WIFE"/>
    <n v="1"/>
    <s v="Average"/>
    <x v="0"/>
  </r>
  <r>
    <x v="1"/>
    <x v="2"/>
    <x v="0"/>
    <x v="2"/>
    <x v="1"/>
    <x v="0"/>
    <x v="0"/>
    <x v="0"/>
    <s v="OTHERS"/>
    <s v="OTHERS"/>
    <n v="2"/>
    <s v="Average"/>
    <x v="1"/>
  </r>
  <r>
    <x v="1"/>
    <x v="2"/>
    <x v="1"/>
    <x v="0"/>
    <x v="0"/>
    <x v="0"/>
    <x v="0"/>
    <x v="1"/>
    <s v="BUSINESS"/>
    <s v="HOUSE_WIFE"/>
    <n v="2"/>
    <s v="Average"/>
    <x v="1"/>
  </r>
  <r>
    <x v="0"/>
    <x v="2"/>
    <x v="1"/>
    <x v="2"/>
    <x v="1"/>
    <x v="0"/>
    <x v="0"/>
    <x v="0"/>
    <s v="OTHERS"/>
    <s v="HOUSE_WIFE"/>
    <n v="2"/>
    <s v="Average"/>
    <x v="1"/>
  </r>
  <r>
    <x v="0"/>
    <x v="2"/>
    <x v="1"/>
    <x v="0"/>
    <x v="0"/>
    <x v="2"/>
    <x v="1"/>
    <x v="1"/>
    <s v="CULTIVATOR"/>
    <s v="HOUSE_WIFE"/>
    <n v="2"/>
    <s v="Average"/>
    <x v="1"/>
  </r>
  <r>
    <x v="0"/>
    <x v="2"/>
    <x v="1"/>
    <x v="2"/>
    <x v="1"/>
    <x v="0"/>
    <x v="0"/>
    <x v="2"/>
    <s v="SCHOOL_TEACHER"/>
    <s v="OTHERS"/>
    <n v="2"/>
    <s v="Average"/>
    <x v="1"/>
  </r>
  <r>
    <x v="0"/>
    <x v="2"/>
    <x v="1"/>
    <x v="0"/>
    <x v="0"/>
    <x v="0"/>
    <x v="0"/>
    <x v="0"/>
    <s v="BUSINESS"/>
    <s v="SCHOOL_TEACHER"/>
    <n v="2"/>
    <s v="Average"/>
    <x v="1"/>
  </r>
  <r>
    <x v="1"/>
    <x v="2"/>
    <x v="1"/>
    <x v="0"/>
    <x v="0"/>
    <x v="0"/>
    <x v="0"/>
    <x v="1"/>
    <s v="OTHERS"/>
    <s v="HOUSE_WIFE"/>
    <n v="2"/>
    <s v="Average"/>
    <x v="1"/>
  </r>
  <r>
    <x v="0"/>
    <x v="2"/>
    <x v="0"/>
    <x v="0"/>
    <x v="1"/>
    <x v="0"/>
    <x v="0"/>
    <x v="0"/>
    <s v="BUSINESS"/>
    <s v="HOUSE_WIFE"/>
    <n v="1"/>
    <s v="Average"/>
    <x v="0"/>
  </r>
  <r>
    <x v="1"/>
    <x v="2"/>
    <x v="1"/>
    <x v="0"/>
    <x v="0"/>
    <x v="1"/>
    <x v="0"/>
    <x v="1"/>
    <s v="SCHOOL_TEACHER"/>
    <s v="HOUSE_WIFE"/>
    <n v="2"/>
    <s v="Average"/>
    <x v="1"/>
  </r>
  <r>
    <x v="0"/>
    <x v="2"/>
    <x v="0"/>
    <x v="0"/>
    <x v="0"/>
    <x v="0"/>
    <x v="0"/>
    <x v="0"/>
    <s v="OTHERS"/>
    <s v="OTHERS"/>
    <n v="1"/>
    <s v="Average"/>
    <x v="0"/>
  </r>
  <r>
    <x v="0"/>
    <x v="2"/>
    <x v="0"/>
    <x v="0"/>
    <x v="0"/>
    <x v="0"/>
    <x v="1"/>
    <x v="1"/>
    <s v="OTHERS"/>
    <s v="HOUSE_WIFE"/>
    <n v="2"/>
    <s v="Average"/>
    <x v="1"/>
  </r>
  <r>
    <x v="1"/>
    <x v="2"/>
    <x v="0"/>
    <x v="0"/>
    <x v="1"/>
    <x v="0"/>
    <x v="1"/>
    <x v="1"/>
    <s v="DOCTOR"/>
    <s v="SCHOOL_TEACHER"/>
    <n v="2"/>
    <s v="Average"/>
    <x v="1"/>
  </r>
  <r>
    <x v="1"/>
    <x v="2"/>
    <x v="1"/>
    <x v="0"/>
    <x v="0"/>
    <x v="1"/>
    <x v="2"/>
    <x v="2"/>
    <s v="SCHOOL_TEACHER"/>
    <s v="OTHERS"/>
    <n v="3"/>
    <s v="Average"/>
    <x v="2"/>
  </r>
  <r>
    <x v="1"/>
    <x v="2"/>
    <x v="1"/>
    <x v="0"/>
    <x v="1"/>
    <x v="0"/>
    <x v="1"/>
    <x v="0"/>
    <s v="OTHERS"/>
    <s v="HOUSE_WIFE"/>
    <n v="2"/>
    <s v="Average"/>
    <x v="1"/>
  </r>
  <r>
    <x v="1"/>
    <x v="2"/>
    <x v="1"/>
    <x v="0"/>
    <x v="0"/>
    <x v="0"/>
    <x v="0"/>
    <x v="1"/>
    <s v="OTHERS"/>
    <s v="OTHERS"/>
    <n v="2"/>
    <s v="Average"/>
    <x v="1"/>
  </r>
  <r>
    <x v="0"/>
    <x v="2"/>
    <x v="1"/>
    <x v="0"/>
    <x v="0"/>
    <x v="0"/>
    <x v="0"/>
    <x v="1"/>
    <s v="OTHERS"/>
    <s v="SCHOOL_TEACHER"/>
    <n v="2"/>
    <s v="Average"/>
    <x v="1"/>
  </r>
  <r>
    <x v="0"/>
    <x v="2"/>
    <x v="1"/>
    <x v="0"/>
    <x v="0"/>
    <x v="2"/>
    <x v="0"/>
    <x v="1"/>
    <s v="SCHOOL_TEACHER"/>
    <s v="HOUSE_WIFE"/>
    <n v="2"/>
    <s v="Average"/>
    <x v="1"/>
  </r>
  <r>
    <x v="1"/>
    <x v="2"/>
    <x v="1"/>
    <x v="2"/>
    <x v="1"/>
    <x v="0"/>
    <x v="0"/>
    <x v="0"/>
    <s v="ENGINEER"/>
    <s v="HOUSE_WIFE"/>
    <n v="1"/>
    <s v="Average"/>
    <x v="0"/>
  </r>
  <r>
    <x v="0"/>
    <x v="2"/>
    <x v="0"/>
    <x v="0"/>
    <x v="0"/>
    <x v="0"/>
    <x v="0"/>
    <x v="0"/>
    <s v="BUSINESS"/>
    <s v="HOUSE_WIFE"/>
    <n v="1"/>
    <s v="Average"/>
    <x v="0"/>
  </r>
  <r>
    <x v="0"/>
    <x v="2"/>
    <x v="1"/>
    <x v="0"/>
    <x v="0"/>
    <x v="2"/>
    <x v="0"/>
    <x v="0"/>
    <s v="ENGINEER"/>
    <s v="HOUSE_WIFE"/>
    <n v="2"/>
    <s v="Average"/>
    <x v="1"/>
  </r>
  <r>
    <x v="0"/>
    <x v="3"/>
    <x v="1"/>
    <x v="0"/>
    <x v="0"/>
    <x v="2"/>
    <x v="0"/>
    <x v="0"/>
    <s v="SCHOOL_TEACHER"/>
    <s v="SCHOOL_TEACHER"/>
    <n v="2"/>
    <s v="Good"/>
    <x v="1"/>
  </r>
  <r>
    <x v="1"/>
    <x v="3"/>
    <x v="1"/>
    <x v="2"/>
    <x v="1"/>
    <x v="0"/>
    <x v="0"/>
    <x v="1"/>
    <s v="BUSINESS"/>
    <s v="HOUSE_WIFE"/>
    <n v="2"/>
    <s v="Good"/>
    <x v="1"/>
  </r>
  <r>
    <x v="1"/>
    <x v="3"/>
    <x v="1"/>
    <x v="0"/>
    <x v="0"/>
    <x v="0"/>
    <x v="1"/>
    <x v="1"/>
    <s v="BANK_OFFICIAL"/>
    <s v="HOUSE_WIFE"/>
    <n v="2"/>
    <s v="Good"/>
    <x v="1"/>
  </r>
  <r>
    <x v="1"/>
    <x v="3"/>
    <x v="1"/>
    <x v="0"/>
    <x v="1"/>
    <x v="0"/>
    <x v="1"/>
    <x v="1"/>
    <s v="BUSINESS"/>
    <s v="HOUSE_WIFE"/>
    <n v="2"/>
    <s v="Average"/>
    <x v="1"/>
  </r>
  <r>
    <x v="0"/>
    <x v="3"/>
    <x v="2"/>
    <x v="2"/>
    <x v="1"/>
    <x v="0"/>
    <x v="0"/>
    <x v="0"/>
    <s v="OTHERS"/>
    <s v="SCHOOL_TEACHER"/>
    <n v="2"/>
    <s v="Average"/>
    <x v="1"/>
  </r>
  <r>
    <x v="0"/>
    <x v="3"/>
    <x v="0"/>
    <x v="2"/>
    <x v="1"/>
    <x v="0"/>
    <x v="0"/>
    <x v="0"/>
    <s v="SCHOOL_TEACHER"/>
    <s v="SCHOOL_TEACHER"/>
    <n v="1"/>
    <s v="Average"/>
    <x v="0"/>
  </r>
  <r>
    <x v="0"/>
    <x v="3"/>
    <x v="0"/>
    <x v="0"/>
    <x v="0"/>
    <x v="0"/>
    <x v="1"/>
    <x v="1"/>
    <s v="SCHOOL_TEACHER"/>
    <s v="SCHOOL_TEACHER"/>
    <n v="3"/>
    <s v="Average"/>
    <x v="2"/>
  </r>
  <r>
    <x v="0"/>
    <x v="3"/>
    <x v="1"/>
    <x v="2"/>
    <x v="1"/>
    <x v="0"/>
    <x v="0"/>
    <x v="1"/>
    <s v="OTHERS"/>
    <s v="HOUSE_WIFE"/>
    <n v="2"/>
    <s v="Average"/>
    <x v="1"/>
  </r>
  <r>
    <x v="1"/>
    <x v="3"/>
    <x v="1"/>
    <x v="2"/>
    <x v="1"/>
    <x v="0"/>
    <x v="0"/>
    <x v="1"/>
    <s v="OTHERS"/>
    <s v="SCHOOL_TEACHER"/>
    <n v="1"/>
    <s v="Average"/>
    <x v="0"/>
  </r>
  <r>
    <x v="1"/>
    <x v="3"/>
    <x v="1"/>
    <x v="0"/>
    <x v="1"/>
    <x v="0"/>
    <x v="0"/>
    <x v="0"/>
    <s v="DOCTOR"/>
    <s v="COLLEGE_TEACHER"/>
    <n v="2"/>
    <s v="Average"/>
    <x v="1"/>
  </r>
  <r>
    <x v="1"/>
    <x v="3"/>
    <x v="1"/>
    <x v="0"/>
    <x v="0"/>
    <x v="0"/>
    <x v="0"/>
    <x v="0"/>
    <s v="OTHERS"/>
    <s v="HOUSE_WIFE"/>
    <n v="1"/>
    <s v="Average"/>
    <x v="0"/>
  </r>
  <r>
    <x v="1"/>
    <x v="3"/>
    <x v="1"/>
    <x v="2"/>
    <x v="1"/>
    <x v="0"/>
    <x v="0"/>
    <x v="0"/>
    <s v="OTHERS"/>
    <s v="HOUSE_WIFE"/>
    <n v="2"/>
    <s v="Average"/>
    <x v="1"/>
  </r>
  <r>
    <x v="0"/>
    <x v="3"/>
    <x v="1"/>
    <x v="0"/>
    <x v="0"/>
    <x v="0"/>
    <x v="2"/>
    <x v="2"/>
    <s v="ENGINEER"/>
    <s v="SCHOOL_TEACHER"/>
    <n v="1"/>
    <s v="Average"/>
    <x v="0"/>
  </r>
  <r>
    <x v="0"/>
    <x v="3"/>
    <x v="1"/>
    <x v="0"/>
    <x v="1"/>
    <x v="0"/>
    <x v="0"/>
    <x v="0"/>
    <s v="OTHERS"/>
    <s v="HOUSE_WIFE"/>
    <n v="1"/>
    <s v="Average"/>
    <x v="0"/>
  </r>
  <r>
    <x v="1"/>
    <x v="3"/>
    <x v="1"/>
    <x v="0"/>
    <x v="0"/>
    <x v="0"/>
    <x v="0"/>
    <x v="1"/>
    <s v="SCHOOL_TEACHER"/>
    <s v="HOUSE_WIFE"/>
    <n v="2"/>
    <s v="Average"/>
    <x v="1"/>
  </r>
  <r>
    <x v="0"/>
    <x v="3"/>
    <x v="0"/>
    <x v="2"/>
    <x v="1"/>
    <x v="0"/>
    <x v="0"/>
    <x v="0"/>
    <s v="CULTIVATOR"/>
    <s v="HOUSE_WIFE"/>
    <n v="1"/>
    <s v="Average"/>
    <x v="0"/>
  </r>
  <r>
    <x v="1"/>
    <x v="3"/>
    <x v="1"/>
    <x v="0"/>
    <x v="0"/>
    <x v="0"/>
    <x v="1"/>
    <x v="1"/>
    <s v="BANK_OFFICIAL"/>
    <s v="HOUSE_WIFE"/>
    <n v="2"/>
    <s v="Average"/>
    <x v="1"/>
  </r>
  <r>
    <x v="0"/>
    <x v="3"/>
    <x v="1"/>
    <x v="2"/>
    <x v="1"/>
    <x v="0"/>
    <x v="0"/>
    <x v="1"/>
    <s v="CULTIVATOR"/>
    <s v="HOUSE_WIFE"/>
    <n v="2"/>
    <s v="Average"/>
    <x v="1"/>
  </r>
  <r>
    <x v="1"/>
    <x v="3"/>
    <x v="1"/>
    <x v="2"/>
    <x v="1"/>
    <x v="0"/>
    <x v="0"/>
    <x v="2"/>
    <s v="ENGINEER"/>
    <s v="BUSINESS"/>
    <n v="3"/>
    <s v="Average"/>
    <x v="2"/>
  </r>
  <r>
    <x v="0"/>
    <x v="3"/>
    <x v="1"/>
    <x v="0"/>
    <x v="0"/>
    <x v="0"/>
    <x v="0"/>
    <x v="0"/>
    <s v="OTHERS"/>
    <s v="HOUSE_WIFE"/>
    <n v="2"/>
    <s v="Average"/>
    <x v="1"/>
  </r>
  <r>
    <x v="0"/>
    <x v="3"/>
    <x v="2"/>
    <x v="2"/>
    <x v="1"/>
    <x v="0"/>
    <x v="0"/>
    <x v="1"/>
    <s v="BUSINESS"/>
    <s v="SCHOOL_TEACHER"/>
    <n v="2"/>
    <s v="Average"/>
    <x v="1"/>
  </r>
  <r>
    <x v="1"/>
    <x v="3"/>
    <x v="1"/>
    <x v="0"/>
    <x v="0"/>
    <x v="0"/>
    <x v="1"/>
    <x v="1"/>
    <s v="DOCTOR"/>
    <s v="HOUSE_WIFE"/>
    <n v="2"/>
    <s v="Average"/>
    <x v="1"/>
  </r>
  <r>
    <x v="1"/>
    <x v="3"/>
    <x v="1"/>
    <x v="2"/>
    <x v="1"/>
    <x v="0"/>
    <x v="1"/>
    <x v="1"/>
    <s v="OTHERS"/>
    <s v="HOUSE_WIFE"/>
    <n v="2"/>
    <s v="Average"/>
    <x v="1"/>
  </r>
  <r>
    <x v="1"/>
    <x v="3"/>
    <x v="1"/>
    <x v="0"/>
    <x v="0"/>
    <x v="0"/>
    <x v="0"/>
    <x v="0"/>
    <s v="SCHOOL_TEACHER"/>
    <s v="HOUSE_WIFE"/>
    <n v="2"/>
    <s v="Average"/>
    <x v="1"/>
  </r>
  <r>
    <x v="0"/>
    <x v="3"/>
    <x v="1"/>
    <x v="2"/>
    <x v="1"/>
    <x v="0"/>
    <x v="0"/>
    <x v="2"/>
    <s v="OTHERS"/>
    <s v="HOUSE_WIFE"/>
    <n v="2"/>
    <s v="Average"/>
    <x v="1"/>
  </r>
  <r>
    <x v="1"/>
    <x v="3"/>
    <x v="1"/>
    <x v="1"/>
    <x v="2"/>
    <x v="0"/>
    <x v="0"/>
    <x v="0"/>
    <s v="DOCTOR"/>
    <s v="COLLEGE_TEACHER"/>
    <n v="2"/>
    <s v="Average"/>
    <x v="1"/>
  </r>
  <r>
    <x v="1"/>
    <x v="3"/>
    <x v="1"/>
    <x v="0"/>
    <x v="0"/>
    <x v="2"/>
    <x v="0"/>
    <x v="1"/>
    <s v="OTHERS"/>
    <s v="OTHERS"/>
    <n v="2"/>
    <s v="Average"/>
    <x v="1"/>
  </r>
  <r>
    <x v="0"/>
    <x v="3"/>
    <x v="2"/>
    <x v="2"/>
    <x v="1"/>
    <x v="0"/>
    <x v="0"/>
    <x v="0"/>
    <s v="OTHERS"/>
    <s v="HOUSE_WIFE"/>
    <n v="1"/>
    <s v="Average"/>
    <x v="0"/>
  </r>
  <r>
    <x v="1"/>
    <x v="3"/>
    <x v="0"/>
    <x v="2"/>
    <x v="1"/>
    <x v="0"/>
    <x v="0"/>
    <x v="0"/>
    <s v="BANK_OFFICIAL"/>
    <s v="HOUSE_WIFE"/>
    <n v="2"/>
    <s v="Average"/>
    <x v="1"/>
  </r>
  <r>
    <x v="0"/>
    <x v="3"/>
    <x v="1"/>
    <x v="0"/>
    <x v="0"/>
    <x v="2"/>
    <x v="0"/>
    <x v="1"/>
    <s v="BANK_OFFICIAL"/>
    <s v="HOUSE_WIFE"/>
    <n v="2"/>
    <s v="Average"/>
    <x v="1"/>
  </r>
  <r>
    <x v="1"/>
    <x v="3"/>
    <x v="1"/>
    <x v="0"/>
    <x v="0"/>
    <x v="1"/>
    <x v="3"/>
    <x v="1"/>
    <s v="OTHERS"/>
    <s v="HOUSE_WIFE"/>
    <n v="1"/>
    <s v="Average"/>
    <x v="0"/>
  </r>
  <r>
    <x v="0"/>
    <x v="3"/>
    <x v="0"/>
    <x v="0"/>
    <x v="0"/>
    <x v="0"/>
    <x v="0"/>
    <x v="0"/>
    <s v="OTHERS"/>
    <s v="OTHERS"/>
    <n v="1"/>
    <s v="Average"/>
    <x v="0"/>
  </r>
  <r>
    <x v="1"/>
    <x v="3"/>
    <x v="1"/>
    <x v="2"/>
    <x v="1"/>
    <x v="0"/>
    <x v="0"/>
    <x v="2"/>
    <s v="ENGINEER"/>
    <s v="HOUSE_WIFE"/>
    <n v="2"/>
    <s v="Average"/>
    <x v="1"/>
  </r>
  <r>
    <x v="0"/>
    <x v="3"/>
    <x v="1"/>
    <x v="2"/>
    <x v="1"/>
    <x v="0"/>
    <x v="0"/>
    <x v="0"/>
    <s v="CULTIVATOR"/>
    <s v="HOUSE_WIFE"/>
    <n v="2"/>
    <s v="Average"/>
    <x v="1"/>
  </r>
  <r>
    <x v="0"/>
    <x v="3"/>
    <x v="1"/>
    <x v="0"/>
    <x v="0"/>
    <x v="2"/>
    <x v="0"/>
    <x v="0"/>
    <s v="CULTIVATOR"/>
    <s v="HOUSE_WIFE"/>
    <n v="2"/>
    <s v="Average"/>
    <x v="1"/>
  </r>
  <r>
    <x v="1"/>
    <x v="3"/>
    <x v="1"/>
    <x v="0"/>
    <x v="0"/>
    <x v="0"/>
    <x v="1"/>
    <x v="3"/>
    <s v="OTHERS"/>
    <s v="HOUSE_WIFE"/>
    <n v="3"/>
    <s v="Average"/>
    <x v="2"/>
  </r>
  <r>
    <x v="0"/>
    <x v="3"/>
    <x v="0"/>
    <x v="2"/>
    <x v="1"/>
    <x v="0"/>
    <x v="1"/>
    <x v="2"/>
    <s v="CULTIVATOR"/>
    <s v="HOUSE_WIFE"/>
    <n v="2"/>
    <s v="Average"/>
    <x v="1"/>
  </r>
  <r>
    <x v="0"/>
    <x v="3"/>
    <x v="1"/>
    <x v="0"/>
    <x v="0"/>
    <x v="0"/>
    <x v="3"/>
    <x v="2"/>
    <s v="OTHERS"/>
    <s v="HOUSE_WIFE"/>
    <n v="1"/>
    <s v="Average"/>
    <x v="0"/>
  </r>
  <r>
    <x v="1"/>
    <x v="3"/>
    <x v="2"/>
    <x v="2"/>
    <x v="1"/>
    <x v="0"/>
    <x v="0"/>
    <x v="1"/>
    <s v="OTHERS"/>
    <s v="HOUSE_WIFE"/>
    <n v="2"/>
    <s v="Average"/>
    <x v="1"/>
  </r>
  <r>
    <x v="1"/>
    <x v="3"/>
    <x v="1"/>
    <x v="2"/>
    <x v="1"/>
    <x v="0"/>
    <x v="0"/>
    <x v="1"/>
    <s v="BANK_OFFICIAL"/>
    <s v="HOUSE_WIFE"/>
    <n v="3"/>
    <s v="Average"/>
    <x v="2"/>
  </r>
  <r>
    <x v="1"/>
    <x v="3"/>
    <x v="1"/>
    <x v="0"/>
    <x v="0"/>
    <x v="2"/>
    <x v="0"/>
    <x v="0"/>
    <s v="SCHOOL_TEACHER"/>
    <s v="SCHOOL_TEACHER"/>
    <n v="2"/>
    <s v="Average"/>
    <x v="1"/>
  </r>
  <r>
    <x v="0"/>
    <x v="3"/>
    <x v="2"/>
    <x v="2"/>
    <x v="1"/>
    <x v="0"/>
    <x v="1"/>
    <x v="0"/>
    <s v="OTHERS"/>
    <s v="HOUSE_WIFE"/>
    <n v="3"/>
    <s v="Average"/>
    <x v="2"/>
  </r>
  <r>
    <x v="1"/>
    <x v="3"/>
    <x v="1"/>
    <x v="0"/>
    <x v="0"/>
    <x v="0"/>
    <x v="0"/>
    <x v="1"/>
    <s v="OTHERS"/>
    <s v="HOUSE_WIFE"/>
    <n v="2"/>
    <s v="Average"/>
    <x v="1"/>
  </r>
  <r>
    <x v="1"/>
    <x v="3"/>
    <x v="1"/>
    <x v="0"/>
    <x v="0"/>
    <x v="0"/>
    <x v="0"/>
    <x v="1"/>
    <s v="COLLEGE_TEACHER"/>
    <s v="HOUSE_WIFE"/>
    <n v="2"/>
    <s v="Average"/>
    <x v="1"/>
  </r>
  <r>
    <x v="1"/>
    <x v="3"/>
    <x v="1"/>
    <x v="0"/>
    <x v="0"/>
    <x v="0"/>
    <x v="0"/>
    <x v="2"/>
    <s v="SCHOOL_TEACHER"/>
    <s v="HOUSE_WIFE"/>
    <n v="2"/>
    <s v="Average"/>
    <x v="1"/>
  </r>
  <r>
    <x v="0"/>
    <x v="3"/>
    <x v="1"/>
    <x v="2"/>
    <x v="1"/>
    <x v="0"/>
    <x v="0"/>
    <x v="1"/>
    <s v="SCHOOL_TEACHER"/>
    <s v="HOUSE_WIFE"/>
    <n v="2"/>
    <s v="Average"/>
    <x v="1"/>
  </r>
  <r>
    <x v="0"/>
    <x v="3"/>
    <x v="0"/>
    <x v="0"/>
    <x v="0"/>
    <x v="0"/>
    <x v="3"/>
    <x v="3"/>
    <s v="OTHERS"/>
    <s v="HOUSE_WIFE"/>
    <n v="1"/>
    <s v="Average"/>
    <x v="0"/>
  </r>
  <r>
    <x v="0"/>
    <x v="3"/>
    <x v="0"/>
    <x v="2"/>
    <x v="1"/>
    <x v="0"/>
    <x v="0"/>
    <x v="2"/>
    <s v="OTHERS"/>
    <s v="HOUSE_WIFE"/>
    <n v="3"/>
    <s v="Average"/>
    <x v="2"/>
  </r>
  <r>
    <x v="0"/>
    <x v="3"/>
    <x v="0"/>
    <x v="0"/>
    <x v="0"/>
    <x v="2"/>
    <x v="1"/>
    <x v="2"/>
    <s v="CULTIVATOR"/>
    <s v="HOUSE_WIFE"/>
    <n v="1"/>
    <s v="Average"/>
    <x v="0"/>
  </r>
  <r>
    <x v="1"/>
    <x v="3"/>
    <x v="1"/>
    <x v="0"/>
    <x v="0"/>
    <x v="0"/>
    <x v="0"/>
    <x v="1"/>
    <s v="OTHERS"/>
    <s v="HOUSE_WIFE"/>
    <n v="2"/>
    <s v="Average"/>
    <x v="1"/>
  </r>
  <r>
    <x v="1"/>
    <x v="3"/>
    <x v="1"/>
    <x v="0"/>
    <x v="0"/>
    <x v="0"/>
    <x v="1"/>
    <x v="1"/>
    <s v="OTHERS"/>
    <s v="HOUSE_WIFE"/>
    <n v="2"/>
    <s v="Average"/>
    <x v="1"/>
  </r>
  <r>
    <x v="0"/>
    <x v="3"/>
    <x v="0"/>
    <x v="0"/>
    <x v="0"/>
    <x v="0"/>
    <x v="2"/>
    <x v="1"/>
    <s v="OTHERS"/>
    <s v="HOUSE_WIFE"/>
    <n v="1"/>
    <s v="Average"/>
    <x v="0"/>
  </r>
  <r>
    <x v="0"/>
    <x v="3"/>
    <x v="1"/>
    <x v="0"/>
    <x v="0"/>
    <x v="0"/>
    <x v="1"/>
    <x v="1"/>
    <s v="SCHOOL_TEACHER"/>
    <s v="HOUSE_WIFE"/>
    <n v="2"/>
    <s v="Average"/>
    <x v="1"/>
  </r>
  <r>
    <x v="0"/>
    <x v="3"/>
    <x v="1"/>
    <x v="2"/>
    <x v="1"/>
    <x v="0"/>
    <x v="0"/>
    <x v="1"/>
    <s v="OTHERS"/>
    <s v="HOUSE_WIFE"/>
    <n v="2"/>
    <s v="Average"/>
    <x v="1"/>
  </r>
  <r>
    <x v="0"/>
    <x v="3"/>
    <x v="1"/>
    <x v="2"/>
    <x v="1"/>
    <x v="0"/>
    <x v="0"/>
    <x v="1"/>
    <s v="OTHERS"/>
    <s v="HOUSE_WIFE"/>
    <n v="2"/>
    <s v="Average"/>
    <x v="1"/>
  </r>
  <r>
    <x v="0"/>
    <x v="3"/>
    <x v="1"/>
    <x v="0"/>
    <x v="0"/>
    <x v="0"/>
    <x v="0"/>
    <x v="2"/>
    <s v="OTHERS"/>
    <s v="HOUSE_WIFE"/>
    <n v="2"/>
    <s v="Average"/>
    <x v="1"/>
  </r>
  <r>
    <x v="0"/>
    <x v="3"/>
    <x v="0"/>
    <x v="2"/>
    <x v="1"/>
    <x v="0"/>
    <x v="0"/>
    <x v="0"/>
    <s v="SCHOOL_TEACHER"/>
    <s v="HOUSE_WIFE"/>
    <n v="1"/>
    <s v="Average"/>
    <x v="0"/>
  </r>
  <r>
    <x v="1"/>
    <x v="3"/>
    <x v="1"/>
    <x v="2"/>
    <x v="1"/>
    <x v="0"/>
    <x v="0"/>
    <x v="0"/>
    <s v="ENGINEER"/>
    <s v="OTHERS"/>
    <n v="1"/>
    <s v="Average"/>
    <x v="0"/>
  </r>
  <r>
    <x v="0"/>
    <x v="3"/>
    <x v="0"/>
    <x v="2"/>
    <x v="1"/>
    <x v="0"/>
    <x v="0"/>
    <x v="0"/>
    <s v="OTHERS"/>
    <s v="HOUSE_WIFE"/>
    <n v="3"/>
    <s v="Average"/>
    <x v="2"/>
  </r>
  <r>
    <x v="1"/>
    <x v="3"/>
    <x v="1"/>
    <x v="0"/>
    <x v="0"/>
    <x v="0"/>
    <x v="0"/>
    <x v="1"/>
    <s v="CULTIVATOR"/>
    <s v="OTHERS"/>
    <n v="2"/>
    <s v="Average"/>
    <x v="1"/>
  </r>
  <r>
    <x v="1"/>
    <x v="3"/>
    <x v="1"/>
    <x v="2"/>
    <x v="1"/>
    <x v="0"/>
    <x v="0"/>
    <x v="0"/>
    <s v="OTHERS"/>
    <s v="HOUSE_WIFE"/>
    <n v="2"/>
    <s v="Average"/>
    <x v="1"/>
  </r>
  <r>
    <x v="1"/>
    <x v="3"/>
    <x v="1"/>
    <x v="2"/>
    <x v="1"/>
    <x v="0"/>
    <x v="0"/>
    <x v="1"/>
    <s v="ENGINEER"/>
    <s v="HOUSE_WIFE"/>
    <n v="2"/>
    <s v="Average"/>
    <x v="1"/>
  </r>
  <r>
    <x v="1"/>
    <x v="3"/>
    <x v="1"/>
    <x v="2"/>
    <x v="1"/>
    <x v="0"/>
    <x v="0"/>
    <x v="2"/>
    <s v="OTHERS"/>
    <s v="HOUSE_WIFE"/>
    <n v="2"/>
    <s v="Average"/>
    <x v="1"/>
  </r>
  <r>
    <x v="0"/>
    <x v="3"/>
    <x v="1"/>
    <x v="2"/>
    <x v="1"/>
    <x v="0"/>
    <x v="1"/>
    <x v="1"/>
    <s v="OTHERS"/>
    <s v="HOUSE_WIFE"/>
    <n v="2"/>
    <s v="Average"/>
    <x v="1"/>
  </r>
  <r>
    <x v="0"/>
    <x v="3"/>
    <x v="2"/>
    <x v="2"/>
    <x v="1"/>
    <x v="0"/>
    <x v="0"/>
    <x v="1"/>
    <s v="CULTIVATOR"/>
    <s v="HOUSE_WIFE"/>
    <n v="2"/>
    <s v="Average"/>
    <x v="1"/>
  </r>
  <r>
    <x v="1"/>
    <x v="3"/>
    <x v="1"/>
    <x v="0"/>
    <x v="0"/>
    <x v="0"/>
    <x v="0"/>
    <x v="0"/>
    <s v="SCHOOL_TEACHER"/>
    <s v="SCHOOL_TEACHER"/>
    <n v="1"/>
    <s v="Average"/>
    <x v="0"/>
  </r>
  <r>
    <x v="0"/>
    <x v="3"/>
    <x v="0"/>
    <x v="0"/>
    <x v="0"/>
    <x v="0"/>
    <x v="3"/>
    <x v="2"/>
    <s v="BUSINESS"/>
    <s v="HOUSE_WIFE"/>
    <n v="2"/>
    <s v="Average"/>
    <x v="1"/>
  </r>
  <r>
    <x v="0"/>
    <x v="3"/>
    <x v="0"/>
    <x v="0"/>
    <x v="0"/>
    <x v="2"/>
    <x v="3"/>
    <x v="3"/>
    <s v="CULTIVATOR"/>
    <s v="HOUSE_WIFE"/>
    <n v="1"/>
    <s v="Average"/>
    <x v="0"/>
  </r>
  <r>
    <x v="0"/>
    <x v="3"/>
    <x v="0"/>
    <x v="0"/>
    <x v="0"/>
    <x v="0"/>
    <x v="0"/>
    <x v="0"/>
    <s v="DOCTOR"/>
    <s v="HOUSE_WIFE"/>
    <n v="1"/>
    <s v="Average"/>
    <x v="0"/>
  </r>
  <r>
    <x v="0"/>
    <x v="3"/>
    <x v="2"/>
    <x v="2"/>
    <x v="1"/>
    <x v="0"/>
    <x v="1"/>
    <x v="0"/>
    <s v="SCHOOL_TEACHER"/>
    <s v="OTHERS"/>
    <n v="1"/>
    <s v="Average"/>
    <x v="0"/>
  </r>
  <r>
    <x v="0"/>
    <x v="3"/>
    <x v="1"/>
    <x v="2"/>
    <x v="1"/>
    <x v="0"/>
    <x v="0"/>
    <x v="1"/>
    <s v="ENGINEER"/>
    <s v="HOUSE_WIFE"/>
    <n v="1"/>
    <s v="Average"/>
    <x v="0"/>
  </r>
  <r>
    <x v="0"/>
    <x v="3"/>
    <x v="1"/>
    <x v="0"/>
    <x v="0"/>
    <x v="0"/>
    <x v="2"/>
    <x v="2"/>
    <s v="OTHERS"/>
    <s v="HOUSE_WIFE"/>
    <n v="2"/>
    <s v="Average"/>
    <x v="1"/>
  </r>
  <r>
    <x v="0"/>
    <x v="3"/>
    <x v="1"/>
    <x v="0"/>
    <x v="0"/>
    <x v="0"/>
    <x v="0"/>
    <x v="0"/>
    <s v="OTHERS"/>
    <s v="OTHERS"/>
    <n v="1"/>
    <s v="Average"/>
    <x v="0"/>
  </r>
  <r>
    <x v="1"/>
    <x v="3"/>
    <x v="0"/>
    <x v="2"/>
    <x v="1"/>
    <x v="0"/>
    <x v="0"/>
    <x v="0"/>
    <s v="OTHERS"/>
    <s v="DOCTOR"/>
    <n v="1"/>
    <s v="Average"/>
    <x v="0"/>
  </r>
  <r>
    <x v="1"/>
    <x v="3"/>
    <x v="1"/>
    <x v="0"/>
    <x v="0"/>
    <x v="0"/>
    <x v="0"/>
    <x v="1"/>
    <s v="OTHERS"/>
    <s v="SCHOOL_TEACHER"/>
    <n v="2"/>
    <s v="Average"/>
    <x v="1"/>
  </r>
  <r>
    <x v="0"/>
    <x v="3"/>
    <x v="1"/>
    <x v="2"/>
    <x v="0"/>
    <x v="0"/>
    <x v="2"/>
    <x v="2"/>
    <s v="OTHERS"/>
    <s v="SCHOOL_TEACHER"/>
    <n v="2"/>
    <s v="Average"/>
    <x v="1"/>
  </r>
  <r>
    <x v="1"/>
    <x v="3"/>
    <x v="1"/>
    <x v="0"/>
    <x v="0"/>
    <x v="0"/>
    <x v="1"/>
    <x v="2"/>
    <s v="ENGINEER"/>
    <s v="HOUSE_WIFE"/>
    <n v="1"/>
    <s v="Average"/>
    <x v="0"/>
  </r>
  <r>
    <x v="0"/>
    <x v="3"/>
    <x v="1"/>
    <x v="0"/>
    <x v="0"/>
    <x v="0"/>
    <x v="1"/>
    <x v="1"/>
    <s v="OTHERS"/>
    <s v="HOUSE_WIFE"/>
    <n v="2"/>
    <s v="Average"/>
    <x v="1"/>
  </r>
  <r>
    <x v="0"/>
    <x v="3"/>
    <x v="0"/>
    <x v="0"/>
    <x v="0"/>
    <x v="0"/>
    <x v="2"/>
    <x v="3"/>
    <s v="CULTIVATOR"/>
    <s v="HOUSE_WIFE"/>
    <n v="3"/>
    <s v="Average"/>
    <x v="2"/>
  </r>
  <r>
    <x v="1"/>
    <x v="3"/>
    <x v="1"/>
    <x v="1"/>
    <x v="2"/>
    <x v="0"/>
    <x v="1"/>
    <x v="1"/>
    <s v="SCHOOL_TEACHER"/>
    <s v="HOUSE_WIFE"/>
    <n v="2"/>
    <s v="Average"/>
    <x v="1"/>
  </r>
  <r>
    <x v="1"/>
    <x v="3"/>
    <x v="1"/>
    <x v="0"/>
    <x v="0"/>
    <x v="0"/>
    <x v="1"/>
    <x v="1"/>
    <s v="OTHERS"/>
    <s v="SCHOOL_TEACHER"/>
    <n v="1"/>
    <s v="Average"/>
    <x v="0"/>
  </r>
  <r>
    <x v="0"/>
    <x v="3"/>
    <x v="1"/>
    <x v="2"/>
    <x v="1"/>
    <x v="0"/>
    <x v="1"/>
    <x v="1"/>
    <s v="BANK_OFFICIAL"/>
    <s v="HOUSE_WIFE"/>
    <n v="3"/>
    <s v="Average"/>
    <x v="2"/>
  </r>
  <r>
    <x v="1"/>
    <x v="3"/>
    <x v="1"/>
    <x v="0"/>
    <x v="0"/>
    <x v="0"/>
    <x v="1"/>
    <x v="1"/>
    <s v="BUSINESS"/>
    <s v="DOCTOR"/>
    <n v="1"/>
    <s v="Average"/>
    <x v="0"/>
  </r>
  <r>
    <x v="1"/>
    <x v="3"/>
    <x v="1"/>
    <x v="0"/>
    <x v="0"/>
    <x v="2"/>
    <x v="1"/>
    <x v="2"/>
    <s v="CULTIVATOR"/>
    <s v="HOUSE_WIFE"/>
    <n v="4"/>
    <s v="Average"/>
    <x v="3"/>
  </r>
  <r>
    <x v="0"/>
    <x v="3"/>
    <x v="0"/>
    <x v="0"/>
    <x v="0"/>
    <x v="0"/>
    <x v="3"/>
    <x v="2"/>
    <s v="BUSINESS"/>
    <s v="OTHERS"/>
    <n v="1"/>
    <s v="Average"/>
    <x v="0"/>
  </r>
  <r>
    <x v="0"/>
    <x v="3"/>
    <x v="1"/>
    <x v="0"/>
    <x v="0"/>
    <x v="0"/>
    <x v="2"/>
    <x v="2"/>
    <s v="OTHERS"/>
    <s v="SCHOOL_TEACHER"/>
    <n v="2"/>
    <s v="Average"/>
    <x v="1"/>
  </r>
  <r>
    <x v="0"/>
    <x v="3"/>
    <x v="1"/>
    <x v="0"/>
    <x v="0"/>
    <x v="0"/>
    <x v="1"/>
    <x v="2"/>
    <s v="OTHERS"/>
    <s v="HOUSE_WIFE"/>
    <n v="2"/>
    <s v="Average"/>
    <x v="1"/>
  </r>
  <r>
    <x v="1"/>
    <x v="3"/>
    <x v="1"/>
    <x v="0"/>
    <x v="0"/>
    <x v="0"/>
    <x v="2"/>
    <x v="2"/>
    <s v="SCHOOL_TEACHER"/>
    <s v="HOUSE_WIFE"/>
    <n v="3"/>
    <s v="Average"/>
    <x v="2"/>
  </r>
  <r>
    <x v="0"/>
    <x v="3"/>
    <x v="1"/>
    <x v="0"/>
    <x v="0"/>
    <x v="0"/>
    <x v="2"/>
    <x v="2"/>
    <s v="SCHOOL_TEACHER"/>
    <s v="HOUSE_WIFE"/>
    <n v="3"/>
    <s v="Average"/>
    <x v="2"/>
  </r>
  <r>
    <x v="1"/>
    <x v="3"/>
    <x v="2"/>
    <x v="1"/>
    <x v="2"/>
    <x v="0"/>
    <x v="2"/>
    <x v="2"/>
    <s v="CULTIVATOR"/>
    <s v="HOUSE_WIFE"/>
    <n v="3"/>
    <s v="Average"/>
    <x v="2"/>
  </r>
  <r>
    <x v="1"/>
    <x v="3"/>
    <x v="1"/>
    <x v="0"/>
    <x v="0"/>
    <x v="0"/>
    <x v="2"/>
    <x v="2"/>
    <s v="OTHERS"/>
    <s v="HOUSE_WIFE"/>
    <n v="2"/>
    <s v="Average"/>
    <x v="1"/>
  </r>
  <r>
    <x v="1"/>
    <x v="3"/>
    <x v="0"/>
    <x v="0"/>
    <x v="0"/>
    <x v="0"/>
    <x v="3"/>
    <x v="3"/>
    <s v="SCHOOL_TEACHER"/>
    <s v="HOUSE_WIFE"/>
    <n v="3"/>
    <s v="Average"/>
    <x v="2"/>
  </r>
  <r>
    <x v="0"/>
    <x v="3"/>
    <x v="1"/>
    <x v="2"/>
    <x v="1"/>
    <x v="0"/>
    <x v="0"/>
    <x v="0"/>
    <s v="OTHERS"/>
    <s v="SCHOOL_TEACHER"/>
    <n v="1"/>
    <s v="Average"/>
    <x v="0"/>
  </r>
  <r>
    <x v="1"/>
    <x v="3"/>
    <x v="1"/>
    <x v="0"/>
    <x v="0"/>
    <x v="0"/>
    <x v="1"/>
    <x v="1"/>
    <s v="OTHERS"/>
    <s v="OTHERS"/>
    <n v="2"/>
    <s v="Average"/>
    <x v="1"/>
  </r>
  <r>
    <x v="0"/>
    <x v="3"/>
    <x v="0"/>
    <x v="0"/>
    <x v="0"/>
    <x v="0"/>
    <x v="1"/>
    <x v="1"/>
    <s v="CULTIVATOR"/>
    <s v="OTHERS"/>
    <n v="1"/>
    <s v="Average"/>
    <x v="0"/>
  </r>
  <r>
    <x v="1"/>
    <x v="3"/>
    <x v="1"/>
    <x v="2"/>
    <x v="0"/>
    <x v="0"/>
    <x v="0"/>
    <x v="2"/>
    <s v="BUSINESS"/>
    <s v="HOUSE_WIFE"/>
    <n v="2"/>
    <s v="Average"/>
    <x v="1"/>
  </r>
  <r>
    <x v="1"/>
    <x v="3"/>
    <x v="1"/>
    <x v="0"/>
    <x v="0"/>
    <x v="0"/>
    <x v="0"/>
    <x v="1"/>
    <s v="OTHERS"/>
    <s v="OTHERS"/>
    <n v="2"/>
    <s v="Average"/>
    <x v="1"/>
  </r>
  <r>
    <x v="1"/>
    <x v="3"/>
    <x v="0"/>
    <x v="0"/>
    <x v="0"/>
    <x v="0"/>
    <x v="1"/>
    <x v="2"/>
    <s v="BUSINESS"/>
    <s v="SCHOOL_TEACHER"/>
    <n v="1"/>
    <s v="Average"/>
    <x v="0"/>
  </r>
  <r>
    <x v="1"/>
    <x v="3"/>
    <x v="1"/>
    <x v="0"/>
    <x v="1"/>
    <x v="0"/>
    <x v="2"/>
    <x v="1"/>
    <s v="DOCTOR"/>
    <s v="SCHOOL_TEACHER"/>
    <n v="2"/>
    <s v="Average"/>
    <x v="1"/>
  </r>
  <r>
    <x v="1"/>
    <x v="3"/>
    <x v="1"/>
    <x v="0"/>
    <x v="0"/>
    <x v="0"/>
    <x v="2"/>
    <x v="1"/>
    <s v="OTHERS"/>
    <s v="HOUSE_WIFE"/>
    <n v="1"/>
    <s v="Average"/>
    <x v="0"/>
  </r>
  <r>
    <x v="0"/>
    <x v="3"/>
    <x v="1"/>
    <x v="0"/>
    <x v="0"/>
    <x v="0"/>
    <x v="1"/>
    <x v="2"/>
    <s v="CULTIVATOR"/>
    <s v="HOUSE_WIFE"/>
    <n v="3"/>
    <s v="Average"/>
    <x v="2"/>
  </r>
  <r>
    <x v="0"/>
    <x v="3"/>
    <x v="1"/>
    <x v="0"/>
    <x v="1"/>
    <x v="0"/>
    <x v="2"/>
    <x v="1"/>
    <s v="OTHERS"/>
    <s v="SCHOOL_TEACHER"/>
    <n v="2"/>
    <s v="Average"/>
    <x v="1"/>
  </r>
  <r>
    <x v="0"/>
    <x v="3"/>
    <x v="1"/>
    <x v="0"/>
    <x v="0"/>
    <x v="0"/>
    <x v="2"/>
    <x v="2"/>
    <s v="SCHOOL_TEACHER"/>
    <s v="HOUSE_WIFE"/>
    <n v="3"/>
    <s v="Average"/>
    <x v="2"/>
  </r>
  <r>
    <x v="1"/>
    <x v="3"/>
    <x v="0"/>
    <x v="0"/>
    <x v="1"/>
    <x v="0"/>
    <x v="1"/>
    <x v="2"/>
    <s v="BUSINESS"/>
    <s v="OTHERS"/>
    <n v="1"/>
    <s v="Average"/>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6">
  <r>
    <x v="0"/>
    <x v="0"/>
    <x v="0"/>
    <s v="SEBA"/>
    <s v="AHSEC"/>
    <s v="ENGLISH"/>
    <s v="Excellent"/>
    <s v="Excellent"/>
    <s v="DOCTOR"/>
    <s v="OTHERS"/>
    <n v="1"/>
    <s v="Excellent"/>
  </r>
  <r>
    <x v="0"/>
    <x v="1"/>
    <x v="1"/>
    <s v="SEBA"/>
    <s v="AHSEC"/>
    <s v="OTHERS"/>
    <s v="Excellent"/>
    <s v="Excellent"/>
    <s v="SCHOOL_TEACHER"/>
    <s v="HOUSE_WIFE"/>
    <n v="2"/>
    <s v="Excellent"/>
  </r>
  <r>
    <x v="0"/>
    <x v="1"/>
    <x v="2"/>
    <s v="OTHERS"/>
    <s v="CBSE"/>
    <s v="ENGLISH"/>
    <s v="Excellent"/>
    <s v="Excellent"/>
    <s v="BUSINESS"/>
    <s v="HOUSE_WIFE"/>
    <n v="2"/>
    <s v="Excellent"/>
  </r>
  <r>
    <x v="0"/>
    <x v="0"/>
    <x v="1"/>
    <s v="SEBA"/>
    <s v="AHSEC"/>
    <s v="OTHERS"/>
    <s v="Excellent"/>
    <s v="Excellent"/>
    <s v="SCHOOL_TEACHER"/>
    <s v="SCHOOL_TEACHER"/>
    <n v="1"/>
    <s v="Excellent"/>
  </r>
  <r>
    <x v="0"/>
    <x v="0"/>
    <x v="2"/>
    <s v="SEBA"/>
    <s v="CBSE"/>
    <s v="ENGLISH"/>
    <s v="Excellent"/>
    <s v="Excellent"/>
    <s v="COLLEGE_TEACHER"/>
    <s v="HOUSE_WIFE"/>
    <n v="2"/>
    <s v="Excellent"/>
  </r>
  <r>
    <x v="0"/>
    <x v="0"/>
    <x v="1"/>
    <s v="CBSE"/>
    <s v="CBSE"/>
    <s v="ENGLISH"/>
    <s v="Excellent"/>
    <s v="Excellent"/>
    <s v="COLLEGE_TEACHER"/>
    <s v="HOUSE_WIFE"/>
    <n v="2"/>
    <s v="Excellent"/>
  </r>
  <r>
    <x v="1"/>
    <x v="0"/>
    <x v="2"/>
    <s v="CBSE"/>
    <s v="CBSE"/>
    <s v="ENGLISH"/>
    <s v="Excellent"/>
    <s v="Excellent"/>
    <s v="DOCTOR"/>
    <s v="DOCTOR"/>
    <n v="1"/>
    <s v="Excellent"/>
  </r>
  <r>
    <x v="0"/>
    <x v="1"/>
    <x v="0"/>
    <s v="SEBA"/>
    <s v="AHSEC"/>
    <s v="ENGLISH"/>
    <s v="Excellent"/>
    <s v="Excellent"/>
    <s v="OTHERS"/>
    <s v="HOUSE_WIFE"/>
    <n v="1"/>
    <s v="Excellent"/>
  </r>
  <r>
    <x v="1"/>
    <x v="0"/>
    <x v="0"/>
    <s v="SEBA"/>
    <s v="AHSEC"/>
    <s v="ENGLISH"/>
    <s v="Excellent"/>
    <s v="Excellent"/>
    <s v="BUSINESS"/>
    <s v="HOUSE_WIFE"/>
    <n v="1"/>
    <s v="Excellent"/>
  </r>
  <r>
    <x v="1"/>
    <x v="0"/>
    <x v="2"/>
    <s v="CBSE"/>
    <s v="CBSE"/>
    <s v="ENGLISH"/>
    <s v="Excellent"/>
    <s v="Excellent"/>
    <s v="COLLEGE_TEACHER"/>
    <s v="HOUSE_WIFE"/>
    <n v="2"/>
    <s v="Excellent"/>
  </r>
  <r>
    <x v="0"/>
    <x v="0"/>
    <x v="2"/>
    <s v="CBSE"/>
    <s v="CBSE"/>
    <s v="ENGLISH"/>
    <s v="Excellent"/>
    <s v="Excellent"/>
    <s v="BUSINESS"/>
    <s v="HOUSE_WIFE"/>
    <n v="1"/>
    <s v="Excellent"/>
  </r>
  <r>
    <x v="0"/>
    <x v="0"/>
    <x v="0"/>
    <s v="CBSE"/>
    <s v="CBSE"/>
    <s v="ENGLISH"/>
    <s v="Excellent"/>
    <s v="Excellent"/>
    <s v="DOCTOR"/>
    <s v="DOCTOR"/>
    <n v="1"/>
    <s v="Excellent"/>
  </r>
  <r>
    <x v="1"/>
    <x v="0"/>
    <x v="1"/>
    <s v="SEBA"/>
    <s v="AHSEC"/>
    <s v="ENGLISH"/>
    <s v="Excellent"/>
    <s v="Excellent"/>
    <s v="BANK_OFFICIAL"/>
    <s v="SCHOOL_TEACHER"/>
    <n v="2"/>
    <s v="Excellent"/>
  </r>
  <r>
    <x v="0"/>
    <x v="0"/>
    <x v="0"/>
    <s v="SEBA"/>
    <s v="AHSEC"/>
    <s v="ENGLISH"/>
    <s v="Excellent"/>
    <s v="Excellent"/>
    <s v="BUSINESS"/>
    <s v="HOUSE_WIFE"/>
    <n v="2"/>
    <s v="Excellent"/>
  </r>
  <r>
    <x v="0"/>
    <x v="0"/>
    <x v="1"/>
    <s v="SEBA"/>
    <s v="CBSE"/>
    <s v="ENGLISH"/>
    <s v="Excellent"/>
    <s v="Excellent"/>
    <s v="OTHERS"/>
    <s v="HOUSE_WIFE"/>
    <n v="1"/>
    <s v="Excellent"/>
  </r>
  <r>
    <x v="0"/>
    <x v="0"/>
    <x v="1"/>
    <s v="CBSE"/>
    <s v="CBSE"/>
    <s v="ENGLISH"/>
    <s v="Excellent"/>
    <s v="Excellent"/>
    <s v="OTHERS"/>
    <s v="HOUSE_WIFE"/>
    <n v="2"/>
    <s v="Excellent"/>
  </r>
  <r>
    <x v="0"/>
    <x v="0"/>
    <x v="0"/>
    <s v="CBSE"/>
    <s v="CBSE"/>
    <s v="ENGLISH"/>
    <s v="Excellent"/>
    <s v="Excellent"/>
    <s v="OTHERS"/>
    <s v="COLLEGE_TEACHER"/>
    <n v="1"/>
    <s v="Excellent"/>
  </r>
  <r>
    <x v="1"/>
    <x v="0"/>
    <x v="2"/>
    <s v="CBSE"/>
    <s v="CBSE"/>
    <s v="ENGLISH"/>
    <s v="Excellent"/>
    <s v="Excellent"/>
    <s v="ENGINEER"/>
    <s v="HOUSE_WIFE"/>
    <n v="2"/>
    <s v="Excellent"/>
  </r>
  <r>
    <x v="0"/>
    <x v="0"/>
    <x v="1"/>
    <s v="SEBA"/>
    <s v="AHSEC"/>
    <s v="ENGLISH"/>
    <s v="Excellent"/>
    <s v="Excellent"/>
    <s v="SCHOOL_TEACHER"/>
    <s v="SCHOOL_TEACHER"/>
    <n v="2"/>
    <s v="Excellent"/>
  </r>
  <r>
    <x v="0"/>
    <x v="0"/>
    <x v="2"/>
    <s v="SEBA"/>
    <s v="CBSE"/>
    <s v="ENGLISH"/>
    <s v="Excellent"/>
    <s v="Excellent"/>
    <s v="BUSINESS"/>
    <s v="SCHOOL_TEACHER"/>
    <n v="1"/>
    <s v="Excellent"/>
  </r>
  <r>
    <x v="1"/>
    <x v="1"/>
    <x v="0"/>
    <s v="SEBA"/>
    <s v="AHSEC"/>
    <s v="ASSAMESE"/>
    <s v="Excellent"/>
    <s v="Excellent"/>
    <s v="COLLEGE_TEACHER"/>
    <s v="COLLEGE_TEACHER"/>
    <n v="1"/>
    <s v="Excellent"/>
  </r>
  <r>
    <x v="0"/>
    <x v="0"/>
    <x v="0"/>
    <s v="SEBA"/>
    <s v="AHSEC"/>
    <s v="OTHERS"/>
    <s v="Vg"/>
    <s v="Vg"/>
    <s v="BANK_OFFICIAL"/>
    <s v="SCHOOL_TEACHER"/>
    <n v="1"/>
    <s v="Excellent"/>
  </r>
  <r>
    <x v="0"/>
    <x v="0"/>
    <x v="1"/>
    <s v="SEBA"/>
    <s v="AHSEC"/>
    <s v="ENGLISH"/>
    <s v="Excellent"/>
    <s v="Excellent"/>
    <s v="COLLEGE_TEACHER"/>
    <s v="SCHOOL_TEACHER"/>
    <n v="1"/>
    <s v="Excellent"/>
  </r>
  <r>
    <x v="0"/>
    <x v="0"/>
    <x v="0"/>
    <s v="OTHERS"/>
    <s v="CBSE"/>
    <s v="ENGLISH"/>
    <s v="Excellent"/>
    <s v="Excellent"/>
    <s v="ENGINEER"/>
    <s v="HOUSE_WIFE"/>
    <n v="1"/>
    <s v="Excellent"/>
  </r>
  <r>
    <x v="0"/>
    <x v="0"/>
    <x v="2"/>
    <s v="CBSE"/>
    <s v="CBSE"/>
    <s v="ENGLISH"/>
    <s v="Excellent"/>
    <s v="Excellent"/>
    <s v="BUSINESS"/>
    <s v="HOUSE_WIFE"/>
    <n v="2"/>
    <s v="Excellent"/>
  </r>
  <r>
    <x v="1"/>
    <x v="0"/>
    <x v="1"/>
    <s v="SEBA"/>
    <s v="AHSEC"/>
    <s v="ENGLISH"/>
    <s v="Excellent"/>
    <s v="Excellent"/>
    <s v="SCHOOL_TEACHER"/>
    <s v="OTHERS"/>
    <n v="2"/>
    <s v="Excellent"/>
  </r>
  <r>
    <x v="1"/>
    <x v="0"/>
    <x v="1"/>
    <s v="SEBA"/>
    <s v="AHSEC"/>
    <s v="ENGLISH"/>
    <s v="Excellent"/>
    <s v="Excellent"/>
    <s v="COLLEGE_TEACHER"/>
    <s v="COLLEGE_TEACHER"/>
    <n v="2"/>
    <s v="Excellent"/>
  </r>
  <r>
    <x v="0"/>
    <x v="0"/>
    <x v="2"/>
    <s v="OTHERS"/>
    <s v="OTHERS"/>
    <s v="ENGLISH"/>
    <s v="Excellent"/>
    <s v="Vg"/>
    <s v="DOCTOR"/>
    <s v="OTHERS"/>
    <n v="2"/>
    <s v="Excellent"/>
  </r>
  <r>
    <x v="1"/>
    <x v="0"/>
    <x v="1"/>
    <s v="SEBA"/>
    <s v="AHSEC"/>
    <s v="ENGLISH"/>
    <s v="Excellent"/>
    <s v="Vg"/>
    <s v="OTHERS"/>
    <s v="COLLEGE_TEACHER"/>
    <n v="2"/>
    <s v="Excellent"/>
  </r>
  <r>
    <x v="1"/>
    <x v="0"/>
    <x v="0"/>
    <s v="SEBA"/>
    <s v="AHSEC"/>
    <s v="ASSAMESE"/>
    <s v="Good"/>
    <s v="Vg"/>
    <s v="SCHOOL_TEACHER"/>
    <s v="HOUSE_WIFE"/>
    <n v="2"/>
    <s v="Excellent"/>
  </r>
  <r>
    <x v="1"/>
    <x v="0"/>
    <x v="0"/>
    <s v="CBSE"/>
    <s v="CBSE"/>
    <s v="ENGLISH"/>
    <s v="Excellent"/>
    <s v="Excellent"/>
    <s v="COLLEGE_TEACHER"/>
    <s v="SCHOOL_TEACHER"/>
    <n v="1"/>
    <s v="Excellent"/>
  </r>
  <r>
    <x v="0"/>
    <x v="0"/>
    <x v="1"/>
    <s v="SEBA"/>
    <s v="AHSEC"/>
    <s v="ENGLISH"/>
    <s v="Excellent"/>
    <s v="Excellent"/>
    <s v="ENGINEER"/>
    <s v="HOUSE_WIFE"/>
    <n v="2"/>
    <s v="Excellent"/>
  </r>
  <r>
    <x v="1"/>
    <x v="0"/>
    <x v="0"/>
    <s v="SEBA"/>
    <s v="AHSEC"/>
    <s v="ENGLISH"/>
    <s v="Excellent"/>
    <s v="Excellent"/>
    <s v="OTHERS"/>
    <s v="HOUSE_WIFE"/>
    <n v="2"/>
    <s v="Excellent"/>
  </r>
  <r>
    <x v="0"/>
    <x v="0"/>
    <x v="1"/>
    <s v="SEBA"/>
    <s v="AHSEC"/>
    <s v="ASSAMESE"/>
    <s v="Excellent"/>
    <s v="Excellent"/>
    <s v="OTHERS"/>
    <s v="HOUSE_WIFE"/>
    <n v="2"/>
    <s v="Excellent"/>
  </r>
  <r>
    <x v="0"/>
    <x v="1"/>
    <x v="0"/>
    <s v="CBSE"/>
    <s v="CBSE"/>
    <s v="ENGLISH"/>
    <s v="Excellent"/>
    <s v="Excellent"/>
    <s v="BUSINESS"/>
    <s v="OTHERS"/>
    <n v="1"/>
    <s v="Excellent"/>
  </r>
  <r>
    <x v="1"/>
    <x v="0"/>
    <x v="2"/>
    <s v="CBSE"/>
    <s v="AHSEC"/>
    <s v="ENGLISH"/>
    <s v="Excellent"/>
    <s v="Excellent"/>
    <s v="BUSINESS"/>
    <s v="HOUSE_WIFE"/>
    <n v="2"/>
    <s v="Excellent"/>
  </r>
  <r>
    <x v="0"/>
    <x v="0"/>
    <x v="2"/>
    <s v="CBSE"/>
    <s v="CBSE"/>
    <s v="ENGLISH"/>
    <s v="Excellent"/>
    <s v="Excellent"/>
    <s v="DOCTOR"/>
    <s v="COLLEGE_TEACHER"/>
    <n v="2"/>
    <s v="Excellent"/>
  </r>
  <r>
    <x v="0"/>
    <x v="0"/>
    <x v="1"/>
    <s v="SEBA"/>
    <s v="AHSEC"/>
    <s v="ENGLISH"/>
    <s v="Excellent"/>
    <s v="Excellent"/>
    <s v="BUSINESS"/>
    <s v="HOUSE_WIFE"/>
    <n v="2"/>
    <s v="Excellent"/>
  </r>
  <r>
    <x v="0"/>
    <x v="0"/>
    <x v="0"/>
    <s v="CBSE"/>
    <s v="CBSE"/>
    <s v="ENGLISH"/>
    <s v="Excellent"/>
    <s v="Excellent"/>
    <s v="OTHERS"/>
    <s v="HOUSE_WIFE"/>
    <n v="2"/>
    <s v="Excellent"/>
  </r>
  <r>
    <x v="0"/>
    <x v="0"/>
    <x v="1"/>
    <s v="CBSE"/>
    <s v="CBSE"/>
    <s v="ENGLISH"/>
    <s v="Excellent"/>
    <s v="Vg"/>
    <s v="ENGINEER"/>
    <s v="HOUSE_WIFE"/>
    <n v="2"/>
    <s v="Excellent"/>
  </r>
  <r>
    <x v="1"/>
    <x v="0"/>
    <x v="1"/>
    <s v="SEBA"/>
    <s v="AHSEC"/>
    <s v="ENGLISH"/>
    <s v="Excellent"/>
    <s v="Excellent"/>
    <s v="DOCTOR"/>
    <s v="COLLEGE_TEACHER"/>
    <n v="2"/>
    <s v="Excellent"/>
  </r>
  <r>
    <x v="0"/>
    <x v="0"/>
    <x v="1"/>
    <s v="SEBA"/>
    <s v="AHSEC"/>
    <s v="OTHERS"/>
    <s v="Good"/>
    <s v="Good"/>
    <s v="SCHOOL_TEACHER"/>
    <s v="SCHOOL_TEACHER"/>
    <n v="2"/>
    <s v="Excellent"/>
  </r>
  <r>
    <x v="0"/>
    <x v="0"/>
    <x v="1"/>
    <s v="CBSE"/>
    <s v="CBSE"/>
    <s v="ENGLISH"/>
    <s v="Excellent"/>
    <s v="Excellent"/>
    <s v="BANK_OFFICIAL"/>
    <s v="HOUSE_WIFE"/>
    <n v="2"/>
    <s v="Excellent"/>
  </r>
  <r>
    <x v="1"/>
    <x v="0"/>
    <x v="2"/>
    <s v="OTHERS"/>
    <s v="CBSE"/>
    <s v="ENGLISH"/>
    <s v="Excellent"/>
    <s v="Excellent"/>
    <s v="BUSINESS"/>
    <s v="HOUSE_WIFE"/>
    <n v="1"/>
    <s v="Excellent"/>
  </r>
  <r>
    <x v="0"/>
    <x v="2"/>
    <x v="2"/>
    <s v="CBSE"/>
    <s v="CBSE"/>
    <s v="ENGLISH"/>
    <s v="Excellent"/>
    <s v="Excellent"/>
    <s v="OTHERS"/>
    <s v="HOUSE_WIFE"/>
    <n v="2"/>
    <s v="Excellent"/>
  </r>
  <r>
    <x v="0"/>
    <x v="2"/>
    <x v="1"/>
    <s v="SEBA"/>
    <s v="AHSEC"/>
    <s v="OTHERS"/>
    <s v="Excellent"/>
    <s v="Vg"/>
    <s v="OTHERS"/>
    <s v="HOUSE_WIFE"/>
    <n v="2"/>
    <s v="Excellent"/>
  </r>
  <r>
    <x v="1"/>
    <x v="0"/>
    <x v="0"/>
    <s v="CBSE"/>
    <s v="CBSE"/>
    <s v="ENGLISH"/>
    <s v="Excellent"/>
    <s v="Excellent"/>
    <s v="COLLEGE_TEACHER"/>
    <s v="SCHOOL_TEACHER"/>
    <n v="2"/>
    <s v="Excellent"/>
  </r>
  <r>
    <x v="1"/>
    <x v="0"/>
    <x v="1"/>
    <s v="CBSE"/>
    <s v="CBSE"/>
    <s v="ENGLISH"/>
    <s v="Excellent"/>
    <s v="Excellent"/>
    <s v="OTHERS"/>
    <s v="SCHOOL_TEACHER"/>
    <n v="2"/>
    <s v="Excellent"/>
  </r>
  <r>
    <x v="1"/>
    <x v="0"/>
    <x v="1"/>
    <s v="CBSE"/>
    <s v="CBSE"/>
    <s v="ENGLISH"/>
    <s v="Excellent"/>
    <s v="Excellent"/>
    <s v="OTHERS"/>
    <s v="OTHERS"/>
    <n v="2"/>
    <s v="Excellent"/>
  </r>
  <r>
    <x v="0"/>
    <x v="0"/>
    <x v="1"/>
    <s v="CBSE"/>
    <s v="CBSE"/>
    <s v="ENGLISH"/>
    <s v="Excellent"/>
    <s v="Excellent"/>
    <s v="DOCTOR"/>
    <s v="DOCTOR"/>
    <n v="2"/>
    <s v="Excellent"/>
  </r>
  <r>
    <x v="0"/>
    <x v="0"/>
    <x v="1"/>
    <s v="CBSE"/>
    <s v="CBSE"/>
    <s v="ENGLISH"/>
    <s v="Excellent"/>
    <s v="Excellent"/>
    <s v="ENGINEER"/>
    <s v="HOUSE_WIFE"/>
    <n v="2"/>
    <s v="Excellent"/>
  </r>
  <r>
    <x v="0"/>
    <x v="1"/>
    <x v="1"/>
    <s v="SEBA"/>
    <s v="CBSE"/>
    <s v="ENGLISH"/>
    <s v="Excellent"/>
    <s v="Excellent"/>
    <s v="ENGINEER"/>
    <s v="HOUSE_WIFE"/>
    <n v="2"/>
    <s v="Excellent"/>
  </r>
  <r>
    <x v="1"/>
    <x v="0"/>
    <x v="1"/>
    <s v="SEBA"/>
    <s v="AHSEC"/>
    <s v="OTHERS"/>
    <s v="Vg"/>
    <s v="Vg"/>
    <s v="OTHERS"/>
    <s v="HOUSE_WIFE"/>
    <n v="3"/>
    <s v="Excellent"/>
  </r>
  <r>
    <x v="1"/>
    <x v="0"/>
    <x v="1"/>
    <s v="OTHERS"/>
    <s v="CBSE"/>
    <s v="ENGLISH"/>
    <s v="Excellent"/>
    <s v="Excellent"/>
    <s v="ENGINEER"/>
    <s v="HOUSE_WIFE"/>
    <n v="2"/>
    <s v="Excellent"/>
  </r>
  <r>
    <x v="0"/>
    <x v="2"/>
    <x v="2"/>
    <s v="SEBA"/>
    <s v="AHSEC"/>
    <s v="ENGLISH"/>
    <s v="Good"/>
    <s v="Good"/>
    <s v="BUSINESS"/>
    <s v="HOUSE_WIFE"/>
    <n v="2"/>
    <s v="Excellent"/>
  </r>
  <r>
    <x v="0"/>
    <x v="0"/>
    <x v="1"/>
    <s v="SEBA"/>
    <s v="AHSEC"/>
    <s v="ASSAMESE"/>
    <s v="Excellent"/>
    <s v="Good"/>
    <s v="COLLEGE_TEACHER"/>
    <s v="HOUSE_WIFE"/>
    <n v="3"/>
    <s v="Excellent"/>
  </r>
  <r>
    <x v="0"/>
    <x v="0"/>
    <x v="0"/>
    <s v="CBSE"/>
    <s v="CBSE"/>
    <s v="ENGLISH"/>
    <s v="Excellent"/>
    <s v="Good"/>
    <s v="BANK_OFFICIAL"/>
    <s v="HOUSE_WIFE"/>
    <n v="2"/>
    <s v="Excellent"/>
  </r>
  <r>
    <x v="0"/>
    <x v="0"/>
    <x v="2"/>
    <s v="SEBA"/>
    <s v="AHSEC"/>
    <s v="ENGLISH"/>
    <s v="Excellent"/>
    <s v="Vg"/>
    <s v="SCHOOL_TEACHER"/>
    <s v="HOUSE_WIFE"/>
    <n v="2"/>
    <s v="Excellent"/>
  </r>
  <r>
    <x v="1"/>
    <x v="0"/>
    <x v="1"/>
    <s v="SEBA"/>
    <s v="AHSEC"/>
    <s v="ASSAMESE"/>
    <s v="Excellent"/>
    <s v="Excellent"/>
    <s v="BUSINESS"/>
    <s v="HOUSE_WIFE"/>
    <n v="2"/>
    <s v="Excellent"/>
  </r>
  <r>
    <x v="0"/>
    <x v="0"/>
    <x v="1"/>
    <s v="SEBA"/>
    <s v="AHSEC"/>
    <s v="OTHERS"/>
    <s v="Excellent"/>
    <s v="Excellent"/>
    <s v="OTHERS"/>
    <s v="HOUSE_WIFE"/>
    <n v="2"/>
    <s v="Excellent"/>
  </r>
  <r>
    <x v="0"/>
    <x v="0"/>
    <x v="1"/>
    <s v="CBSE"/>
    <s v="CBSE"/>
    <s v="ENGLISH"/>
    <s v="Excellent"/>
    <s v="Excellent"/>
    <s v="DOCTOR"/>
    <s v="SCHOOL_TEACHER"/>
    <n v="2"/>
    <s v="Excellent"/>
  </r>
  <r>
    <x v="1"/>
    <x v="0"/>
    <x v="1"/>
    <s v="CBSE"/>
    <s v="CBSE"/>
    <s v="ENGLISH"/>
    <s v="Excellent"/>
    <s v="Excellent"/>
    <s v="ENGINEER"/>
    <s v="HOUSE_WIFE"/>
    <n v="2"/>
    <s v="Excellent"/>
  </r>
  <r>
    <x v="0"/>
    <x v="0"/>
    <x v="1"/>
    <s v="SEBA"/>
    <s v="AHSEC"/>
    <s v="ENGLISH"/>
    <s v="Excellent"/>
    <s v="Excellent"/>
    <s v="ENGINEER"/>
    <s v="COLLEGE_TEACHER"/>
    <n v="2"/>
    <s v="Excellent"/>
  </r>
  <r>
    <x v="1"/>
    <x v="0"/>
    <x v="1"/>
    <s v="CBSE"/>
    <s v="CBSE"/>
    <s v="ENGLISH"/>
    <s v="Excellent"/>
    <s v="Excellent"/>
    <s v="OTHERS"/>
    <s v="OTHERS"/>
    <n v="2"/>
    <s v="Excellent"/>
  </r>
  <r>
    <x v="1"/>
    <x v="0"/>
    <x v="1"/>
    <s v="SEBA"/>
    <s v="AHSEC"/>
    <s v="ENGLISH"/>
    <s v="Excellent"/>
    <s v="Excellent"/>
    <s v="ENGINEER"/>
    <s v="HOUSE_WIFE"/>
    <n v="2"/>
    <s v="Excellent"/>
  </r>
  <r>
    <x v="0"/>
    <x v="1"/>
    <x v="1"/>
    <s v="SEBA"/>
    <s v="AHSEC"/>
    <s v="ASSAMESE"/>
    <s v="Average"/>
    <s v="Average"/>
    <s v="BUSINESS"/>
    <s v="OTHERS"/>
    <n v="1"/>
    <s v="Excellent"/>
  </r>
  <r>
    <x v="0"/>
    <x v="0"/>
    <x v="0"/>
    <s v="CBSE"/>
    <s v="AHSEC"/>
    <s v="ENGLISH"/>
    <s v="Excellent"/>
    <s v="Excellent"/>
    <s v="OTHERS"/>
    <s v="HOUSE_WIFE"/>
    <n v="2"/>
    <s v="Excellent"/>
  </r>
  <r>
    <x v="0"/>
    <x v="1"/>
    <x v="0"/>
    <s v="CBSE"/>
    <s v="CBSE"/>
    <s v="ENGLISH"/>
    <s v="Excellent"/>
    <s v="Excellent"/>
    <s v="OTHERS"/>
    <s v="HOUSE_WIFE"/>
    <n v="1"/>
    <s v="Excellent"/>
  </r>
  <r>
    <x v="1"/>
    <x v="0"/>
    <x v="1"/>
    <s v="CBSE"/>
    <s v="CBSE"/>
    <s v="ENGLISH"/>
    <s v="Excellent"/>
    <s v="Excellent"/>
    <s v="OTHERS"/>
    <s v="HOUSE_WIFE"/>
    <n v="2"/>
    <s v="Excellent"/>
  </r>
  <r>
    <x v="1"/>
    <x v="0"/>
    <x v="2"/>
    <s v="CBSE"/>
    <s v="CBSE"/>
    <s v="ENGLISH"/>
    <s v="Excellent"/>
    <s v="Excellent"/>
    <s v="OTHERS"/>
    <s v="HOUSE_WIFE"/>
    <n v="2"/>
    <s v="Excellent"/>
  </r>
  <r>
    <x v="0"/>
    <x v="1"/>
    <x v="1"/>
    <s v="SEBA"/>
    <s v="AHSEC"/>
    <s v="OTHERS"/>
    <s v="Good"/>
    <s v="Good"/>
    <s v="OTHERS"/>
    <s v="HOUSE_WIFE"/>
    <n v="2"/>
    <s v="Excellent"/>
  </r>
  <r>
    <x v="0"/>
    <x v="0"/>
    <x v="1"/>
    <s v="OTHERS"/>
    <s v="OTHERS"/>
    <s v="ENGLISH"/>
    <s v="Excellent"/>
    <s v="Good"/>
    <s v="OTHERS"/>
    <s v="OTHERS"/>
    <n v="1"/>
    <s v="Excellent"/>
  </r>
  <r>
    <x v="0"/>
    <x v="1"/>
    <x v="2"/>
    <s v="OTHERS"/>
    <s v="OTHERS"/>
    <s v="OTHERS"/>
    <s v="Vg"/>
    <s v="Vg"/>
    <s v="BUSINESS"/>
    <s v="HOUSE_WIFE"/>
    <n v="2"/>
    <s v="Excellent"/>
  </r>
  <r>
    <x v="0"/>
    <x v="0"/>
    <x v="1"/>
    <s v="SEBA"/>
    <s v="AHSEC"/>
    <s v="ASSAMESE"/>
    <s v="Vg"/>
    <s v="Good"/>
    <s v="OTHERS"/>
    <s v="SCHOOL_TEACHER"/>
    <n v="3"/>
    <s v="Excellent"/>
  </r>
  <r>
    <x v="0"/>
    <x v="0"/>
    <x v="2"/>
    <s v="CBSE"/>
    <s v="CBSE"/>
    <s v="ENGLISH"/>
    <s v="Excellent"/>
    <s v="Vg"/>
    <s v="SCHOOL_TEACHER"/>
    <s v="SCHOOL_TEACHER"/>
    <n v="2"/>
    <s v="Excellent"/>
  </r>
  <r>
    <x v="0"/>
    <x v="0"/>
    <x v="1"/>
    <s v="CBSE"/>
    <s v="CBSE"/>
    <s v="ENGLISH"/>
    <s v="Excellent"/>
    <s v="Excellent"/>
    <s v="OTHERS"/>
    <s v="COLLEGE_TEACHER"/>
    <n v="1"/>
    <s v="Excellent"/>
  </r>
  <r>
    <x v="1"/>
    <x v="0"/>
    <x v="1"/>
    <s v="SEBA"/>
    <s v="AHSEC"/>
    <s v="OTHERS"/>
    <s v="Excellent"/>
    <s v="Excellent"/>
    <s v="SCHOOL_TEACHER"/>
    <s v="HOUSE_WIFE"/>
    <n v="3"/>
    <s v="Excellent"/>
  </r>
  <r>
    <x v="0"/>
    <x v="0"/>
    <x v="2"/>
    <s v="CBSE"/>
    <s v="CBSE"/>
    <s v="ENGLISH"/>
    <s v="Excellent"/>
    <s v="Excellent"/>
    <s v="OTHERS"/>
    <s v="HOUSE_WIFE"/>
    <n v="2"/>
    <s v="Excellent"/>
  </r>
  <r>
    <x v="1"/>
    <x v="0"/>
    <x v="1"/>
    <s v="CBSE"/>
    <s v="CBSE"/>
    <s v="ENGLISH"/>
    <s v="Excellent"/>
    <s v="Excellent"/>
    <s v="DOCTOR"/>
    <s v="OTHERS"/>
    <n v="2"/>
    <s v="Excellent"/>
  </r>
  <r>
    <x v="0"/>
    <x v="0"/>
    <x v="1"/>
    <s v="SEBA"/>
    <s v="AHSEC"/>
    <s v="ENGLISH"/>
    <s v="Excellent"/>
    <s v="Excellent"/>
    <s v="OTHERS"/>
    <s v="SCHOOL_TEACHER"/>
    <n v="2"/>
    <s v="Excellent"/>
  </r>
  <r>
    <x v="1"/>
    <x v="0"/>
    <x v="1"/>
    <s v="CBSE"/>
    <s v="CBSE"/>
    <s v="ENGLISH"/>
    <s v="Excellent"/>
    <s v="Vg"/>
    <s v="OTHERS"/>
    <s v="HOUSE_WIFE"/>
    <n v="2"/>
    <s v="Excellent"/>
  </r>
  <r>
    <x v="0"/>
    <x v="0"/>
    <x v="2"/>
    <s v="SEBA"/>
    <s v="CBSE"/>
    <s v="ENGLISH"/>
    <s v="Excellent"/>
    <s v="Excellent"/>
    <s v="DOCTOR"/>
    <s v="HOUSE_WIFE"/>
    <n v="1"/>
    <s v="Excellent"/>
  </r>
  <r>
    <x v="0"/>
    <x v="0"/>
    <x v="2"/>
    <s v="CBSE"/>
    <s v="CBSE"/>
    <s v="ENGLISH"/>
    <s v="Excellent"/>
    <s v="Excellent"/>
    <s v="OTHERS"/>
    <s v="HOUSE_WIFE"/>
    <n v="2"/>
    <s v="Excellent"/>
  </r>
  <r>
    <x v="0"/>
    <x v="0"/>
    <x v="1"/>
    <s v="OTHERS"/>
    <s v="CBSE"/>
    <s v="ENGLISH"/>
    <s v="Excellent"/>
    <s v="Excellent"/>
    <s v="DOCTOR"/>
    <s v="HOUSE_WIFE"/>
    <n v="1"/>
    <s v="Excellent"/>
  </r>
  <r>
    <x v="1"/>
    <x v="1"/>
    <x v="1"/>
    <s v="SEBA"/>
    <s v="CBSE"/>
    <s v="ENGLISH"/>
    <s v="Excellent"/>
    <s v="Excellent"/>
    <s v="SCHOOL_TEACHER"/>
    <s v="HOUSE_WIFE"/>
    <n v="2"/>
    <s v="Excellent"/>
  </r>
  <r>
    <x v="0"/>
    <x v="0"/>
    <x v="0"/>
    <s v="SEBA"/>
    <s v="AHSEC"/>
    <s v="OTHERS"/>
    <s v="Average"/>
    <s v="Good"/>
    <s v="OTHERS"/>
    <s v="HOUSE_WIFE"/>
    <n v="1"/>
    <s v="Excellent"/>
  </r>
  <r>
    <x v="0"/>
    <x v="1"/>
    <x v="1"/>
    <s v="SEBA"/>
    <s v="AHSEC"/>
    <s v="ENGLISH"/>
    <s v="Excellent"/>
    <s v="Excellent"/>
    <s v="OTHERS"/>
    <s v="HOUSE_WIFE"/>
    <n v="2"/>
    <s v="Excellent"/>
  </r>
  <r>
    <x v="1"/>
    <x v="1"/>
    <x v="1"/>
    <s v="CBSE"/>
    <s v="CBSE"/>
    <s v="ENGLISH"/>
    <s v="Excellent"/>
    <s v="Excellent"/>
    <s v="OTHERS"/>
    <s v="HOUSE_WIFE"/>
    <n v="2"/>
    <s v="Excellent"/>
  </r>
  <r>
    <x v="1"/>
    <x v="0"/>
    <x v="1"/>
    <s v="CBSE"/>
    <s v="CBSE"/>
    <s v="ENGLISH"/>
    <s v="Excellent"/>
    <s v="Excellent"/>
    <s v="OTHERS"/>
    <s v="SCHOOL_TEACHER"/>
    <n v="1"/>
    <s v="Excellent"/>
  </r>
  <r>
    <x v="0"/>
    <x v="0"/>
    <x v="2"/>
    <s v="SEBA"/>
    <s v="CBSE"/>
    <s v="ENGLISH"/>
    <s v="Excellent"/>
    <s v="Excellent"/>
    <s v="ENGINEER"/>
    <s v="HOUSE_WIFE"/>
    <n v="2"/>
    <s v="Excellent"/>
  </r>
  <r>
    <x v="0"/>
    <x v="0"/>
    <x v="1"/>
    <s v="SEBA"/>
    <s v="AHSEC"/>
    <s v="OTHERS"/>
    <s v="Good"/>
    <s v="Excellent"/>
    <s v="CULTIVATOR"/>
    <s v="HOUSE_WIFE"/>
    <n v="2"/>
    <s v="Excellent"/>
  </r>
  <r>
    <x v="0"/>
    <x v="0"/>
    <x v="2"/>
    <s v="SEBA"/>
    <s v="CBSE"/>
    <s v="ENGLISH"/>
    <s v="Excellent"/>
    <s v="Excellent"/>
    <s v="BUSINESS"/>
    <s v="HOUSE_WIFE"/>
    <n v="2"/>
    <s v="Excellent"/>
  </r>
  <r>
    <x v="0"/>
    <x v="0"/>
    <x v="1"/>
    <s v="SEBA"/>
    <s v="CBSE"/>
    <s v="ENGLISH"/>
    <s v="Vg"/>
    <s v="Good"/>
    <s v="OTHERS"/>
    <s v="OTHERS"/>
    <n v="3"/>
    <s v="Excellent"/>
  </r>
  <r>
    <x v="1"/>
    <x v="0"/>
    <x v="1"/>
    <s v="SEBA"/>
    <s v="AHSEC"/>
    <s v="ASSAMESE"/>
    <s v="Good"/>
    <s v="Average"/>
    <s v="SCHOOL_TEACHER"/>
    <s v="SCHOOL_TEACHER"/>
    <n v="2"/>
    <s v="Excellent"/>
  </r>
  <r>
    <x v="0"/>
    <x v="0"/>
    <x v="1"/>
    <s v="SEBA"/>
    <s v="AHSEC"/>
    <s v="ENGLISH"/>
    <s v="Excellent"/>
    <s v="Excellent"/>
    <s v="ENGINEER"/>
    <s v="BANK_OFFICIAL"/>
    <n v="2"/>
    <s v="Excellent"/>
  </r>
  <r>
    <x v="1"/>
    <x v="0"/>
    <x v="1"/>
    <s v="CBSE"/>
    <s v="CBSE"/>
    <s v="ENGLISH"/>
    <s v="Excellent"/>
    <s v="Excellent"/>
    <s v="OTHERS"/>
    <s v="HOUSE_WIFE"/>
    <n v="2"/>
    <s v="Excellent"/>
  </r>
  <r>
    <x v="0"/>
    <x v="0"/>
    <x v="2"/>
    <s v="SEBA"/>
    <s v="AHSEC"/>
    <s v="ENGLISH"/>
    <s v="Excellent"/>
    <s v="Excellent"/>
    <s v="ENGINEER"/>
    <s v="HOUSE_WIFE"/>
    <n v="2"/>
    <s v="Excellent"/>
  </r>
  <r>
    <x v="1"/>
    <x v="1"/>
    <x v="1"/>
    <s v="SEBA"/>
    <s v="AHSEC"/>
    <s v="ENGLISH"/>
    <s v="Excellent"/>
    <s v="Excellent"/>
    <s v="OTHERS"/>
    <s v="OTHERS"/>
    <n v="2"/>
    <s v="Excellent"/>
  </r>
  <r>
    <x v="0"/>
    <x v="0"/>
    <x v="0"/>
    <s v="CBSE"/>
    <s v="CBSE"/>
    <s v="ENGLISH"/>
    <s v="Vg"/>
    <s v="Vg"/>
    <s v="OTHERS"/>
    <s v="HOUSE_WIFE"/>
    <n v="1"/>
    <s v="Excellent"/>
  </r>
  <r>
    <x v="1"/>
    <x v="1"/>
    <x v="1"/>
    <s v="SEBA"/>
    <s v="AHSEC"/>
    <s v="ENGLISH"/>
    <s v="Excellent"/>
    <s v="Excellent"/>
    <s v="OTHERS"/>
    <s v="COLLEGE_TEACHER"/>
    <n v="1"/>
    <s v="Excellent"/>
  </r>
  <r>
    <x v="1"/>
    <x v="0"/>
    <x v="1"/>
    <s v="SEBA"/>
    <s v="AHSEC"/>
    <s v="ENGLISH"/>
    <s v="Excellent"/>
    <s v="Excellent"/>
    <s v="COLLEGE_TEACHER"/>
    <s v="SCHOOL_TEACHER"/>
    <n v="2"/>
    <s v="Excellent"/>
  </r>
  <r>
    <x v="1"/>
    <x v="0"/>
    <x v="1"/>
    <s v="SEBA"/>
    <s v="CBSE"/>
    <s v="ENGLISH"/>
    <s v="Excellent"/>
    <s v="Excellent"/>
    <s v="DOCTOR"/>
    <s v="DOCTOR"/>
    <n v="2"/>
    <s v="Vg"/>
  </r>
  <r>
    <x v="0"/>
    <x v="0"/>
    <x v="1"/>
    <s v="CBSE"/>
    <s v="CBSE"/>
    <s v="ENGLISH"/>
    <s v="Excellent"/>
    <s v="Excellent"/>
    <s v="OTHERS"/>
    <s v="HOUSE_WIFE"/>
    <n v="2"/>
    <s v="Vg"/>
  </r>
  <r>
    <x v="1"/>
    <x v="0"/>
    <x v="1"/>
    <s v="SEBA"/>
    <s v="AHSEC"/>
    <s v="OTHERS"/>
    <s v="Excellent"/>
    <s v="Excellent"/>
    <s v="BANK_OFFICIAL"/>
    <s v="BANK_OFFICIAL"/>
    <n v="2"/>
    <s v="Vg"/>
  </r>
  <r>
    <x v="0"/>
    <x v="0"/>
    <x v="1"/>
    <s v="CBSE"/>
    <s v="CBSE"/>
    <s v="ENGLISH"/>
    <s v="Excellent"/>
    <s v="Vg"/>
    <s v="BANK_OFFICIAL"/>
    <s v="HOUSE_WIFE"/>
    <n v="2"/>
    <s v="Vg"/>
  </r>
  <r>
    <x v="0"/>
    <x v="0"/>
    <x v="0"/>
    <s v="OTHERS"/>
    <s v="CBSE"/>
    <s v="ENGLISH"/>
    <s v="Excellent"/>
    <s v="Excellent"/>
    <s v="OTHERS"/>
    <s v="COLLEGE_TEACHER"/>
    <n v="1"/>
    <s v="Vg"/>
  </r>
  <r>
    <x v="1"/>
    <x v="0"/>
    <x v="1"/>
    <s v="CBSE"/>
    <s v="CBSE"/>
    <s v="ENGLISH"/>
    <s v="Vg"/>
    <s v="Vg"/>
    <s v="BUSINESS"/>
    <s v="HOUSE_WIFE"/>
    <n v="1"/>
    <s v="Vg"/>
  </r>
  <r>
    <x v="0"/>
    <x v="0"/>
    <x v="1"/>
    <s v="SEBA"/>
    <s v="AHSEC"/>
    <s v="ENGLISH"/>
    <s v="Excellent"/>
    <s v="Excellent"/>
    <s v="OTHERS"/>
    <s v="HOUSE_WIFE"/>
    <n v="1"/>
    <s v="Vg"/>
  </r>
  <r>
    <x v="0"/>
    <x v="0"/>
    <x v="1"/>
    <s v="SEBA"/>
    <s v="AHSEC"/>
    <s v="OTHERS"/>
    <s v="Vg"/>
    <s v="Excellent"/>
    <s v="BUSINESS"/>
    <s v="HOUSE_WIFE"/>
    <n v="2"/>
    <s v="Vg"/>
  </r>
  <r>
    <x v="1"/>
    <x v="0"/>
    <x v="1"/>
    <s v="SEBA"/>
    <s v="AHSEC"/>
    <s v="ENGLISH"/>
    <s v="Excellent"/>
    <s v="Excellent"/>
    <s v="OTHERS"/>
    <s v="HOUSE_WIFE"/>
    <n v="2"/>
    <s v="Vg"/>
  </r>
  <r>
    <x v="0"/>
    <x v="0"/>
    <x v="0"/>
    <s v="SEBA"/>
    <s v="CBSE"/>
    <s v="ENGLISH"/>
    <s v="Good"/>
    <s v="Good"/>
    <s v="OTHERS"/>
    <s v="HOUSE_WIFE"/>
    <n v="1"/>
    <s v="Vg"/>
  </r>
  <r>
    <x v="0"/>
    <x v="0"/>
    <x v="1"/>
    <s v="SEBA"/>
    <s v="AHSEC"/>
    <s v="ENGLISH"/>
    <s v="Excellent"/>
    <s v="Vg"/>
    <s v="SCHOOL_TEACHER"/>
    <s v="HOUSE_WIFE"/>
    <n v="2"/>
    <s v="Vg"/>
  </r>
  <r>
    <x v="1"/>
    <x v="0"/>
    <x v="1"/>
    <s v="CBSE"/>
    <s v="CBSE"/>
    <s v="ENGLISH"/>
    <s v="Excellent"/>
    <s v="Excellent"/>
    <s v="OTHERS"/>
    <s v="SCHOOL_TEACHER"/>
    <n v="1"/>
    <s v="Vg"/>
  </r>
  <r>
    <x v="0"/>
    <x v="0"/>
    <x v="1"/>
    <s v="CBSE"/>
    <s v="CBSE"/>
    <s v="ENGLISH"/>
    <s v="Vg"/>
    <s v="Vg"/>
    <s v="COLLEGE_TEACHER"/>
    <s v="COLLEGE_TEACHER"/>
    <n v="4"/>
    <s v="Vg"/>
  </r>
  <r>
    <x v="0"/>
    <x v="0"/>
    <x v="1"/>
    <s v="SEBA"/>
    <s v="AHSEC"/>
    <s v="ENGLISH"/>
    <s v="Excellent"/>
    <s v="Excellent"/>
    <s v="BUSINESS"/>
    <s v="HOUSE_WIFE"/>
    <n v="3"/>
    <s v="Vg"/>
  </r>
  <r>
    <x v="1"/>
    <x v="0"/>
    <x v="1"/>
    <s v="CBSE"/>
    <s v="CBSE"/>
    <s v="ENGLISH"/>
    <s v="Excellent"/>
    <s v="Excellent"/>
    <s v="SCHOOL_TEACHER"/>
    <s v="SCHOOL_TEACHER"/>
    <n v="2"/>
    <s v="Vg"/>
  </r>
  <r>
    <x v="1"/>
    <x v="1"/>
    <x v="1"/>
    <s v="SEBA"/>
    <s v="AHSEC"/>
    <s v="ENGLISH"/>
    <s v="Vg"/>
    <s v="Vg"/>
    <s v="ENGINEER"/>
    <s v="HOUSE_WIFE"/>
    <n v="3"/>
    <s v="Vg"/>
  </r>
  <r>
    <x v="0"/>
    <x v="0"/>
    <x v="1"/>
    <s v="CBSE"/>
    <s v="CBSE"/>
    <s v="ENGLISH"/>
    <s v="Excellent"/>
    <s v="Excellent"/>
    <s v="OTHERS"/>
    <s v="HOUSE_WIFE"/>
    <n v="3"/>
    <s v="Vg"/>
  </r>
  <r>
    <x v="0"/>
    <x v="0"/>
    <x v="1"/>
    <s v="SEBA"/>
    <s v="AHSEC"/>
    <s v="ENGLISH"/>
    <s v="Excellent"/>
    <s v="Excellent"/>
    <s v="SCHOOL_TEACHER"/>
    <s v="HOUSE_WIFE"/>
    <n v="2"/>
    <s v="Vg"/>
  </r>
  <r>
    <x v="0"/>
    <x v="0"/>
    <x v="1"/>
    <s v="SEBA"/>
    <s v="AHSEC"/>
    <s v="OTHERS"/>
    <s v="Excellent"/>
    <s v="Good"/>
    <s v="SCHOOL_TEACHER"/>
    <s v="HOUSE_WIFE"/>
    <n v="3"/>
    <s v="Vg"/>
  </r>
  <r>
    <x v="0"/>
    <x v="0"/>
    <x v="0"/>
    <s v="CBSE"/>
    <s v="CBSE"/>
    <s v="ENGLISH"/>
    <s v="Excellent"/>
    <s v="Excellent"/>
    <s v="COLLEGE_TEACHER"/>
    <s v="HOUSE_WIFE"/>
    <n v="1"/>
    <s v="Vg"/>
  </r>
  <r>
    <x v="1"/>
    <x v="1"/>
    <x v="1"/>
    <s v="OTHERS"/>
    <s v="CBSE"/>
    <s v="ENGLISH"/>
    <s v="Excellent"/>
    <s v="Excellent"/>
    <s v="ENGINEER"/>
    <s v="HOUSE_WIFE"/>
    <n v="2"/>
    <s v="Vg"/>
  </r>
  <r>
    <x v="1"/>
    <x v="0"/>
    <x v="0"/>
    <s v="SEBA"/>
    <s v="AHSEC"/>
    <s v="ENGLISH"/>
    <s v="Excellent"/>
    <s v="Excellent"/>
    <s v="OTHERS"/>
    <s v="HOUSE_WIFE"/>
    <n v="1"/>
    <s v="Vg"/>
  </r>
  <r>
    <x v="1"/>
    <x v="0"/>
    <x v="1"/>
    <s v="CBSE"/>
    <s v="CBSE"/>
    <s v="ENGLISH"/>
    <s v="Excellent"/>
    <s v="Excellent"/>
    <s v="COLLEGE_TEACHER"/>
    <s v="SCHOOL_TEACHER"/>
    <n v="2"/>
    <s v="Vg"/>
  </r>
  <r>
    <x v="1"/>
    <x v="0"/>
    <x v="1"/>
    <s v="SEBA"/>
    <s v="AHSEC"/>
    <s v="ENGLISH"/>
    <s v="Good"/>
    <s v="Vg"/>
    <s v="COLLEGE_TEACHER"/>
    <s v="HOUSE_WIFE"/>
    <n v="2"/>
    <s v="Vg"/>
  </r>
  <r>
    <x v="1"/>
    <x v="0"/>
    <x v="1"/>
    <s v="SEBA"/>
    <s v="AHSEC"/>
    <s v="OTHERS"/>
    <s v="Excellent"/>
    <s v="Excellent"/>
    <s v="DOCTOR"/>
    <s v="HOUSE_WIFE"/>
    <n v="2"/>
    <s v="Vg"/>
  </r>
  <r>
    <x v="1"/>
    <x v="1"/>
    <x v="2"/>
    <s v="CBSE"/>
    <s v="CBSE"/>
    <s v="ENGLISH"/>
    <s v="Excellent"/>
    <s v="Excellent"/>
    <s v="BUSINESS"/>
    <s v="BUSINESS"/>
    <n v="2"/>
    <s v="Vg"/>
  </r>
  <r>
    <x v="0"/>
    <x v="1"/>
    <x v="1"/>
    <s v="SEBA"/>
    <s v="AHSEC"/>
    <s v="OTHERS"/>
    <s v="Excellent"/>
    <s v="Excellent"/>
    <s v="OTHERS"/>
    <s v="OTHERS"/>
    <n v="2"/>
    <s v="Vg"/>
  </r>
  <r>
    <x v="1"/>
    <x v="0"/>
    <x v="1"/>
    <s v="SEBA"/>
    <s v="AHSEC"/>
    <s v="OTHERS"/>
    <s v="Excellent"/>
    <s v="Excellent"/>
    <s v="COLLEGE_TEACHER"/>
    <s v="HOUSE_WIFE"/>
    <n v="2"/>
    <s v="Vg"/>
  </r>
  <r>
    <x v="0"/>
    <x v="0"/>
    <x v="0"/>
    <s v="SEBA"/>
    <s v="AHSEC"/>
    <s v="OTHERS"/>
    <s v="Vg"/>
    <s v="Vg"/>
    <s v="CULTIVATOR"/>
    <s v="HOUSE_WIFE"/>
    <n v="3"/>
    <s v="Vg"/>
  </r>
  <r>
    <x v="1"/>
    <x v="1"/>
    <x v="1"/>
    <s v="CBSE"/>
    <s v="AHSEC"/>
    <s v="ENGLISH"/>
    <s v="Excellent"/>
    <s v="Vg"/>
    <s v="SCHOOL_TEACHER"/>
    <s v="HOUSE_WIFE"/>
    <n v="3"/>
    <s v="Vg"/>
  </r>
  <r>
    <x v="0"/>
    <x v="0"/>
    <x v="1"/>
    <s v="SEBA"/>
    <s v="AHSEC"/>
    <s v="OTHERS"/>
    <s v="Good"/>
    <s v="Vg"/>
    <s v="BUSINESS"/>
    <s v="HOUSE_WIFE"/>
    <n v="2"/>
    <s v="Vg"/>
  </r>
  <r>
    <x v="1"/>
    <x v="0"/>
    <x v="0"/>
    <s v="SEBA"/>
    <s v="AHSEC"/>
    <s v="ENGLISH"/>
    <s v="Excellent"/>
    <s v="Excellent"/>
    <s v="DOCTOR"/>
    <s v="DOCTOR"/>
    <n v="1"/>
    <s v="Vg"/>
  </r>
  <r>
    <x v="0"/>
    <x v="2"/>
    <x v="1"/>
    <s v="SEBA"/>
    <s v="AHSEC"/>
    <s v="ENGLISH"/>
    <s v="Excellent"/>
    <s v="Excellent"/>
    <s v="OTHERS"/>
    <s v="HOUSE_WIFE"/>
    <n v="2"/>
    <s v="Vg"/>
  </r>
  <r>
    <x v="1"/>
    <x v="0"/>
    <x v="0"/>
    <s v="CBSE"/>
    <s v="CBSE"/>
    <s v="ENGLISH"/>
    <s v="Excellent"/>
    <s v="Excellent"/>
    <s v="OTHERS"/>
    <s v="HOUSE_WIFE"/>
    <n v="2"/>
    <s v="Vg"/>
  </r>
  <r>
    <x v="1"/>
    <x v="0"/>
    <x v="1"/>
    <s v="SEBA"/>
    <s v="AHSEC"/>
    <s v="ASSAMESE"/>
    <s v="Excellent"/>
    <s v="Excellent"/>
    <s v="SCHOOL_TEACHER"/>
    <s v="HOUSE_WIFE"/>
    <n v="2"/>
    <s v="Vg"/>
  </r>
  <r>
    <x v="0"/>
    <x v="0"/>
    <x v="1"/>
    <s v="SEBA"/>
    <s v="AHSEC"/>
    <s v="OTHERS"/>
    <s v="Excellent"/>
    <s v="Excellent"/>
    <s v="SCHOOL_TEACHER"/>
    <s v="HOUSE_WIFE"/>
    <n v="2"/>
    <s v="Vg"/>
  </r>
  <r>
    <x v="0"/>
    <x v="0"/>
    <x v="0"/>
    <s v="CBSE"/>
    <s v="CBSE"/>
    <s v="ENGLISH"/>
    <s v="Excellent"/>
    <s v="Excellent"/>
    <s v="OTHERS"/>
    <s v="SCHOOL_TEACHER"/>
    <n v="1"/>
    <s v="Vg"/>
  </r>
  <r>
    <x v="1"/>
    <x v="1"/>
    <x v="0"/>
    <s v="CBSE"/>
    <s v="CBSE"/>
    <s v="ENGLISH"/>
    <s v="Excellent"/>
    <s v="Excellent"/>
    <s v="OTHERS"/>
    <s v="HOUSE_WIFE"/>
    <n v="2"/>
    <s v="Vg"/>
  </r>
  <r>
    <x v="1"/>
    <x v="0"/>
    <x v="1"/>
    <s v="CBSE"/>
    <s v="AHSEC"/>
    <s v="ENGLISH"/>
    <s v="Excellent"/>
    <s v="Excellent"/>
    <s v="OTHERS"/>
    <s v="HOUSE_WIFE"/>
    <n v="2"/>
    <s v="Vg"/>
  </r>
  <r>
    <x v="0"/>
    <x v="0"/>
    <x v="1"/>
    <s v="SEBA"/>
    <s v="AHSEC"/>
    <s v="ENGLISH"/>
    <s v="Excellent"/>
    <s v="Vg"/>
    <s v="BUSINESS"/>
    <s v="HOUSE_WIFE"/>
    <n v="2"/>
    <s v="Vg"/>
  </r>
  <r>
    <x v="0"/>
    <x v="1"/>
    <x v="1"/>
    <s v="CBSE"/>
    <s v="CBSE"/>
    <s v="ENGLISH"/>
    <s v="Excellent"/>
    <s v="Excellent"/>
    <s v="OTHERS"/>
    <s v="HOUSE_WIFE"/>
    <n v="1"/>
    <s v="Vg"/>
  </r>
  <r>
    <x v="0"/>
    <x v="1"/>
    <x v="0"/>
    <s v="CBSE"/>
    <s v="CBSE"/>
    <s v="ENGLISH"/>
    <s v="Excellent"/>
    <s v="Excellent"/>
    <s v="OTHERS"/>
    <s v="COLLEGE_TEACHER"/>
    <n v="1"/>
    <s v="Vg"/>
  </r>
  <r>
    <x v="0"/>
    <x v="1"/>
    <x v="1"/>
    <s v="SEBA"/>
    <s v="AHSEC"/>
    <s v="OTHERS"/>
    <s v="Excellent"/>
    <s v="Excellent"/>
    <s v="SCHOOL_TEACHER"/>
    <s v="HOUSE_WIFE"/>
    <n v="1"/>
    <s v="Vg"/>
  </r>
  <r>
    <x v="1"/>
    <x v="0"/>
    <x v="1"/>
    <s v="SEBA"/>
    <s v="AHSEC"/>
    <s v="ENGLISH"/>
    <s v="Excellent"/>
    <s v="Excellent"/>
    <s v="SCHOOL_TEACHER"/>
    <s v="SCHOOL_TEACHER"/>
    <n v="2"/>
    <s v="Vg"/>
  </r>
  <r>
    <x v="1"/>
    <x v="0"/>
    <x v="1"/>
    <s v="SEBA"/>
    <s v="AHSEC"/>
    <s v="ENGLISH"/>
    <s v="Excellent"/>
    <s v="Excellent"/>
    <s v="OTHERS"/>
    <s v="COLLEGE_TEACHER"/>
    <n v="2"/>
    <s v="Vg"/>
  </r>
  <r>
    <x v="0"/>
    <x v="1"/>
    <x v="0"/>
    <s v="CBSE"/>
    <s v="CBSE"/>
    <s v="ENGLISH"/>
    <s v="Excellent"/>
    <s v="Excellent"/>
    <s v="BUSINESS"/>
    <s v="HOUSE_WIFE"/>
    <n v="1"/>
    <s v="Vg"/>
  </r>
  <r>
    <x v="0"/>
    <x v="0"/>
    <x v="1"/>
    <s v="CBSE"/>
    <s v="CBSE"/>
    <s v="ENGLISH"/>
    <s v="Vg"/>
    <s v="Vg"/>
    <s v="OTHERS"/>
    <s v="HOUSE_WIFE"/>
    <n v="3"/>
    <s v="Vg"/>
  </r>
  <r>
    <x v="0"/>
    <x v="0"/>
    <x v="1"/>
    <s v="CBSE"/>
    <s v="CBSE"/>
    <s v="ENGLISH"/>
    <s v="Excellent"/>
    <s v="Excellent"/>
    <s v="SCHOOL_TEACHER"/>
    <s v="HOUSE_WIFE"/>
    <n v="2"/>
    <s v="Vg"/>
  </r>
  <r>
    <x v="1"/>
    <x v="0"/>
    <x v="1"/>
    <s v="SEBA"/>
    <s v="AHSEC"/>
    <s v="ENGLISH"/>
    <s v="Excellent"/>
    <s v="Excellent"/>
    <s v="OTHERS"/>
    <s v="HOUSE_WIFE"/>
    <n v="1"/>
    <s v="Vg"/>
  </r>
  <r>
    <x v="1"/>
    <x v="0"/>
    <x v="1"/>
    <s v="CBSE"/>
    <s v="CBSE"/>
    <s v="ENGLISH"/>
    <s v="Excellent"/>
    <s v="Excellent"/>
    <s v="COLLEGE_TEACHER"/>
    <s v="COLLEGE_TEACHER"/>
    <n v="1"/>
    <s v="Vg"/>
  </r>
  <r>
    <x v="0"/>
    <x v="0"/>
    <x v="1"/>
    <s v="CBSE"/>
    <s v="CBSE"/>
    <s v="ENGLISH"/>
    <s v="Vg"/>
    <s v="Good"/>
    <s v="SCHOOL_TEACHER"/>
    <s v="HOUSE_WIFE"/>
    <n v="3"/>
    <s v="Vg"/>
  </r>
  <r>
    <x v="1"/>
    <x v="0"/>
    <x v="0"/>
    <s v="CBSE"/>
    <s v="CBSE"/>
    <s v="ENGLISH"/>
    <s v="Excellent"/>
    <s v="Excellent"/>
    <s v="OTHERS"/>
    <s v="HOUSE_WIFE"/>
    <n v="1"/>
    <s v="Vg"/>
  </r>
  <r>
    <x v="1"/>
    <x v="0"/>
    <x v="2"/>
    <s v="CBSE"/>
    <s v="CBSE"/>
    <s v="ENGLISH"/>
    <s v="Excellent"/>
    <s v="Good"/>
    <s v="OTHERS"/>
    <s v="HOUSE_WIFE"/>
    <n v="3"/>
    <s v="Vg"/>
  </r>
  <r>
    <x v="0"/>
    <x v="0"/>
    <x v="1"/>
    <s v="SEBA"/>
    <s v="AHSEC"/>
    <s v="ASSAMESE"/>
    <s v="Excellent"/>
    <s v="Vg"/>
    <s v="COLLEGE_TEACHER"/>
    <s v="SCHOOL_TEACHER"/>
    <n v="2"/>
    <s v="Vg"/>
  </r>
  <r>
    <x v="1"/>
    <x v="0"/>
    <x v="1"/>
    <s v="OTHERS"/>
    <s v="CBSE"/>
    <s v="ENGLISH"/>
    <s v="Excellent"/>
    <s v="Excellent"/>
    <s v="DOCTOR"/>
    <s v="DOCTOR"/>
    <n v="1"/>
    <s v="Vg"/>
  </r>
  <r>
    <x v="0"/>
    <x v="0"/>
    <x v="2"/>
    <s v="OTHERS"/>
    <s v="OTHERS"/>
    <s v="ENGLISH"/>
    <s v="Vg"/>
    <s v="Excellent"/>
    <s v="COLLEGE_TEACHER"/>
    <s v="SCHOOL_TEACHER"/>
    <n v="1"/>
    <s v="Vg"/>
  </r>
  <r>
    <x v="1"/>
    <x v="0"/>
    <x v="0"/>
    <s v="SEBA"/>
    <s v="AHSEC"/>
    <s v="ENGLISH"/>
    <s v="Excellent"/>
    <s v="Excellent"/>
    <s v="OTHERS"/>
    <s v="HOUSE_WIFE"/>
    <n v="1"/>
    <s v="Vg"/>
  </r>
  <r>
    <x v="1"/>
    <x v="1"/>
    <x v="1"/>
    <s v="SEBA"/>
    <s v="AHSEC"/>
    <s v="ENGLISH"/>
    <s v="Excellent"/>
    <s v="Excellent"/>
    <s v="DOCTOR"/>
    <s v="OTHERS"/>
    <n v="2"/>
    <s v="Vg"/>
  </r>
  <r>
    <x v="1"/>
    <x v="1"/>
    <x v="2"/>
    <s v="CBSE"/>
    <s v="CBSE"/>
    <s v="ENGLISH"/>
    <s v="Excellent"/>
    <s v="Excellent"/>
    <s v="OTHERS"/>
    <s v="HOUSE_WIFE"/>
    <n v="2"/>
    <s v="Vg"/>
  </r>
  <r>
    <x v="1"/>
    <x v="0"/>
    <x v="1"/>
    <s v="CBSE"/>
    <s v="CBSE"/>
    <s v="ENGLISH"/>
    <s v="Excellent"/>
    <s v="Excellent"/>
    <s v="ENGINEER"/>
    <s v="HOUSE_WIFE"/>
    <n v="1"/>
    <s v="Vg"/>
  </r>
  <r>
    <x v="1"/>
    <x v="2"/>
    <x v="1"/>
    <s v="CBSE"/>
    <s v="CBSE"/>
    <s v="ENGLISH"/>
    <s v="Excellent"/>
    <s v="Excellent"/>
    <s v="ENGINEER"/>
    <s v="HOUSE_WIFE"/>
    <n v="2"/>
    <s v="Vg"/>
  </r>
  <r>
    <x v="0"/>
    <x v="0"/>
    <x v="1"/>
    <s v="SEBA"/>
    <s v="CBSE"/>
    <s v="ENGLISH"/>
    <s v="Good"/>
    <s v="Good"/>
    <s v="SCHOOL_TEACHER"/>
    <s v="HOUSE_WIFE"/>
    <n v="2"/>
    <s v="Vg"/>
  </r>
  <r>
    <x v="0"/>
    <x v="0"/>
    <x v="0"/>
    <s v="SEBA"/>
    <s v="AHSEC"/>
    <s v="ENGLISH"/>
    <s v="Excellent"/>
    <s v="Excellent"/>
    <s v="OTHERS"/>
    <s v="HOUSE_WIFE"/>
    <n v="1"/>
    <s v="Vg"/>
  </r>
  <r>
    <x v="0"/>
    <x v="1"/>
    <x v="1"/>
    <s v="SEBA"/>
    <s v="AHSEC"/>
    <s v="ENGLISH"/>
    <s v="Excellent"/>
    <s v="Excellent"/>
    <s v="OTHERS"/>
    <s v="HOUSE_WIFE"/>
    <n v="2"/>
    <s v="Vg"/>
  </r>
  <r>
    <x v="0"/>
    <x v="0"/>
    <x v="1"/>
    <s v="SEBA"/>
    <s v="AHSEC"/>
    <s v="ENGLISH"/>
    <s v="Excellent"/>
    <s v="Vg"/>
    <s v="BUSINESS"/>
    <s v="SCHOOL_TEACHER"/>
    <n v="3"/>
    <s v="Vg"/>
  </r>
  <r>
    <x v="1"/>
    <x v="0"/>
    <x v="1"/>
    <s v="SEBA"/>
    <s v="AHSEC"/>
    <s v="OTHERS"/>
    <s v="Excellent"/>
    <s v="Good"/>
    <s v="OTHERS"/>
    <s v="SCHOOL_TEACHER"/>
    <n v="2"/>
    <s v="Vg"/>
  </r>
  <r>
    <x v="0"/>
    <x v="2"/>
    <x v="0"/>
    <s v="SEBA"/>
    <s v="AHSEC"/>
    <s v="ENGLISH"/>
    <s v="Excellent"/>
    <s v="Excellent"/>
    <s v="BUSINESS"/>
    <s v="SCHOOL_TEACHER"/>
    <n v="1"/>
    <s v="Vg"/>
  </r>
  <r>
    <x v="1"/>
    <x v="1"/>
    <x v="1"/>
    <s v="SEBA"/>
    <s v="AHSEC"/>
    <s v="ENGLISH"/>
    <s v="Excellent"/>
    <s v="Excellent"/>
    <s v="OTHERS"/>
    <s v="HOUSE_WIFE"/>
    <n v="2"/>
    <s v="Vg"/>
  </r>
  <r>
    <x v="1"/>
    <x v="1"/>
    <x v="1"/>
    <s v="SEBA"/>
    <s v="AHSEC"/>
    <s v="ENGLISH"/>
    <s v="Excellent"/>
    <s v="Excellent"/>
    <s v="OTHERS"/>
    <s v="HOUSE_WIFE"/>
    <n v="2"/>
    <s v="Vg"/>
  </r>
  <r>
    <x v="1"/>
    <x v="0"/>
    <x v="0"/>
    <s v="SEBA"/>
    <s v="AHSEC"/>
    <s v="ENGLISH"/>
    <s v="Excellent"/>
    <s v="Vg"/>
    <s v="OTHERS"/>
    <s v="HOUSE_WIFE"/>
    <n v="3"/>
    <s v="Vg"/>
  </r>
  <r>
    <x v="0"/>
    <x v="1"/>
    <x v="0"/>
    <s v="CBSE"/>
    <s v="AHSEC"/>
    <s v="ENGLISH"/>
    <s v="Excellent"/>
    <s v="Excellent"/>
    <s v="SCHOOL_TEACHER"/>
    <s v="HOUSE_WIFE"/>
    <n v="1"/>
    <s v="Vg"/>
  </r>
  <r>
    <x v="0"/>
    <x v="0"/>
    <x v="2"/>
    <s v="CBSE"/>
    <s v="CBSE"/>
    <s v="ENGLISH"/>
    <s v="Excellent"/>
    <s v="Excellent"/>
    <s v="OTHERS"/>
    <s v="SCHOOL_TEACHER"/>
    <n v="2"/>
    <s v="Vg"/>
  </r>
  <r>
    <x v="0"/>
    <x v="1"/>
    <x v="1"/>
    <s v="SEBA"/>
    <s v="AHSEC"/>
    <s v="OTHERS"/>
    <s v="Excellent"/>
    <s v="Vg"/>
    <s v="BUSINESS"/>
    <s v="HOUSE_WIFE"/>
    <n v="2"/>
    <s v="Vg"/>
  </r>
  <r>
    <x v="0"/>
    <x v="0"/>
    <x v="0"/>
    <s v="SEBA"/>
    <s v="AHSEC"/>
    <s v="OTHERS"/>
    <s v="Excellent"/>
    <s v="Excellent"/>
    <s v="SCHOOL_TEACHER"/>
    <s v="HOUSE_WIFE"/>
    <n v="1"/>
    <s v="Vg"/>
  </r>
  <r>
    <x v="0"/>
    <x v="0"/>
    <x v="0"/>
    <s v="CBSE"/>
    <s v="AHSEC"/>
    <s v="ENGLISH"/>
    <s v="Excellent"/>
    <s v="Excellent"/>
    <s v="ENGINEER"/>
    <s v="HOUSE_WIFE"/>
    <n v="1"/>
    <s v="Vg"/>
  </r>
  <r>
    <x v="0"/>
    <x v="2"/>
    <x v="1"/>
    <s v="CBSE"/>
    <s v="CBSE"/>
    <s v="ENGLISH"/>
    <s v="Excellent"/>
    <s v="Vg"/>
    <s v="SCHOOL_TEACHER"/>
    <s v="HOUSE_WIFE"/>
    <n v="2"/>
    <s v="Vg"/>
  </r>
  <r>
    <x v="0"/>
    <x v="1"/>
    <x v="1"/>
    <s v="SEBA"/>
    <s v="AHSEC"/>
    <s v="ENGLISH"/>
    <s v="Excellent"/>
    <s v="Excellent"/>
    <s v="SCHOOL_TEACHER"/>
    <s v="HOUSE_WIFE"/>
    <n v="3"/>
    <s v="Vg"/>
  </r>
  <r>
    <x v="1"/>
    <x v="0"/>
    <x v="1"/>
    <s v="CBSE"/>
    <s v="CBSE"/>
    <s v="ENGLISH"/>
    <s v="Excellent"/>
    <s v="Excellent"/>
    <s v="ENGINEER"/>
    <s v="COLLEGE_TEACHER"/>
    <n v="2"/>
    <s v="Vg"/>
  </r>
  <r>
    <x v="0"/>
    <x v="0"/>
    <x v="2"/>
    <s v="CBSE"/>
    <s v="CBSE"/>
    <s v="ENGLISH"/>
    <s v="Excellent"/>
    <s v="Excellent"/>
    <s v="BUSINESS"/>
    <s v="HOUSE_WIFE"/>
    <n v="2"/>
    <s v="Vg"/>
  </r>
  <r>
    <x v="1"/>
    <x v="0"/>
    <x v="1"/>
    <s v="SEBA"/>
    <s v="AHSEC"/>
    <s v="OTHERS"/>
    <s v="Excellent"/>
    <s v="Excellent"/>
    <s v="SCHOOL_TEACHER"/>
    <s v="HOUSE_WIFE"/>
    <n v="2"/>
    <s v="Vg"/>
  </r>
  <r>
    <x v="1"/>
    <x v="0"/>
    <x v="1"/>
    <s v="CBSE"/>
    <s v="CBSE"/>
    <s v="ENGLISH"/>
    <s v="Excellent"/>
    <s v="Excellent"/>
    <s v="ENGINEER"/>
    <s v="HOUSE_WIFE"/>
    <n v="2"/>
    <s v="Vg"/>
  </r>
  <r>
    <x v="1"/>
    <x v="1"/>
    <x v="1"/>
    <s v="SEBA"/>
    <s v="AHSEC"/>
    <s v="ENGLISH"/>
    <s v="Vg"/>
    <s v="Vg"/>
    <s v="COLLEGE_TEACHER"/>
    <s v="HOUSE_WIFE"/>
    <n v="2"/>
    <s v="Vg"/>
  </r>
  <r>
    <x v="1"/>
    <x v="0"/>
    <x v="1"/>
    <s v="SEBA"/>
    <s v="AHSEC"/>
    <s v="ASSAMESE"/>
    <s v="Excellent"/>
    <s v="Excellent"/>
    <s v="OTHERS"/>
    <s v="HOUSE_WIFE"/>
    <n v="2"/>
    <s v="Vg"/>
  </r>
  <r>
    <x v="1"/>
    <x v="0"/>
    <x v="1"/>
    <s v="SEBA"/>
    <s v="AHSEC"/>
    <s v="ENGLISH"/>
    <s v="Excellent"/>
    <s v="Excellent"/>
    <s v="BUSINESS"/>
    <s v="HOUSE_WIFE"/>
    <n v="1"/>
    <s v="Vg"/>
  </r>
  <r>
    <x v="0"/>
    <x v="0"/>
    <x v="1"/>
    <s v="SEBA"/>
    <s v="AHSEC"/>
    <s v="ENGLISH"/>
    <s v="Excellent"/>
    <s v="Excellent"/>
    <s v="CULTIVATOR"/>
    <s v="HOUSE_WIFE"/>
    <n v="2"/>
    <s v="Vg"/>
  </r>
  <r>
    <x v="1"/>
    <x v="1"/>
    <x v="1"/>
    <s v="CBSE"/>
    <s v="CBSE"/>
    <s v="ENGLISH"/>
    <s v="Excellent"/>
    <s v="Excellent"/>
    <s v="OTHERS"/>
    <s v="OTHERS"/>
    <n v="2"/>
    <s v="Vg"/>
  </r>
  <r>
    <x v="1"/>
    <x v="0"/>
    <x v="1"/>
    <s v="CBSE"/>
    <s v="CBSE"/>
    <s v="ENGLISH"/>
    <s v="Excellent"/>
    <s v="Excellent"/>
    <s v="DOCTOR"/>
    <s v="DOCTOR"/>
    <n v="2"/>
    <s v="Vg"/>
  </r>
  <r>
    <x v="1"/>
    <x v="0"/>
    <x v="1"/>
    <s v="SEBA"/>
    <s v="AHSEC"/>
    <s v="OTHERS"/>
    <s v="Vg"/>
    <s v="Vg"/>
    <s v="OTHERS"/>
    <s v="HOUSE_WIFE"/>
    <n v="3"/>
    <s v="Vg"/>
  </r>
  <r>
    <x v="1"/>
    <x v="1"/>
    <x v="2"/>
    <s v="SEBA"/>
    <s v="AHSEC"/>
    <s v="ENGLISH"/>
    <s v="Good"/>
    <s v="Vg"/>
    <s v="OTHERS"/>
    <s v="HOUSE_WIFE"/>
    <n v="3"/>
    <s v="Vg"/>
  </r>
  <r>
    <x v="1"/>
    <x v="0"/>
    <x v="1"/>
    <s v="SEBA"/>
    <s v="AHSEC"/>
    <s v="ENGLISH"/>
    <s v="Excellent"/>
    <s v="Excellent"/>
    <s v="OTHERS"/>
    <s v="HOUSE_WIFE"/>
    <n v="2"/>
    <s v="Vg"/>
  </r>
  <r>
    <x v="0"/>
    <x v="0"/>
    <x v="1"/>
    <s v="CBSE"/>
    <s v="CBSE"/>
    <s v="ENGLISH"/>
    <s v="Excellent"/>
    <s v="Excellent"/>
    <s v="OTHERS"/>
    <s v="HOUSE_WIFE"/>
    <n v="2"/>
    <s v="Vg"/>
  </r>
  <r>
    <x v="0"/>
    <x v="1"/>
    <x v="1"/>
    <s v="SEBA"/>
    <s v="AHSEC"/>
    <s v="ENGLISH"/>
    <s v="Excellent"/>
    <s v="Vg"/>
    <s v="OTHERS"/>
    <s v="HOUSE_WIFE"/>
    <n v="2"/>
    <s v="Vg"/>
  </r>
  <r>
    <x v="0"/>
    <x v="1"/>
    <x v="0"/>
    <s v="SEBA"/>
    <s v="AHSEC"/>
    <s v="OTHERS"/>
    <s v="Vg"/>
    <s v="Vg"/>
    <s v="BUSINESS"/>
    <s v="HOUSE_WIFE"/>
    <n v="4"/>
    <s v="Vg"/>
  </r>
  <r>
    <x v="0"/>
    <x v="1"/>
    <x v="1"/>
    <s v="CBSE"/>
    <s v="CBSE"/>
    <s v="ENGLISH"/>
    <s v="Excellent"/>
    <s v="Excellent"/>
    <s v="DOCTOR"/>
    <s v="HOUSE_WIFE"/>
    <n v="1"/>
    <s v="Vg"/>
  </r>
  <r>
    <x v="1"/>
    <x v="0"/>
    <x v="1"/>
    <s v="SEBA"/>
    <s v="AHSEC"/>
    <s v="OTHERS"/>
    <s v="Excellent"/>
    <s v="Excellent"/>
    <s v="SCHOOL_TEACHER"/>
    <s v="HOUSE_WIFE"/>
    <n v="2"/>
    <s v="Vg"/>
  </r>
  <r>
    <x v="0"/>
    <x v="0"/>
    <x v="1"/>
    <s v="CBSE"/>
    <s v="CBSE"/>
    <s v="ENGLISH"/>
    <s v="Excellent"/>
    <s v="Excellent"/>
    <s v="OTHERS"/>
    <s v="SCHOOL_TEACHER"/>
    <n v="1"/>
    <s v="Vg"/>
  </r>
  <r>
    <x v="1"/>
    <x v="0"/>
    <x v="1"/>
    <s v="SEBA"/>
    <s v="AHSEC"/>
    <s v="ENGLISH"/>
    <s v="Excellent"/>
    <s v="Vg"/>
    <s v="BUSINESS"/>
    <s v="SCHOOL_TEACHER"/>
    <n v="2"/>
    <s v="Vg"/>
  </r>
  <r>
    <x v="0"/>
    <x v="1"/>
    <x v="2"/>
    <s v="SEBA"/>
    <s v="CBSE"/>
    <s v="ENGLISH"/>
    <s v="Vg"/>
    <s v="Excellent"/>
    <s v="BUSINESS"/>
    <s v="HOUSE_WIFE"/>
    <n v="2"/>
    <s v="Vg"/>
  </r>
  <r>
    <x v="1"/>
    <x v="0"/>
    <x v="1"/>
    <s v="SEBA"/>
    <s v="AHSEC"/>
    <s v="ENGLISH"/>
    <s v="Vg"/>
    <s v="Vg"/>
    <s v="OTHERS"/>
    <s v="HOUSE_WIFE"/>
    <n v="2"/>
    <s v="Vg"/>
  </r>
  <r>
    <x v="0"/>
    <x v="0"/>
    <x v="1"/>
    <s v="SEBA"/>
    <s v="AHSEC"/>
    <s v="ENGLISH"/>
    <s v="Excellent"/>
    <s v="Excellent"/>
    <s v="BUSINESS"/>
    <s v="HOUSE_WIFE"/>
    <n v="2"/>
    <s v="Vg"/>
  </r>
  <r>
    <x v="0"/>
    <x v="0"/>
    <x v="1"/>
    <s v="CBSE"/>
    <s v="CBSE"/>
    <s v="ENGLISH"/>
    <s v="Excellent"/>
    <s v="Excellent"/>
    <s v="OTHERS"/>
    <s v="OTHERS"/>
    <n v="2"/>
    <s v="Vg"/>
  </r>
  <r>
    <x v="1"/>
    <x v="0"/>
    <x v="0"/>
    <s v="SEBA"/>
    <s v="AHSEC"/>
    <s v="ENGLISH"/>
    <s v="Excellent"/>
    <s v="Excellent"/>
    <s v="OTHERS"/>
    <s v="OTHERS"/>
    <n v="1"/>
    <s v="Vg"/>
  </r>
  <r>
    <x v="0"/>
    <x v="0"/>
    <x v="0"/>
    <s v="SEBA"/>
    <s v="AHSEC"/>
    <s v="ENGLISH"/>
    <s v="Excellent"/>
    <s v="Excellent"/>
    <s v="ENGINEER"/>
    <s v="SCHOOL_TEACHER"/>
    <n v="1"/>
    <s v="Vg"/>
  </r>
  <r>
    <x v="1"/>
    <x v="1"/>
    <x v="1"/>
    <s v="SEBA"/>
    <s v="AHSEC"/>
    <s v="ENGLISH"/>
    <s v="Excellent"/>
    <s v="Excellent"/>
    <s v="SCHOOL_TEACHER"/>
    <s v="OTHERS"/>
    <n v="3"/>
    <s v="Vg"/>
  </r>
  <r>
    <x v="0"/>
    <x v="0"/>
    <x v="1"/>
    <s v="CBSE"/>
    <s v="CBSE"/>
    <s v="ENGLISH"/>
    <s v="Excellent"/>
    <s v="Excellent"/>
    <s v="OTHERS"/>
    <s v="HOUSE_WIFE"/>
    <n v="2"/>
    <s v="Vg"/>
  </r>
  <r>
    <x v="1"/>
    <x v="0"/>
    <x v="1"/>
    <s v="SEBA"/>
    <s v="CBSE"/>
    <s v="ENGLISH"/>
    <s v="Excellent"/>
    <s v="Excellent"/>
    <s v="BUSINESS"/>
    <s v="HOUSE_WIFE"/>
    <n v="2"/>
    <s v="Vg"/>
  </r>
  <r>
    <x v="1"/>
    <x v="0"/>
    <x v="1"/>
    <s v="CBSE"/>
    <s v="CBSE"/>
    <s v="ENGLISH"/>
    <s v="Excellent"/>
    <s v="Excellent"/>
    <s v="COLLEGE_TEACHER"/>
    <s v="HOUSE_WIFE"/>
    <n v="2"/>
    <s v="Vg"/>
  </r>
  <r>
    <x v="0"/>
    <x v="0"/>
    <x v="1"/>
    <s v="CBSE"/>
    <s v="CBSE"/>
    <s v="ENGLISH"/>
    <s v="Excellent"/>
    <s v="Excellent"/>
    <s v="BUSINESS"/>
    <s v="HOUSE_WIFE"/>
    <n v="1"/>
    <s v="Vg"/>
  </r>
  <r>
    <x v="0"/>
    <x v="0"/>
    <x v="1"/>
    <s v="SEBA"/>
    <s v="AHSEC"/>
    <s v="ENGLISH"/>
    <s v="Excellent"/>
    <s v="Excellent"/>
    <s v="DOCTOR"/>
    <s v="HOUSE_WIFE"/>
    <n v="1"/>
    <s v="Vg"/>
  </r>
  <r>
    <x v="0"/>
    <x v="0"/>
    <x v="1"/>
    <s v="CBSE"/>
    <s v="CBSE"/>
    <s v="ENGLISH"/>
    <s v="Excellent"/>
    <s v="Excellent"/>
    <s v="OTHERS"/>
    <s v="OTHERS"/>
    <n v="2"/>
    <s v="Vg"/>
  </r>
  <r>
    <x v="1"/>
    <x v="0"/>
    <x v="1"/>
    <s v="SEBA"/>
    <s v="AHSEC"/>
    <s v="ENGLISH"/>
    <s v="Vg"/>
    <s v="Vg"/>
    <s v="OTHERS"/>
    <s v="HOUSE_WIFE"/>
    <n v="2"/>
    <s v="Vg"/>
  </r>
  <r>
    <x v="1"/>
    <x v="1"/>
    <x v="1"/>
    <s v="CBSE"/>
    <s v="CBSE"/>
    <s v="ENGLISH"/>
    <s v="Excellent"/>
    <s v="Excellent"/>
    <s v="OTHERS"/>
    <s v="OTHERS"/>
    <n v="2"/>
    <s v="Vg"/>
  </r>
  <r>
    <x v="0"/>
    <x v="0"/>
    <x v="1"/>
    <s v="CBSE"/>
    <s v="CBSE"/>
    <s v="ENGLISH"/>
    <s v="Excellent"/>
    <s v="Excellent"/>
    <s v="OTHERS"/>
    <s v="HOUSE_WIFE"/>
    <n v="2"/>
    <s v="Vg"/>
  </r>
  <r>
    <x v="1"/>
    <x v="2"/>
    <x v="2"/>
    <s v="SEBA"/>
    <s v="CBSE"/>
    <s v="ENGLISH"/>
    <s v="Excellent"/>
    <s v="Vg"/>
    <s v="OTHERS"/>
    <s v="BANK_OFFICIAL"/>
    <n v="2"/>
    <s v="Vg"/>
  </r>
  <r>
    <x v="0"/>
    <x v="0"/>
    <x v="1"/>
    <s v="CBSE"/>
    <s v="CBSE"/>
    <s v="ENGLISH"/>
    <s v="Excellent"/>
    <s v="Excellent"/>
    <s v="BANK_OFFICIAL"/>
    <s v="HOUSE_WIFE"/>
    <n v="2"/>
    <s v="Vg"/>
  </r>
  <r>
    <x v="1"/>
    <x v="0"/>
    <x v="1"/>
    <s v="CBSE"/>
    <s v="CBSE"/>
    <s v="ENGLISH"/>
    <s v="Excellent"/>
    <s v="Vg"/>
    <s v="BANK_OFFICIAL"/>
    <s v="BANK_OFFICIAL"/>
    <n v="4"/>
    <s v="Vg"/>
  </r>
  <r>
    <x v="0"/>
    <x v="0"/>
    <x v="1"/>
    <s v="CBSE"/>
    <s v="CBSE"/>
    <s v="ENGLISH"/>
    <s v="Excellent"/>
    <s v="Excellent"/>
    <s v="BUSINESS"/>
    <s v="OTHERS"/>
    <n v="2"/>
    <s v="Vg"/>
  </r>
  <r>
    <x v="1"/>
    <x v="3"/>
    <x v="1"/>
    <s v="SEBA"/>
    <s v="AHSEC"/>
    <s v="ENGLISH"/>
    <s v="Excellent"/>
    <s v="Excellent"/>
    <s v="OTHERS"/>
    <s v="HOUSE_WIFE"/>
    <n v="2"/>
    <s v="Vg"/>
  </r>
  <r>
    <x v="1"/>
    <x v="0"/>
    <x v="1"/>
    <s v="SEBA"/>
    <s v="AHSEC"/>
    <s v="ENGLISH"/>
    <s v="Excellent"/>
    <s v="Excellent"/>
    <s v="BANK_OFFICIAL"/>
    <s v="HOUSE_WIFE"/>
    <n v="1"/>
    <s v="Vg"/>
  </r>
  <r>
    <x v="0"/>
    <x v="0"/>
    <x v="1"/>
    <s v="SEBA"/>
    <s v="AHSEC"/>
    <s v="OTHERS"/>
    <s v="Vg"/>
    <s v="Vg"/>
    <s v="OTHERS"/>
    <s v="HOUSE_WIFE"/>
    <n v="3"/>
    <s v="Vg"/>
  </r>
  <r>
    <x v="1"/>
    <x v="0"/>
    <x v="2"/>
    <s v="CBSE"/>
    <s v="CBSE"/>
    <s v="ENGLISH"/>
    <s v="Excellent"/>
    <s v="Excellent"/>
    <s v="OTHERS"/>
    <s v="SCHOOL_TEACHER"/>
    <n v="2"/>
    <s v="Vg"/>
  </r>
  <r>
    <x v="0"/>
    <x v="1"/>
    <x v="1"/>
    <s v="CBSE"/>
    <s v="CBSE"/>
    <s v="ENGLISH"/>
    <s v="Excellent"/>
    <s v="Excellent"/>
    <s v="OTHERS"/>
    <s v="HOUSE_WIFE"/>
    <n v="2"/>
    <s v="Vg"/>
  </r>
  <r>
    <x v="0"/>
    <x v="0"/>
    <x v="1"/>
    <s v="SEBA"/>
    <s v="AHSEC"/>
    <s v="OTHERS"/>
    <s v="Excellent"/>
    <s v="Vg"/>
    <s v="SCHOOL_TEACHER"/>
    <s v="HOUSE_WIFE"/>
    <n v="2"/>
    <s v="Vg"/>
  </r>
  <r>
    <x v="1"/>
    <x v="0"/>
    <x v="1"/>
    <s v="SEBA"/>
    <s v="AHSEC"/>
    <s v="ENGLISH"/>
    <s v="Excellent"/>
    <s v="Excellent"/>
    <s v="OTHERS"/>
    <s v="COLLEGE_TEACHER"/>
    <n v="2"/>
    <s v="Vg"/>
  </r>
  <r>
    <x v="0"/>
    <x v="0"/>
    <x v="1"/>
    <s v="CBSE"/>
    <s v="CBSE"/>
    <s v="ENGLISH"/>
    <s v="Excellent"/>
    <s v="Excellent"/>
    <s v="OTHERS"/>
    <s v="HOUSE_WIFE"/>
    <n v="1"/>
    <s v="Vg"/>
  </r>
  <r>
    <x v="1"/>
    <x v="0"/>
    <x v="1"/>
    <s v="CBSE"/>
    <s v="CBSE"/>
    <s v="ENGLISH"/>
    <s v="Excellent"/>
    <s v="Excellent"/>
    <s v="OTHERS"/>
    <s v="HOUSE_WIFE"/>
    <n v="1"/>
    <s v="Vg"/>
  </r>
  <r>
    <x v="0"/>
    <x v="0"/>
    <x v="0"/>
    <s v="SEBA"/>
    <s v="AHSEC"/>
    <s v="ENGLISH"/>
    <s v="Excellent"/>
    <s v="Excellent"/>
    <s v="BUSINESS"/>
    <s v="HOUSE_WIFE"/>
    <n v="1"/>
    <s v="Vg"/>
  </r>
  <r>
    <x v="0"/>
    <x v="0"/>
    <x v="1"/>
    <s v="CBSE"/>
    <s v="CBSE"/>
    <s v="ENGLISH"/>
    <s v="Excellent"/>
    <s v="Excellent"/>
    <s v="ENGINEER"/>
    <s v="HOUSE_WIFE"/>
    <n v="2"/>
    <s v="Vg"/>
  </r>
  <r>
    <x v="0"/>
    <x v="1"/>
    <x v="0"/>
    <s v="SEBA"/>
    <s v="AHSEC"/>
    <s v="ENGLISH"/>
    <s v="Excellent"/>
    <s v="Excellent"/>
    <s v="COLLEGE_TEACHER"/>
    <s v="SCHOOL_TEACHER"/>
    <n v="1"/>
    <s v="Vg"/>
  </r>
  <r>
    <x v="1"/>
    <x v="0"/>
    <x v="1"/>
    <s v="CBSE"/>
    <s v="CBSE"/>
    <s v="ENGLISH"/>
    <s v="Excellent"/>
    <s v="Excellent"/>
    <s v="SCHOOL_TEACHER"/>
    <s v="SCHOOL_TEACHER"/>
    <n v="3"/>
    <s v="Vg"/>
  </r>
  <r>
    <x v="1"/>
    <x v="2"/>
    <x v="1"/>
    <s v="SEBA"/>
    <s v="AHSEC"/>
    <s v="ASSAMESE"/>
    <s v="Excellent"/>
    <s v="Vg"/>
    <s v="OTHERS"/>
    <s v="OTHERS"/>
    <n v="2"/>
    <s v="Vg"/>
  </r>
  <r>
    <x v="0"/>
    <x v="1"/>
    <x v="1"/>
    <s v="SEBA"/>
    <s v="AHSEC"/>
    <s v="OTHERS"/>
    <s v="Vg"/>
    <s v="Vg"/>
    <s v="CULTIVATOR"/>
    <s v="CULTIVATOR"/>
    <n v="3"/>
    <s v="Vg"/>
  </r>
  <r>
    <x v="0"/>
    <x v="0"/>
    <x v="1"/>
    <s v="SEBA"/>
    <s v="AHSEC"/>
    <s v="OTHERS"/>
    <s v="Excellent"/>
    <s v="Excellent"/>
    <s v="OTHERS"/>
    <s v="HOUSE_WIFE"/>
    <n v="2"/>
    <s v="Vg"/>
  </r>
  <r>
    <x v="0"/>
    <x v="1"/>
    <x v="1"/>
    <s v="SEBA"/>
    <s v="AHSEC"/>
    <s v="ENGLISH"/>
    <s v="Excellent"/>
    <s v="Excellent"/>
    <s v="SCHOOL_TEACHER"/>
    <s v="SCHOOL_TEACHER"/>
    <n v="2"/>
    <s v="Vg"/>
  </r>
  <r>
    <x v="1"/>
    <x v="0"/>
    <x v="1"/>
    <s v="SEBA"/>
    <s v="AHSEC"/>
    <s v="ENGLISH"/>
    <s v="Excellent"/>
    <s v="Excellent"/>
    <s v="OTHERS"/>
    <s v="HOUSE_WIFE"/>
    <n v="2"/>
    <s v="Vg"/>
  </r>
  <r>
    <x v="0"/>
    <x v="1"/>
    <x v="1"/>
    <s v="SEBA"/>
    <s v="AHSEC"/>
    <s v="OTHERS"/>
    <s v="Vg"/>
    <s v="Excellent"/>
    <s v="SCHOOL_TEACHER"/>
    <s v="SCHOOL_TEACHER"/>
    <n v="3"/>
    <s v="Vg"/>
  </r>
  <r>
    <x v="0"/>
    <x v="1"/>
    <x v="1"/>
    <s v="SEBA"/>
    <s v="AHSEC"/>
    <s v="OTHERS"/>
    <s v="Excellent"/>
    <s v="Excellent"/>
    <s v="CULTIVATOR"/>
    <s v="SCHOOL_TEACHER"/>
    <n v="2"/>
    <s v="Vg"/>
  </r>
  <r>
    <x v="1"/>
    <x v="0"/>
    <x v="1"/>
    <s v="CBSE"/>
    <s v="CBSE"/>
    <s v="ENGLISH"/>
    <s v="Excellent"/>
    <s v="Excellent"/>
    <s v="BUSINESS"/>
    <s v="BUSINESS"/>
    <n v="1"/>
    <s v="Vg"/>
  </r>
  <r>
    <x v="0"/>
    <x v="0"/>
    <x v="1"/>
    <s v="SEBA"/>
    <s v="AHSEC"/>
    <s v="ENGLISH"/>
    <s v="Excellent"/>
    <s v="Excellent"/>
    <s v="BUSINESS"/>
    <s v="HOUSE_WIFE"/>
    <n v="2"/>
    <s v="Vg"/>
  </r>
  <r>
    <x v="0"/>
    <x v="0"/>
    <x v="1"/>
    <s v="SEBA"/>
    <s v="AHSEC"/>
    <s v="ASSAMESE"/>
    <s v="Good"/>
    <s v="Good"/>
    <s v="SCHOOL_TEACHER"/>
    <s v="HOUSE_WIFE"/>
    <n v="3"/>
    <s v="Vg"/>
  </r>
  <r>
    <x v="1"/>
    <x v="2"/>
    <x v="1"/>
    <s v="SEBA"/>
    <s v="AHSEC"/>
    <s v="ENGLISH"/>
    <s v="Excellent"/>
    <s v="Excellent"/>
    <s v="BANK_OFFICIAL"/>
    <s v="SCHOOL_TEACHER"/>
    <n v="2"/>
    <s v="Vg"/>
  </r>
  <r>
    <x v="0"/>
    <x v="3"/>
    <x v="0"/>
    <s v="SEBA"/>
    <s v="AHSEC"/>
    <s v="ENGLISH"/>
    <s v="Average"/>
    <s v="Average"/>
    <s v="OTHERS"/>
    <s v="HOUSE_WIFE"/>
    <n v="2"/>
    <s v="Vg"/>
  </r>
  <r>
    <x v="1"/>
    <x v="0"/>
    <x v="1"/>
    <s v="SEBA"/>
    <s v="CBSE"/>
    <s v="ENGLISH"/>
    <s v="Excellent"/>
    <s v="Excellent"/>
    <s v="BUSINESS"/>
    <s v="HOUSE_WIFE"/>
    <n v="3"/>
    <s v="Vg"/>
  </r>
  <r>
    <x v="1"/>
    <x v="0"/>
    <x v="0"/>
    <s v="SEBA"/>
    <s v="AHSEC"/>
    <s v="ENGLISH"/>
    <s v="Vg"/>
    <s v="Excellent"/>
    <s v="DOCTOR"/>
    <s v="SCHOOL_TEACHER"/>
    <n v="1"/>
    <s v="Vg"/>
  </r>
  <r>
    <x v="1"/>
    <x v="2"/>
    <x v="1"/>
    <s v="CBSE"/>
    <s v="CBSE"/>
    <s v="ENGLISH"/>
    <s v="Excellent"/>
    <s v="Excellent"/>
    <s v="OTHERS"/>
    <s v="HOUSE_WIFE"/>
    <n v="1"/>
    <s v="Vg"/>
  </r>
  <r>
    <x v="1"/>
    <x v="0"/>
    <x v="1"/>
    <s v="CBSE"/>
    <s v="CBSE"/>
    <s v="ENGLISH"/>
    <s v="Excellent"/>
    <s v="Excellent"/>
    <s v="OTHERS"/>
    <s v="HOUSE_WIFE"/>
    <n v="1"/>
    <s v="Vg"/>
  </r>
  <r>
    <x v="1"/>
    <x v="0"/>
    <x v="0"/>
    <s v="SEBA"/>
    <s v="AHSEC"/>
    <s v="ENGLISH"/>
    <s v="Excellent"/>
    <s v="Excellent"/>
    <s v="ENGINEER"/>
    <s v="ENGINEER"/>
    <n v="1"/>
    <s v="Vg"/>
  </r>
  <r>
    <x v="0"/>
    <x v="1"/>
    <x v="1"/>
    <s v="CBSE"/>
    <s v="CBSE"/>
    <s v="ENGLISH"/>
    <s v="Excellent"/>
    <s v="Vg"/>
    <s v="OTHERS"/>
    <s v="OTHERS"/>
    <n v="2"/>
    <s v="Vg"/>
  </r>
  <r>
    <x v="0"/>
    <x v="1"/>
    <x v="0"/>
    <s v="CBSE"/>
    <s v="CBSE"/>
    <s v="ENGLISH"/>
    <s v="Excellent"/>
    <s v="Vg"/>
    <s v="OTHERS"/>
    <s v="HOUSE_WIFE"/>
    <n v="4"/>
    <s v="Vg"/>
  </r>
  <r>
    <x v="1"/>
    <x v="0"/>
    <x v="1"/>
    <s v="SEBA"/>
    <s v="AHSEC"/>
    <s v="ENGLISH"/>
    <s v="Excellent"/>
    <s v="Excellent"/>
    <s v="OTHERS"/>
    <s v="HOUSE_WIFE"/>
    <n v="2"/>
    <s v="Vg"/>
  </r>
  <r>
    <x v="1"/>
    <x v="1"/>
    <x v="2"/>
    <s v="CBSE"/>
    <s v="CBSE"/>
    <s v="ENGLISH"/>
    <s v="Excellent"/>
    <s v="Excellent"/>
    <s v="OTHERS"/>
    <s v="HOUSE_WIFE"/>
    <n v="1"/>
    <s v="Vg"/>
  </r>
  <r>
    <x v="1"/>
    <x v="1"/>
    <x v="1"/>
    <s v="SEBA"/>
    <s v="AHSEC"/>
    <s v="ENGLISH"/>
    <s v="Excellent"/>
    <s v="Excellent"/>
    <s v="SCHOOL_TEACHER"/>
    <s v="SCHOOL_TEACHER"/>
    <n v="1"/>
    <s v="Vg"/>
  </r>
  <r>
    <x v="0"/>
    <x v="1"/>
    <x v="0"/>
    <s v="CBSE"/>
    <s v="CBSE"/>
    <s v="ENGLISH"/>
    <s v="Excellent"/>
    <s v="Excellent"/>
    <s v="DOCTOR"/>
    <s v="OTHERS"/>
    <n v="1"/>
    <s v="Vg"/>
  </r>
  <r>
    <x v="1"/>
    <x v="0"/>
    <x v="0"/>
    <s v="SEBA"/>
    <s v="AHSEC"/>
    <s v="ENGLISH"/>
    <s v="Excellent"/>
    <s v="Excellent"/>
    <s v="ENGINEER"/>
    <s v="COLLEGE_TEACHER"/>
    <n v="1"/>
    <s v="Vg"/>
  </r>
  <r>
    <x v="0"/>
    <x v="1"/>
    <x v="1"/>
    <s v="SEBA"/>
    <s v="AHSEC"/>
    <s v="ENGLISH"/>
    <s v="Vg"/>
    <s v="Vg"/>
    <s v="OTHERS"/>
    <s v="HOUSE_WIFE"/>
    <n v="3"/>
    <s v="Vg"/>
  </r>
  <r>
    <x v="1"/>
    <x v="0"/>
    <x v="0"/>
    <s v="SEBA"/>
    <s v="AHSEC"/>
    <s v="OTHERS"/>
    <s v="Excellent"/>
    <s v="Excellent"/>
    <s v="DOCTOR"/>
    <s v="DOCTOR"/>
    <n v="1"/>
    <s v="Vg"/>
  </r>
  <r>
    <x v="0"/>
    <x v="1"/>
    <x v="1"/>
    <s v="CBSE"/>
    <s v="CBSE"/>
    <s v="ENGLISH"/>
    <s v="Excellent"/>
    <s v="Vg"/>
    <s v="OTHERS"/>
    <s v="HOUSE_WIFE"/>
    <n v="2"/>
    <s v="Vg"/>
  </r>
  <r>
    <x v="1"/>
    <x v="1"/>
    <x v="0"/>
    <s v="CBSE"/>
    <s v="CBSE"/>
    <s v="ENGLISH"/>
    <s v="Excellent"/>
    <s v="Excellent"/>
    <s v="DOCTOR"/>
    <s v="HOUSE_WIFE"/>
    <n v="3"/>
    <s v="Vg"/>
  </r>
  <r>
    <x v="1"/>
    <x v="0"/>
    <x v="1"/>
    <s v="SEBA"/>
    <s v="AHSEC"/>
    <s v="ENGLISH"/>
    <s v="Excellent"/>
    <s v="Vg"/>
    <s v="BUSINESS"/>
    <s v="HOUSE_WIFE"/>
    <n v="2"/>
    <s v="Vg"/>
  </r>
  <r>
    <x v="0"/>
    <x v="0"/>
    <x v="1"/>
    <s v="SEBA"/>
    <s v="AHSEC"/>
    <s v="ASSAMESE"/>
    <s v="Excellent"/>
    <s v="Vg"/>
    <s v="OTHERS"/>
    <s v="HOUSE_WIFE"/>
    <n v="2"/>
    <s v="Vg"/>
  </r>
  <r>
    <x v="0"/>
    <x v="0"/>
    <x v="1"/>
    <s v="SEBA"/>
    <s v="AHSEC"/>
    <s v="ENGLISH"/>
    <s v="Good"/>
    <s v="Good"/>
    <s v="BUSINESS"/>
    <s v="HOUSE_WIFE"/>
    <n v="2"/>
    <s v="Vg"/>
  </r>
  <r>
    <x v="1"/>
    <x v="2"/>
    <x v="0"/>
    <s v="CBSE"/>
    <s v="CBSE"/>
    <s v="ENGLISH"/>
    <s v="Excellent"/>
    <s v="Excellent"/>
    <s v="ENGINEER"/>
    <s v="OTHERS"/>
    <n v="2"/>
    <s v="Vg"/>
  </r>
  <r>
    <x v="1"/>
    <x v="2"/>
    <x v="0"/>
    <s v="CBSE"/>
    <s v="CBSE"/>
    <s v="ENGLISH"/>
    <s v="Excellent"/>
    <s v="Excellent"/>
    <s v="BANK_OFFICIAL"/>
    <s v="HOUSE_WIFE"/>
    <n v="1"/>
    <s v="Vg"/>
  </r>
  <r>
    <x v="0"/>
    <x v="0"/>
    <x v="1"/>
    <s v="SEBA"/>
    <s v="AHSEC"/>
    <s v="OTHERS"/>
    <s v="Excellent"/>
    <s v="Vg"/>
    <s v="OTHERS"/>
    <s v="HOUSE_WIFE"/>
    <n v="2"/>
    <s v="Vg"/>
  </r>
  <r>
    <x v="1"/>
    <x v="0"/>
    <x v="1"/>
    <s v="SEBA"/>
    <s v="AHSEC"/>
    <s v="ASSAMESE"/>
    <s v="Excellent"/>
    <s v="Excellent"/>
    <s v="SCHOOL_TEACHER"/>
    <s v="SCHOOL_TEACHER"/>
    <n v="2"/>
    <s v="Vg"/>
  </r>
  <r>
    <x v="1"/>
    <x v="1"/>
    <x v="0"/>
    <s v="SEBA"/>
    <s v="AHSEC"/>
    <s v="ENGLISH"/>
    <s v="Excellent"/>
    <s v="Excellent"/>
    <s v="OTHERS"/>
    <s v="HOUSE_WIFE"/>
    <n v="2"/>
    <s v="Vg"/>
  </r>
  <r>
    <x v="0"/>
    <x v="1"/>
    <x v="1"/>
    <s v="SEBA"/>
    <s v="AHSEC"/>
    <s v="ENGLISH"/>
    <s v="Excellent"/>
    <s v="Excellent"/>
    <s v="OTHERS"/>
    <s v="HOUSE_WIFE"/>
    <n v="1"/>
    <s v="Vg"/>
  </r>
  <r>
    <x v="1"/>
    <x v="1"/>
    <x v="1"/>
    <s v="SEBA"/>
    <s v="AHSEC"/>
    <s v="ENGLISH"/>
    <s v="Vg"/>
    <s v="Excellent"/>
    <s v="OTHERS"/>
    <s v="HOUSE_WIFE"/>
    <n v="2"/>
    <s v="Vg"/>
  </r>
  <r>
    <x v="0"/>
    <x v="0"/>
    <x v="0"/>
    <s v="CBSE"/>
    <s v="AHSEC"/>
    <s v="ENGLISH"/>
    <s v="Excellent"/>
    <s v="Excellent"/>
    <s v="SCHOOL_TEACHER"/>
    <s v="SCHOOL_TEACHER"/>
    <n v="1"/>
    <s v="Vg"/>
  </r>
  <r>
    <x v="1"/>
    <x v="0"/>
    <x v="1"/>
    <s v="SEBA"/>
    <s v="AHSEC"/>
    <s v="ENGLISH"/>
    <s v="Excellent"/>
    <s v="Vg"/>
    <s v="OTHERS"/>
    <s v="HOUSE_WIFE"/>
    <n v="2"/>
    <s v="Vg"/>
  </r>
  <r>
    <x v="0"/>
    <x v="0"/>
    <x v="1"/>
    <s v="SEBA"/>
    <s v="AHSEC"/>
    <s v="ENGLISH"/>
    <s v="Excellent"/>
    <s v="Vg"/>
    <s v="ENGINEER"/>
    <s v="HOUSE_WIFE"/>
    <n v="2"/>
    <s v="Vg"/>
  </r>
  <r>
    <x v="0"/>
    <x v="1"/>
    <x v="2"/>
    <s v="CBSE"/>
    <s v="CBSE"/>
    <s v="ENGLISH"/>
    <s v="Excellent"/>
    <s v="Excellent"/>
    <s v="ENGINEER"/>
    <s v="ENGINEER"/>
    <n v="1"/>
    <s v="Vg"/>
  </r>
  <r>
    <x v="1"/>
    <x v="0"/>
    <x v="1"/>
    <s v="SEBA"/>
    <s v="AHSEC"/>
    <s v="ENGLISH"/>
    <s v="Vg"/>
    <s v="Vg"/>
    <s v="BUSINESS"/>
    <s v="HOUSE_WIFE"/>
    <n v="2"/>
    <s v="Vg"/>
  </r>
  <r>
    <x v="1"/>
    <x v="0"/>
    <x v="1"/>
    <s v="CBSE"/>
    <s v="CBSE"/>
    <s v="ENGLISH"/>
    <s v="Excellent"/>
    <s v="Excellent"/>
    <s v="OTHERS"/>
    <s v="OTHERS"/>
    <n v="2"/>
    <s v="Vg"/>
  </r>
  <r>
    <x v="1"/>
    <x v="0"/>
    <x v="1"/>
    <s v="CBSE"/>
    <s v="CBSE"/>
    <s v="ENGLISH"/>
    <s v="Excellent"/>
    <s v="Excellent"/>
    <s v="DOCTOR"/>
    <s v="DOCTOR"/>
    <n v="1"/>
    <s v="Vg"/>
  </r>
  <r>
    <x v="1"/>
    <x v="0"/>
    <x v="1"/>
    <s v="CBSE"/>
    <s v="CBSE"/>
    <s v="ENGLISH"/>
    <s v="Excellent"/>
    <s v="Excellent"/>
    <s v="OTHERS"/>
    <s v="HOUSE_WIFE"/>
    <n v="1"/>
    <s v="Vg"/>
  </r>
  <r>
    <x v="0"/>
    <x v="1"/>
    <x v="2"/>
    <s v="CBSE"/>
    <s v="CBSE"/>
    <s v="ENGLISH"/>
    <s v="Excellent"/>
    <s v="Good"/>
    <s v="OTHERS"/>
    <s v="HOUSE_WIFE"/>
    <n v="2"/>
    <s v="Vg"/>
  </r>
  <r>
    <x v="0"/>
    <x v="0"/>
    <x v="1"/>
    <s v="CBSE"/>
    <s v="CBSE"/>
    <s v="ENGLISH"/>
    <s v="Excellent"/>
    <s v="Excellent"/>
    <s v="OTHERS"/>
    <s v="HOUSE_WIFE"/>
    <n v="1"/>
    <s v="Vg"/>
  </r>
  <r>
    <x v="0"/>
    <x v="0"/>
    <x v="1"/>
    <s v="SEBA"/>
    <s v="AHSEC"/>
    <s v="OTHERS"/>
    <s v="Excellent"/>
    <s v="Vg"/>
    <s v="SCHOOL_TEACHER"/>
    <s v="HOUSE_WIFE"/>
    <n v="3"/>
    <s v="Vg"/>
  </r>
  <r>
    <x v="1"/>
    <x v="0"/>
    <x v="1"/>
    <s v="OTHERS"/>
    <s v="AHSEC"/>
    <s v="ENGLISH"/>
    <s v="Excellent"/>
    <s v="Vg"/>
    <s v="COLLEGE_TEACHER"/>
    <s v="HOUSE_WIFE"/>
    <n v="2"/>
    <s v="Vg"/>
  </r>
  <r>
    <x v="0"/>
    <x v="0"/>
    <x v="1"/>
    <s v="SEBA"/>
    <s v="AHSEC"/>
    <s v="OTHERS"/>
    <s v="Vg"/>
    <s v="Vg"/>
    <s v="CULTIVATOR"/>
    <s v="HOUSE_WIFE"/>
    <n v="3"/>
    <s v="Vg"/>
  </r>
  <r>
    <x v="1"/>
    <x v="0"/>
    <x v="1"/>
    <s v="SEBA"/>
    <s v="AHSEC"/>
    <s v="ENGLISH"/>
    <s v="Excellent"/>
    <s v="Excellent"/>
    <s v="COLLEGE_TEACHER"/>
    <s v="SCHOOL_TEACHER"/>
    <n v="3"/>
    <s v="Vg"/>
  </r>
  <r>
    <x v="1"/>
    <x v="0"/>
    <x v="1"/>
    <s v="CBSE"/>
    <s v="CBSE"/>
    <s v="ENGLISH"/>
    <s v="Excellent"/>
    <s v="Excellent"/>
    <s v="COLLEGE_TEACHER"/>
    <s v="ENGINEER"/>
    <n v="2"/>
    <s v="Vg"/>
  </r>
  <r>
    <x v="0"/>
    <x v="0"/>
    <x v="1"/>
    <s v="CBSE"/>
    <s v="CBSE"/>
    <s v="ENGLISH"/>
    <s v="Excellent"/>
    <s v="Vg"/>
    <s v="BANK_OFFICIAL"/>
    <s v="HOUSE_WIFE"/>
    <n v="2"/>
    <s v="Vg"/>
  </r>
  <r>
    <x v="0"/>
    <x v="0"/>
    <x v="2"/>
    <s v="CBSE"/>
    <s v="CBSE"/>
    <s v="ENGLISH"/>
    <s v="Excellent"/>
    <s v="Vg"/>
    <s v="OTHERS"/>
    <s v="HOUSE_WIFE"/>
    <n v="2"/>
    <s v="Vg"/>
  </r>
  <r>
    <x v="0"/>
    <x v="0"/>
    <x v="1"/>
    <s v="CBSE"/>
    <s v="CBSE"/>
    <s v="ENGLISH"/>
    <s v="Excellent"/>
    <s v="Vg"/>
    <s v="OTHERS"/>
    <s v="HOUSE_WIFE"/>
    <n v="3"/>
    <s v="Vg"/>
  </r>
  <r>
    <x v="0"/>
    <x v="0"/>
    <x v="1"/>
    <s v="CBSE"/>
    <s v="CBSE"/>
    <s v="ENGLISH"/>
    <s v="Excellent"/>
    <s v="Excellent"/>
    <s v="BANK_OFFICIAL"/>
    <s v="HOUSE_WIFE"/>
    <n v="2"/>
    <s v="Vg"/>
  </r>
  <r>
    <x v="0"/>
    <x v="0"/>
    <x v="1"/>
    <s v="CBSE"/>
    <s v="CBSE"/>
    <s v="ENGLISH"/>
    <s v="Excellent"/>
    <s v="Vg"/>
    <s v="BUSINESS"/>
    <s v="HOUSE_WIFE"/>
    <n v="2"/>
    <s v="Vg"/>
  </r>
  <r>
    <x v="0"/>
    <x v="0"/>
    <x v="1"/>
    <s v="CBSE"/>
    <s v="AHSEC"/>
    <s v="ENGLISH"/>
    <s v="Excellent"/>
    <s v="Excellent"/>
    <s v="BUSINESS"/>
    <s v="HOUSE_WIFE"/>
    <n v="2"/>
    <s v="Vg"/>
  </r>
  <r>
    <x v="1"/>
    <x v="1"/>
    <x v="1"/>
    <s v="SEBA"/>
    <s v="AHSEC"/>
    <s v="ENGLISH"/>
    <s v="Excellent"/>
    <s v="Excellent"/>
    <s v="BUSINESS"/>
    <s v="SCHOOL_TEACHER"/>
    <n v="2"/>
    <s v="Vg"/>
  </r>
  <r>
    <x v="1"/>
    <x v="1"/>
    <x v="0"/>
    <s v="CBSE"/>
    <s v="CBSE"/>
    <s v="ENGLISH"/>
    <s v="Vg"/>
    <s v="Good"/>
    <s v="BUSINESS"/>
    <s v="SCHOOL_TEACHER"/>
    <n v="1"/>
    <s v="Vg"/>
  </r>
  <r>
    <x v="1"/>
    <x v="0"/>
    <x v="1"/>
    <s v="CBSE"/>
    <s v="CBSE"/>
    <s v="ENGLISH"/>
    <s v="Excellent"/>
    <s v="Vg"/>
    <s v="OTHERS"/>
    <s v="SCHOOL_TEACHER"/>
    <n v="2"/>
    <s v="Vg"/>
  </r>
  <r>
    <x v="0"/>
    <x v="0"/>
    <x v="1"/>
    <s v="SEBA"/>
    <s v="AHSEC"/>
    <s v="OTHERS"/>
    <s v="Excellent"/>
    <s v="Vg"/>
    <s v="OTHERS"/>
    <s v="HOUSE_WIFE"/>
    <n v="2"/>
    <s v="Vg"/>
  </r>
  <r>
    <x v="0"/>
    <x v="2"/>
    <x v="1"/>
    <s v="SEBA"/>
    <s v="AHSEC"/>
    <s v="ENGLISH"/>
    <s v="Vg"/>
    <s v="Excellent"/>
    <s v="OTHERS"/>
    <s v="HOUSE_WIFE"/>
    <n v="1"/>
    <s v="Vg"/>
  </r>
  <r>
    <x v="0"/>
    <x v="2"/>
    <x v="1"/>
    <s v="OTHERS"/>
    <s v="AHSEC"/>
    <s v="ENGLISH"/>
    <s v="Excellent"/>
    <s v="Excellent"/>
    <s v="ENGINEER"/>
    <s v="HOUSE_WIFE"/>
    <n v="1"/>
    <s v="Vg"/>
  </r>
  <r>
    <x v="0"/>
    <x v="0"/>
    <x v="1"/>
    <s v="SEBA"/>
    <s v="AHSEC"/>
    <s v="ENGLISH"/>
    <s v="Vg"/>
    <s v="Excellent"/>
    <s v="ENGINEER"/>
    <s v="HOUSE_WIFE"/>
    <n v="3"/>
    <s v="Vg"/>
  </r>
  <r>
    <x v="1"/>
    <x v="1"/>
    <x v="0"/>
    <s v="CBSE"/>
    <s v="AHSEC"/>
    <s v="ENGLISH"/>
    <s v="Excellent"/>
    <s v="Excellent"/>
    <s v="OTHERS"/>
    <s v="HOUSE_WIFE"/>
    <n v="1"/>
    <s v="Vg"/>
  </r>
  <r>
    <x v="0"/>
    <x v="0"/>
    <x v="1"/>
    <s v="SEBA"/>
    <s v="AHSEC"/>
    <s v="ENGLISH"/>
    <s v="Vg"/>
    <s v="Excellent"/>
    <s v="OTHERS"/>
    <s v="HOUSE_WIFE"/>
    <n v="1"/>
    <s v="Vg"/>
  </r>
  <r>
    <x v="1"/>
    <x v="1"/>
    <x v="1"/>
    <s v="SEBA"/>
    <s v="AHSEC"/>
    <s v="ENGLISH"/>
    <s v="Excellent"/>
    <s v="Excellent"/>
    <s v="OTHERS"/>
    <s v="HOUSE_WIFE"/>
    <n v="2"/>
    <s v="Good"/>
  </r>
  <r>
    <x v="1"/>
    <x v="0"/>
    <x v="1"/>
    <s v="SEBA"/>
    <s v="AHSEC"/>
    <s v="ASSAMESE"/>
    <s v="Excellent"/>
    <s v="Vg"/>
    <s v="SCHOOL_TEACHER"/>
    <s v="HOUSE_WIFE"/>
    <n v="3"/>
    <s v="Good"/>
  </r>
  <r>
    <x v="0"/>
    <x v="2"/>
    <x v="2"/>
    <s v="SEBA"/>
    <s v="CBSE"/>
    <s v="OTHERS"/>
    <s v="Vg"/>
    <s v="Good"/>
    <s v="OTHERS"/>
    <s v="HOUSE_WIFE"/>
    <n v="2"/>
    <s v="Good"/>
  </r>
  <r>
    <x v="0"/>
    <x v="0"/>
    <x v="0"/>
    <s v="SEBA"/>
    <s v="AHSEC"/>
    <s v="OTHERS"/>
    <s v="Excellent"/>
    <s v="Excellent"/>
    <s v="SCHOOL_TEACHER"/>
    <s v="SCHOOL_TEACHER"/>
    <n v="1"/>
    <s v="Good"/>
  </r>
  <r>
    <x v="0"/>
    <x v="0"/>
    <x v="1"/>
    <s v="SEBA"/>
    <s v="AHSEC"/>
    <s v="ASSAMESE"/>
    <s v="Vg"/>
    <s v="Vg"/>
    <s v="SCHOOL_TEACHER"/>
    <s v="SCHOOL_TEACHER"/>
    <n v="3"/>
    <s v="Good"/>
  </r>
  <r>
    <x v="1"/>
    <x v="0"/>
    <x v="0"/>
    <s v="CBSE"/>
    <s v="CBSE"/>
    <s v="ENGLISH"/>
    <s v="Excellent"/>
    <s v="Excellent"/>
    <s v="OTHERS"/>
    <s v="HOUSE_WIFE"/>
    <n v="1"/>
    <s v="Good"/>
  </r>
  <r>
    <x v="0"/>
    <x v="0"/>
    <x v="0"/>
    <s v="SEBA"/>
    <s v="AHSEC"/>
    <s v="OTHERS"/>
    <s v="Excellent"/>
    <s v="Excellent"/>
    <s v="OTHERS"/>
    <s v="HOUSE_WIFE"/>
    <n v="2"/>
    <s v="Good"/>
  </r>
  <r>
    <x v="0"/>
    <x v="2"/>
    <x v="2"/>
    <s v="CBSE"/>
    <s v="CBSE"/>
    <s v="ENGLISH"/>
    <s v="Excellent"/>
    <s v="Excellent"/>
    <s v="OTHERS"/>
    <s v="OTHERS"/>
    <n v="2"/>
    <s v="Good"/>
  </r>
  <r>
    <x v="1"/>
    <x v="1"/>
    <x v="1"/>
    <s v="CBSE"/>
    <s v="CBSE"/>
    <s v="ENGLISH"/>
    <s v="Excellent"/>
    <s v="Excellent"/>
    <s v="OTHERS"/>
    <s v="HOUSE_WIFE"/>
    <n v="1"/>
    <s v="Good"/>
  </r>
  <r>
    <x v="1"/>
    <x v="0"/>
    <x v="1"/>
    <s v="OTHERS"/>
    <s v="CBSE"/>
    <s v="ENGLISH"/>
    <s v="Excellent"/>
    <s v="Excellent"/>
    <s v="ENGINEER"/>
    <s v="DOCTOR"/>
    <n v="1"/>
    <s v="Good"/>
  </r>
  <r>
    <x v="0"/>
    <x v="1"/>
    <x v="1"/>
    <s v="SEBA"/>
    <s v="AHSEC"/>
    <s v="ENGLISH"/>
    <s v="Excellent"/>
    <s v="Excellent"/>
    <s v="OTHERS"/>
    <s v="HOUSE_WIFE"/>
    <n v="1"/>
    <s v="Good"/>
  </r>
  <r>
    <x v="0"/>
    <x v="0"/>
    <x v="1"/>
    <s v="SEBA"/>
    <s v="AHSEC"/>
    <s v="OTHERS"/>
    <s v="Average"/>
    <s v="Good"/>
    <s v="SCHOOL_TEACHER"/>
    <s v="HOUSE_WIFE"/>
    <n v="2"/>
    <s v="Good"/>
  </r>
  <r>
    <x v="0"/>
    <x v="1"/>
    <x v="1"/>
    <s v="CBSE"/>
    <s v="CBSE"/>
    <s v="ENGLISH"/>
    <s v="Excellent"/>
    <s v="Excellent"/>
    <s v="SCHOOL_TEACHER"/>
    <s v="HOUSE_WIFE"/>
    <n v="2"/>
    <s v="Good"/>
  </r>
  <r>
    <x v="1"/>
    <x v="0"/>
    <x v="1"/>
    <s v="SEBA"/>
    <s v="CBSE"/>
    <s v="ENGLISH"/>
    <s v="Excellent"/>
    <s v="Vg"/>
    <s v="BANK_OFFICIAL"/>
    <s v="HOUSE_WIFE"/>
    <n v="2"/>
    <s v="Good"/>
  </r>
  <r>
    <x v="0"/>
    <x v="0"/>
    <x v="1"/>
    <s v="SEBA"/>
    <s v="AHSEC"/>
    <s v="ASSAMESE"/>
    <s v="Excellent"/>
    <s v="Excellent"/>
    <s v="SCHOOL_TEACHER"/>
    <s v="SCHOOL_TEACHER"/>
    <n v="2"/>
    <s v="Good"/>
  </r>
  <r>
    <x v="1"/>
    <x v="1"/>
    <x v="1"/>
    <s v="SEBA"/>
    <s v="AHSEC"/>
    <s v="ENGLISH"/>
    <s v="Excellent"/>
    <s v="Excellent"/>
    <s v="OTHERS"/>
    <s v="SCHOOL_TEACHER"/>
    <n v="2"/>
    <s v="Good"/>
  </r>
  <r>
    <x v="1"/>
    <x v="0"/>
    <x v="1"/>
    <s v="CBSE"/>
    <s v="CBSE"/>
    <s v="ENGLISH"/>
    <s v="Excellent"/>
    <s v="Vg"/>
    <s v="BUSINESS"/>
    <s v="HOUSE_WIFE"/>
    <n v="3"/>
    <s v="Good"/>
  </r>
  <r>
    <x v="0"/>
    <x v="1"/>
    <x v="2"/>
    <s v="SEBA"/>
    <s v="OTHERS"/>
    <s v="ENGLISH"/>
    <s v="Vg"/>
    <s v="Average"/>
    <s v="COLLEGE_TEACHER"/>
    <s v="HOUSE_WIFE"/>
    <n v="4"/>
    <s v="Good"/>
  </r>
  <r>
    <x v="1"/>
    <x v="1"/>
    <x v="1"/>
    <s v="SEBA"/>
    <s v="AHSEC"/>
    <s v="ENGLISH"/>
    <s v="Excellent"/>
    <s v="Excellent"/>
    <s v="OTHERS"/>
    <s v="HOUSE_WIFE"/>
    <n v="2"/>
    <s v="Good"/>
  </r>
  <r>
    <x v="0"/>
    <x v="0"/>
    <x v="2"/>
    <s v="SEBA"/>
    <s v="CBSE"/>
    <s v="ENGLISH"/>
    <s v="Excellent"/>
    <s v="Excellent"/>
    <s v="OTHERS"/>
    <s v="HOUSE_WIFE"/>
    <n v="2"/>
    <s v="Good"/>
  </r>
  <r>
    <x v="1"/>
    <x v="0"/>
    <x v="1"/>
    <s v="SEBA"/>
    <s v="CBSE"/>
    <s v="ENGLISH"/>
    <s v="Excellent"/>
    <s v="Excellent"/>
    <s v="BANK_OFFICIAL"/>
    <s v="HOUSE_WIFE"/>
    <n v="2"/>
    <s v="Good"/>
  </r>
  <r>
    <x v="1"/>
    <x v="0"/>
    <x v="1"/>
    <s v="SEBA"/>
    <s v="AHSEC"/>
    <s v="ENGLISH"/>
    <s v="Excellent"/>
    <s v="Excellent"/>
    <s v="SCHOOL_TEACHER"/>
    <s v="SCHOOL_TEACHER"/>
    <n v="2"/>
    <s v="Good"/>
  </r>
  <r>
    <x v="1"/>
    <x v="0"/>
    <x v="1"/>
    <s v="CBSE"/>
    <s v="CBSE"/>
    <s v="ENGLISH"/>
    <s v="Excellent"/>
    <s v="Excellent"/>
    <s v="BUSINESS"/>
    <s v="HOUSE_WIFE"/>
    <n v="2"/>
    <s v="Good"/>
  </r>
  <r>
    <x v="0"/>
    <x v="0"/>
    <x v="1"/>
    <s v="SEBA"/>
    <s v="AHSEC"/>
    <s v="ENGLISH"/>
    <s v="Good"/>
    <s v="Vg"/>
    <s v="BUSINESS"/>
    <s v="HOUSE_WIFE"/>
    <n v="3"/>
    <s v="Good"/>
  </r>
  <r>
    <x v="0"/>
    <x v="1"/>
    <x v="1"/>
    <s v="SEBA"/>
    <s v="AHSEC"/>
    <s v="ENGLISH"/>
    <s v="Excellent"/>
    <s v="Vg"/>
    <s v="SCHOOL_TEACHER"/>
    <s v="HOUSE_WIFE"/>
    <n v="2"/>
    <s v="Good"/>
  </r>
  <r>
    <x v="0"/>
    <x v="0"/>
    <x v="0"/>
    <s v="SEBA"/>
    <s v="AHSEC"/>
    <s v="ENGLISH"/>
    <s v="Excellent"/>
    <s v="Excellent"/>
    <s v="ENGINEER"/>
    <s v="COLLEGE_TEACHER"/>
    <n v="2"/>
    <s v="Good"/>
  </r>
  <r>
    <x v="0"/>
    <x v="0"/>
    <x v="0"/>
    <s v="CBSE"/>
    <s v="CBSE"/>
    <s v="ENGLISH"/>
    <s v="Excellent"/>
    <s v="Vg"/>
    <s v="SCHOOL_TEACHER"/>
    <s v="HOUSE_WIFE"/>
    <n v="2"/>
    <s v="Good"/>
  </r>
  <r>
    <x v="0"/>
    <x v="0"/>
    <x v="0"/>
    <s v="SEBA"/>
    <s v="AHSEC"/>
    <s v="ENGLISH"/>
    <s v="Vg"/>
    <s v="Vg"/>
    <s v="OTHERS"/>
    <s v="HOUSE_WIFE"/>
    <n v="1"/>
    <s v="Good"/>
  </r>
  <r>
    <x v="1"/>
    <x v="0"/>
    <x v="1"/>
    <s v="SEBA"/>
    <s v="CBSE"/>
    <s v="ENGLISH"/>
    <s v="Good"/>
    <s v="Vg"/>
    <s v="BUSINESS"/>
    <s v="HOUSE_WIFE"/>
    <n v="2"/>
    <s v="Good"/>
  </r>
  <r>
    <x v="0"/>
    <x v="0"/>
    <x v="0"/>
    <s v="CBSE"/>
    <s v="CBSE"/>
    <s v="ENGLISH"/>
    <s v="Excellent"/>
    <s v="Excellent"/>
    <s v="OTHERS"/>
    <s v="HOUSE_WIFE"/>
    <n v="1"/>
    <s v="Good"/>
  </r>
  <r>
    <x v="0"/>
    <x v="2"/>
    <x v="1"/>
    <s v="CBSE"/>
    <s v="CBSE"/>
    <s v="ENGLISH"/>
    <s v="Excellent"/>
    <s v="Excellent"/>
    <s v="OTHERS"/>
    <s v="HOUSE_WIFE"/>
    <n v="3"/>
    <s v="Good"/>
  </r>
  <r>
    <x v="0"/>
    <x v="0"/>
    <x v="2"/>
    <s v="CBSE"/>
    <s v="CBSE"/>
    <s v="ENGLISH"/>
    <s v="Excellent"/>
    <s v="Excellent"/>
    <s v="ENGINEER"/>
    <s v="HOUSE_WIFE"/>
    <n v="1"/>
    <s v="Good"/>
  </r>
  <r>
    <x v="1"/>
    <x v="0"/>
    <x v="1"/>
    <s v="SEBA"/>
    <s v="AHSEC"/>
    <s v="ENGLISH"/>
    <s v="Excellent"/>
    <s v="Excellent"/>
    <s v="BANK_OFFICIAL"/>
    <s v="OTHERS"/>
    <n v="1"/>
    <s v="Good"/>
  </r>
  <r>
    <x v="1"/>
    <x v="0"/>
    <x v="1"/>
    <s v="CBSE"/>
    <s v="CBSE"/>
    <s v="ENGLISH"/>
    <s v="Excellent"/>
    <s v="Excellent"/>
    <s v="COLLEGE_TEACHER"/>
    <s v="SCHOOL_TEACHER"/>
    <n v="2"/>
    <s v="Good"/>
  </r>
  <r>
    <x v="1"/>
    <x v="0"/>
    <x v="1"/>
    <s v="SEBA"/>
    <s v="AHSEC"/>
    <s v="ASSAMESE"/>
    <s v="Excellent"/>
    <s v="Excellent"/>
    <s v="SCHOOL_TEACHER"/>
    <s v="SCHOOL_TEACHER"/>
    <n v="2"/>
    <s v="Good"/>
  </r>
  <r>
    <x v="0"/>
    <x v="0"/>
    <x v="1"/>
    <s v="SEBA"/>
    <s v="AHSEC"/>
    <s v="OTHERS"/>
    <s v="Vg"/>
    <s v="Vg"/>
    <s v="SCHOOL_TEACHER"/>
    <s v="SCHOOL_TEACHER"/>
    <n v="3"/>
    <s v="Good"/>
  </r>
  <r>
    <x v="1"/>
    <x v="1"/>
    <x v="1"/>
    <s v="SEBA"/>
    <s v="AHSEC"/>
    <s v="ENGLISH"/>
    <s v="Vg"/>
    <s v="Vg"/>
    <s v="OTHERS"/>
    <s v="HOUSE_WIFE"/>
    <n v="1"/>
    <s v="Good"/>
  </r>
  <r>
    <x v="1"/>
    <x v="0"/>
    <x v="2"/>
    <s v="CBSE"/>
    <s v="CBSE"/>
    <s v="ENGLISH"/>
    <s v="Excellent"/>
    <s v="Vg"/>
    <s v="ENGINEER"/>
    <s v="HOUSE_WIFE"/>
    <n v="2"/>
    <s v="Good"/>
  </r>
  <r>
    <x v="0"/>
    <x v="1"/>
    <x v="0"/>
    <s v="SEBA"/>
    <s v="AHSEC"/>
    <s v="ENGLISH"/>
    <s v="Good"/>
    <s v="Good"/>
    <s v="OTHERS"/>
    <s v="OTHERS"/>
    <n v="2"/>
    <s v="Good"/>
  </r>
  <r>
    <x v="1"/>
    <x v="0"/>
    <x v="1"/>
    <s v="SEBA"/>
    <s v="CBSE"/>
    <s v="ENGLISH"/>
    <s v="Excellent"/>
    <s v="Good"/>
    <s v="OTHERS"/>
    <s v="HOUSE_WIFE"/>
    <n v="2"/>
    <s v="Good"/>
  </r>
  <r>
    <x v="0"/>
    <x v="0"/>
    <x v="1"/>
    <s v="SEBA"/>
    <s v="CBSE"/>
    <s v="ENGLISH"/>
    <s v="Excellent"/>
    <s v="Vg"/>
    <s v="OTHERS"/>
    <s v="HOUSE_WIFE"/>
    <n v="2"/>
    <s v="Good"/>
  </r>
  <r>
    <x v="1"/>
    <x v="1"/>
    <x v="2"/>
    <s v="CBSE"/>
    <s v="CBSE"/>
    <s v="ENGLISH"/>
    <s v="Vg"/>
    <s v="Vg"/>
    <s v="BUSINESS"/>
    <s v="HOUSE_WIFE"/>
    <n v="3"/>
    <s v="Good"/>
  </r>
  <r>
    <x v="1"/>
    <x v="0"/>
    <x v="0"/>
    <s v="SEBA"/>
    <s v="AHSEC"/>
    <s v="ENGLISH"/>
    <s v="Excellent"/>
    <s v="Excellent"/>
    <s v="DOCTOR"/>
    <s v="DOCTOR"/>
    <n v="1"/>
    <s v="Good"/>
  </r>
  <r>
    <x v="1"/>
    <x v="0"/>
    <x v="0"/>
    <s v="SEBA"/>
    <s v="AHSEC"/>
    <s v="ENGLISH"/>
    <s v="Excellent"/>
    <s v="Excellent"/>
    <s v="ENGINEER"/>
    <s v="HOUSE_WIFE"/>
    <n v="1"/>
    <s v="Good"/>
  </r>
  <r>
    <x v="0"/>
    <x v="0"/>
    <x v="0"/>
    <s v="CBSE"/>
    <s v="AHSEC"/>
    <s v="ENGLISH"/>
    <s v="Excellent"/>
    <s v="Excellent"/>
    <s v="OTHERS"/>
    <s v="SCHOOL_TEACHER"/>
    <n v="1"/>
    <s v="Good"/>
  </r>
  <r>
    <x v="0"/>
    <x v="0"/>
    <x v="1"/>
    <s v="SEBA"/>
    <s v="AHSEC"/>
    <s v="ASSAMESE"/>
    <s v="Excellent"/>
    <s v="Vg"/>
    <s v="OTHERS"/>
    <s v="HOUSE_WIFE"/>
    <n v="2"/>
    <s v="Good"/>
  </r>
  <r>
    <x v="0"/>
    <x v="1"/>
    <x v="2"/>
    <s v="CBSE"/>
    <s v="CBSE"/>
    <s v="ENGLISH"/>
    <s v="Vg"/>
    <s v="Vg"/>
    <s v="DOCTOR"/>
    <s v="HOUSE_WIFE"/>
    <n v="2"/>
    <s v="Good"/>
  </r>
  <r>
    <x v="0"/>
    <x v="0"/>
    <x v="1"/>
    <s v="SEBA"/>
    <s v="AHSEC"/>
    <s v="ENGLISH"/>
    <s v="Excellent"/>
    <s v="Excellent"/>
    <s v="OTHERS"/>
    <s v="HOUSE_WIFE"/>
    <n v="3"/>
    <s v="Good"/>
  </r>
  <r>
    <x v="0"/>
    <x v="1"/>
    <x v="0"/>
    <s v="SEBA"/>
    <s v="AHSEC"/>
    <s v="OTHERS"/>
    <s v="Good"/>
    <s v="Average"/>
    <s v="SCHOOL_TEACHER"/>
    <s v="HOUSE_WIFE"/>
    <n v="5"/>
    <s v="Good"/>
  </r>
  <r>
    <x v="0"/>
    <x v="0"/>
    <x v="1"/>
    <s v="CBSE"/>
    <s v="CBSE"/>
    <s v="ENGLISH"/>
    <s v="Excellent"/>
    <s v="Vg"/>
    <s v="OTHERS"/>
    <s v="HOUSE_WIFE"/>
    <n v="2"/>
    <s v="Good"/>
  </r>
  <r>
    <x v="0"/>
    <x v="1"/>
    <x v="2"/>
    <s v="CBSE"/>
    <s v="CBSE"/>
    <s v="ENGLISH"/>
    <s v="Excellent"/>
    <s v="Excellent"/>
    <s v="BUSINESS"/>
    <s v="OTHERS"/>
    <n v="2"/>
    <s v="Good"/>
  </r>
  <r>
    <x v="0"/>
    <x v="1"/>
    <x v="0"/>
    <s v="CBSE"/>
    <s v="CBSE"/>
    <s v="ENGLISH"/>
    <s v="Excellent"/>
    <s v="Excellent"/>
    <s v="OTHERS"/>
    <s v="HOUSE_WIFE"/>
    <n v="1"/>
    <s v="Good"/>
  </r>
  <r>
    <x v="1"/>
    <x v="1"/>
    <x v="1"/>
    <s v="CBSE"/>
    <s v="CBSE"/>
    <s v="ENGLISH"/>
    <s v="Excellent"/>
    <s v="Good"/>
    <s v="OTHERS"/>
    <s v="HOUSE_WIFE"/>
    <n v="7"/>
    <s v="Good"/>
  </r>
  <r>
    <x v="0"/>
    <x v="2"/>
    <x v="1"/>
    <s v="SEBA"/>
    <s v="AHSEC"/>
    <s v="ENGLISH"/>
    <s v="Excellent"/>
    <s v="Excellent"/>
    <s v="DOCTOR"/>
    <s v="HOUSE_WIFE"/>
    <n v="2"/>
    <s v="Good"/>
  </r>
  <r>
    <x v="1"/>
    <x v="2"/>
    <x v="1"/>
    <s v="CBSE"/>
    <s v="CBSE"/>
    <s v="ENGLISH"/>
    <s v="Excellent"/>
    <s v="Excellent"/>
    <s v="OTHERS"/>
    <s v="HOUSE_WIFE"/>
    <n v="2"/>
    <s v="Good"/>
  </r>
  <r>
    <x v="1"/>
    <x v="1"/>
    <x v="1"/>
    <s v="SEBA"/>
    <s v="AHSEC"/>
    <s v="ENGLISH"/>
    <s v="Vg"/>
    <s v="Excellent"/>
    <s v="DOCTOR"/>
    <s v="HOUSE_WIFE"/>
    <n v="1"/>
    <s v="Good"/>
  </r>
  <r>
    <x v="1"/>
    <x v="1"/>
    <x v="1"/>
    <s v="SEBA"/>
    <s v="AHSEC"/>
    <s v="OTHERS"/>
    <s v="Excellent"/>
    <s v="Excellent"/>
    <s v="BUSINESS"/>
    <s v="HOUSE_WIFE"/>
    <n v="1"/>
    <s v="Good"/>
  </r>
  <r>
    <x v="0"/>
    <x v="0"/>
    <x v="1"/>
    <s v="CBSE"/>
    <s v="CBSE"/>
    <s v="ENGLISH"/>
    <s v="Excellent"/>
    <s v="Vg"/>
    <s v="OTHERS"/>
    <s v="OTHERS"/>
    <n v="2"/>
    <s v="Good"/>
  </r>
  <r>
    <x v="1"/>
    <x v="1"/>
    <x v="1"/>
    <s v="SEBA"/>
    <s v="AHSEC"/>
    <s v="ENGLISH"/>
    <s v="Excellent"/>
    <s v="Excellent"/>
    <s v="OTHERS"/>
    <s v="OTHERS"/>
    <n v="3"/>
    <s v="Good"/>
  </r>
  <r>
    <x v="0"/>
    <x v="1"/>
    <x v="1"/>
    <s v="SEBA"/>
    <s v="AHSEC"/>
    <s v="ASSAMESE"/>
    <s v="Excellent"/>
    <s v="Vg"/>
    <s v="SCHOOL_TEACHER"/>
    <s v="HOUSE_WIFE"/>
    <n v="2"/>
    <s v="Good"/>
  </r>
  <r>
    <x v="1"/>
    <x v="0"/>
    <x v="1"/>
    <s v="SEBA"/>
    <s v="AHSEC"/>
    <s v="ENGLISH"/>
    <s v="Excellent"/>
    <s v="Excellent"/>
    <s v="DOCTOR"/>
    <s v="HOUSE_WIFE"/>
    <n v="2"/>
    <s v="Good"/>
  </r>
  <r>
    <x v="1"/>
    <x v="0"/>
    <x v="2"/>
    <s v="CBSE"/>
    <s v="CBSE"/>
    <s v="ENGLISH"/>
    <s v="Excellent"/>
    <s v="Excellent"/>
    <s v="SCHOOL_TEACHER"/>
    <s v="SCHOOL_TEACHER"/>
    <n v="1"/>
    <s v="Good"/>
  </r>
  <r>
    <x v="1"/>
    <x v="0"/>
    <x v="0"/>
    <s v="SEBA"/>
    <s v="AHSEC"/>
    <s v="ENGLISH"/>
    <s v="Excellent"/>
    <s v="Excellent"/>
    <s v="SCHOOL_TEACHER"/>
    <s v="SCHOOL_TEACHER"/>
    <n v="1"/>
    <s v="Good"/>
  </r>
  <r>
    <x v="1"/>
    <x v="1"/>
    <x v="0"/>
    <s v="SEBA"/>
    <s v="AHSEC"/>
    <s v="ENGLISH"/>
    <s v="Excellent"/>
    <s v="Vg"/>
    <s v="BUSINESS"/>
    <s v="HOUSE_WIFE"/>
    <n v="2"/>
    <s v="Good"/>
  </r>
  <r>
    <x v="1"/>
    <x v="0"/>
    <x v="0"/>
    <s v="CBSE"/>
    <s v="CBSE"/>
    <s v="ENGLISH"/>
    <s v="Excellent"/>
    <s v="Excellent"/>
    <s v="DOCTOR"/>
    <s v="HOUSE_WIFE"/>
    <n v="1"/>
    <s v="Good"/>
  </r>
  <r>
    <x v="0"/>
    <x v="0"/>
    <x v="1"/>
    <s v="SEBA"/>
    <s v="AHSEC"/>
    <s v="OTHERS"/>
    <s v="Vg"/>
    <s v="Good"/>
    <s v="SCHOOL_TEACHER"/>
    <s v="HOUSE_WIFE"/>
    <n v="3"/>
    <s v="Good"/>
  </r>
  <r>
    <x v="1"/>
    <x v="1"/>
    <x v="1"/>
    <s v="CBSE"/>
    <s v="CBSE"/>
    <s v="ENGLISH"/>
    <s v="Excellent"/>
    <s v="Excellent"/>
    <s v="SCHOOL_TEACHER"/>
    <s v="OTHERS"/>
    <n v="2"/>
    <s v="Good"/>
  </r>
  <r>
    <x v="0"/>
    <x v="0"/>
    <x v="1"/>
    <s v="SEBA"/>
    <s v="AHSEC"/>
    <s v="ENGLISH"/>
    <s v="Excellent"/>
    <s v="Excellent"/>
    <s v="OTHERS"/>
    <s v="HOUSE_WIFE"/>
    <n v="2"/>
    <s v="Good"/>
  </r>
  <r>
    <x v="0"/>
    <x v="0"/>
    <x v="1"/>
    <s v="CBSE"/>
    <s v="CBSE"/>
    <s v="ENGLISH"/>
    <s v="Excellent"/>
    <s v="Vg"/>
    <s v="OTHERS"/>
    <s v="HOUSE_WIFE"/>
    <n v="1"/>
    <s v="Good"/>
  </r>
  <r>
    <x v="1"/>
    <x v="1"/>
    <x v="1"/>
    <s v="CBSE"/>
    <s v="CBSE"/>
    <s v="ENGLISH"/>
    <s v="Excellent"/>
    <s v="Excellent"/>
    <s v="OTHERS"/>
    <s v="OTHERS"/>
    <n v="1"/>
    <s v="Good"/>
  </r>
  <r>
    <x v="0"/>
    <x v="0"/>
    <x v="1"/>
    <s v="CBSE"/>
    <s v="CBSE"/>
    <s v="ENGLISH"/>
    <s v="Excellent"/>
    <s v="Excellent"/>
    <s v="BUSINESS"/>
    <s v="HOUSE_WIFE"/>
    <n v="2"/>
    <s v="Good"/>
  </r>
  <r>
    <x v="0"/>
    <x v="0"/>
    <x v="1"/>
    <s v="SEBA"/>
    <s v="AHSEC"/>
    <s v="ENGLISH"/>
    <s v="Excellent"/>
    <s v="Excellent"/>
    <s v="DOCTOR"/>
    <s v="HOUSE_WIFE"/>
    <n v="1"/>
    <s v="Good"/>
  </r>
  <r>
    <x v="0"/>
    <x v="0"/>
    <x v="1"/>
    <s v="SEBA"/>
    <s v="AHSEC"/>
    <s v="ENGLISH"/>
    <s v="Excellent"/>
    <s v="Excellent"/>
    <s v="SCHOOL_TEACHER"/>
    <s v="HOUSE_WIFE"/>
    <n v="1"/>
    <s v="Good"/>
  </r>
  <r>
    <x v="1"/>
    <x v="1"/>
    <x v="1"/>
    <s v="CBSE"/>
    <s v="CBSE"/>
    <s v="ENGLISH"/>
    <s v="Excellent"/>
    <s v="Vg"/>
    <s v="OTHERS"/>
    <s v="HOUSE_WIFE"/>
    <n v="2"/>
    <s v="Good"/>
  </r>
  <r>
    <x v="1"/>
    <x v="1"/>
    <x v="1"/>
    <s v="CBSE"/>
    <s v="CBSE"/>
    <s v="ENGLISH"/>
    <s v="Excellent"/>
    <s v="Excellent"/>
    <s v="OTHERS"/>
    <s v="OTHERS"/>
    <n v="1"/>
    <s v="Good"/>
  </r>
  <r>
    <x v="1"/>
    <x v="1"/>
    <x v="1"/>
    <s v="SEBA"/>
    <s v="AHSEC"/>
    <s v="ENGLISH"/>
    <s v="Excellent"/>
    <s v="Excellent"/>
    <s v="OTHERS"/>
    <s v="SCHOOL_TEACHER"/>
    <n v="2"/>
    <s v="Good"/>
  </r>
  <r>
    <x v="1"/>
    <x v="1"/>
    <x v="1"/>
    <s v="SEBA"/>
    <s v="AHSEC"/>
    <s v="OTHERS"/>
    <s v="Good"/>
    <s v="Good"/>
    <s v="BUSINESS"/>
    <s v="HOUSE_WIFE"/>
    <n v="3"/>
    <s v="Good"/>
  </r>
  <r>
    <x v="0"/>
    <x v="0"/>
    <x v="1"/>
    <s v="CBSE"/>
    <s v="CBSE"/>
    <s v="ENGLISH"/>
    <s v="Excellent"/>
    <s v="Excellent"/>
    <s v="OTHERS"/>
    <s v="HOUSE_WIFE"/>
    <n v="2"/>
    <s v="Good"/>
  </r>
  <r>
    <x v="1"/>
    <x v="1"/>
    <x v="1"/>
    <s v="SEBA"/>
    <s v="AHSEC"/>
    <s v="ENGLISH"/>
    <s v="Vg"/>
    <s v="Good"/>
    <s v="BUSINESS"/>
    <s v="HOUSE_WIFE"/>
    <n v="4"/>
    <s v="Good"/>
  </r>
  <r>
    <x v="1"/>
    <x v="1"/>
    <x v="2"/>
    <s v="SEBA"/>
    <s v="AHSEC"/>
    <s v="ENGLISH"/>
    <s v="Excellent"/>
    <s v="Excellent"/>
    <s v="SCHOOL_TEACHER"/>
    <s v="SCHOOL_TEACHER"/>
    <n v="2"/>
    <s v="Good"/>
  </r>
  <r>
    <x v="1"/>
    <x v="1"/>
    <x v="1"/>
    <s v="CBSE"/>
    <s v="CBSE"/>
    <s v="ENGLISH"/>
    <s v="Excellent"/>
    <s v="Excellent"/>
    <s v="DOCTOR"/>
    <s v="OTHERS"/>
    <n v="2"/>
    <s v="Good"/>
  </r>
  <r>
    <x v="0"/>
    <x v="0"/>
    <x v="1"/>
    <s v="SEBA"/>
    <s v="AHSEC"/>
    <s v="OTHERS"/>
    <s v="Excellent"/>
    <s v="Excellent"/>
    <s v="OTHERS"/>
    <s v="SCHOOL_TEACHER"/>
    <n v="2"/>
    <s v="Good"/>
  </r>
  <r>
    <x v="0"/>
    <x v="0"/>
    <x v="1"/>
    <s v="SEBA"/>
    <s v="AHSEC"/>
    <s v="OTHERS"/>
    <s v="Excellent"/>
    <s v="Vg"/>
    <s v="OTHERS"/>
    <s v="OTHERS"/>
    <n v="2"/>
    <s v="Good"/>
  </r>
  <r>
    <x v="1"/>
    <x v="0"/>
    <x v="0"/>
    <s v="SEBA"/>
    <s v="AHSEC"/>
    <s v="ENGLISH"/>
    <s v="Excellent"/>
    <s v="Excellent"/>
    <s v="SCHOOL_TEACHER"/>
    <s v="SCHOOL_TEACHER"/>
    <n v="1"/>
    <s v="Good"/>
  </r>
  <r>
    <x v="1"/>
    <x v="1"/>
    <x v="0"/>
    <s v="SEBA"/>
    <s v="AHSEC"/>
    <s v="ENGLISH"/>
    <s v="Excellent"/>
    <s v="Excellent"/>
    <s v="OTHERS"/>
    <s v="HOUSE_WIFE"/>
    <n v="1"/>
    <s v="Good"/>
  </r>
  <r>
    <x v="0"/>
    <x v="0"/>
    <x v="1"/>
    <s v="SEBA"/>
    <s v="AHSEC"/>
    <s v="ENGLISH"/>
    <s v="Excellent"/>
    <s v="Excellent"/>
    <s v="SCHOOL_TEACHER"/>
    <s v="SCHOOL_TEACHER"/>
    <n v="1"/>
    <s v="Good"/>
  </r>
  <r>
    <x v="0"/>
    <x v="1"/>
    <x v="2"/>
    <s v="SEBA"/>
    <s v="AHSEC"/>
    <s v="ENGLISH"/>
    <s v="Excellent"/>
    <s v="Excellent"/>
    <s v="DOCTOR"/>
    <s v="HOUSE_WIFE"/>
    <n v="2"/>
    <s v="Good"/>
  </r>
  <r>
    <x v="0"/>
    <x v="1"/>
    <x v="0"/>
    <s v="SEBA"/>
    <s v="AHSEC"/>
    <s v="ENGLISH"/>
    <s v="Excellent"/>
    <s v="Vg"/>
    <s v="OTHERS"/>
    <s v="HOUSE_WIFE"/>
    <n v="3"/>
    <s v="Good"/>
  </r>
  <r>
    <x v="1"/>
    <x v="0"/>
    <x v="1"/>
    <s v="SEBA"/>
    <s v="AHSEC"/>
    <s v="ASSAMESE"/>
    <s v="Excellent"/>
    <s v="Vg"/>
    <s v="DOCTOR"/>
    <s v="OTHERS"/>
    <n v="3"/>
    <s v="Good"/>
  </r>
  <r>
    <x v="1"/>
    <x v="0"/>
    <x v="1"/>
    <s v="SEBA"/>
    <s v="CBSE"/>
    <s v="ENGLISH"/>
    <s v="Excellent"/>
    <s v="Excellent"/>
    <s v="BUSINESS"/>
    <s v="HOUSE_WIFE"/>
    <n v="1"/>
    <s v="Good"/>
  </r>
  <r>
    <x v="0"/>
    <x v="0"/>
    <x v="0"/>
    <s v="SEBA"/>
    <s v="AHSEC"/>
    <s v="OTHERS"/>
    <s v="Excellent"/>
    <s v="Excellent"/>
    <s v="CULTIVATOR"/>
    <s v="HOUSE_WIFE"/>
    <n v="1"/>
    <s v="Good"/>
  </r>
  <r>
    <x v="1"/>
    <x v="0"/>
    <x v="1"/>
    <s v="CBSE"/>
    <s v="CBSE"/>
    <s v="ENGLISH"/>
    <s v="Excellent"/>
    <s v="Excellent"/>
    <s v="DOCTOR"/>
    <s v="OTHERS"/>
    <n v="2"/>
    <s v="Good"/>
  </r>
  <r>
    <x v="0"/>
    <x v="0"/>
    <x v="1"/>
    <s v="SEBA"/>
    <s v="AHSEC"/>
    <s v="ENGLISH"/>
    <s v="Excellent"/>
    <s v="Excellent"/>
    <s v="OTHERS"/>
    <s v="HOUSE_WIFE"/>
    <n v="1"/>
    <s v="Good"/>
  </r>
  <r>
    <x v="1"/>
    <x v="0"/>
    <x v="0"/>
    <s v="CBSE"/>
    <s v="CBSE"/>
    <s v="ENGLISH"/>
    <s v="Excellent"/>
    <s v="Vg"/>
    <s v="OTHERS"/>
    <s v="HOUSE_WIFE"/>
    <n v="2"/>
    <s v="Good"/>
  </r>
  <r>
    <x v="0"/>
    <x v="0"/>
    <x v="1"/>
    <s v="SEBA"/>
    <s v="AHSEC"/>
    <s v="ENGLISH"/>
    <s v="Excellent"/>
    <s v="Excellent"/>
    <s v="OTHERS"/>
    <s v="HOUSE_WIFE"/>
    <n v="1"/>
    <s v="Good"/>
  </r>
  <r>
    <x v="1"/>
    <x v="2"/>
    <x v="0"/>
    <s v="SEBA"/>
    <s v="AHSEC"/>
    <s v="ENGLISH"/>
    <s v="Excellent"/>
    <s v="Excellent"/>
    <s v="BUSINESS"/>
    <s v="HOUSE_WIFE"/>
    <n v="3"/>
    <s v="Good"/>
  </r>
  <r>
    <x v="1"/>
    <x v="0"/>
    <x v="1"/>
    <s v="SEBA"/>
    <s v="AHSEC"/>
    <s v="ENGLISH"/>
    <s v="Excellent"/>
    <s v="Excellent"/>
    <s v="OTHERS"/>
    <s v="OTHERS"/>
    <n v="2"/>
    <s v="Good"/>
  </r>
  <r>
    <x v="1"/>
    <x v="0"/>
    <x v="1"/>
    <s v="CBSE"/>
    <s v="CBSE"/>
    <s v="ENGLISH"/>
    <s v="Excellent"/>
    <s v="Good"/>
    <s v="BUSINESS"/>
    <s v="HOUSE_WIFE"/>
    <n v="1"/>
    <s v="Good"/>
  </r>
  <r>
    <x v="0"/>
    <x v="0"/>
    <x v="1"/>
    <s v="SEBA"/>
    <s v="AHSEC"/>
    <s v="ENGLISH"/>
    <s v="Vg"/>
    <s v="Vg"/>
    <s v="SCHOOL_TEACHER"/>
    <s v="SCHOOL_TEACHER"/>
    <n v="2"/>
    <s v="Good"/>
  </r>
  <r>
    <x v="0"/>
    <x v="0"/>
    <x v="0"/>
    <s v="SEBA"/>
    <s v="AHSEC"/>
    <s v="OTHERS"/>
    <s v="Excellent"/>
    <s v="Excellent"/>
    <s v="SCHOOL_TEACHER"/>
    <s v="HOUSE_WIFE"/>
    <n v="1"/>
    <s v="Good"/>
  </r>
  <r>
    <x v="0"/>
    <x v="1"/>
    <x v="1"/>
    <s v="CBSE"/>
    <s v="CBSE"/>
    <s v="ENGLISH"/>
    <s v="Excellent"/>
    <s v="Excellent"/>
    <s v="OTHERS"/>
    <s v="HOUSE_WIFE"/>
    <n v="2"/>
    <s v="Good"/>
  </r>
  <r>
    <x v="0"/>
    <x v="0"/>
    <x v="1"/>
    <s v="SEBA"/>
    <s v="AHSEC"/>
    <s v="ENGLISH"/>
    <s v="Excellent"/>
    <s v="Vg"/>
    <s v="OTHERS"/>
    <s v="HOUSE_WIFE"/>
    <n v="2"/>
    <s v="Good"/>
  </r>
  <r>
    <x v="0"/>
    <x v="0"/>
    <x v="0"/>
    <s v="SEBA"/>
    <s v="AHSEC"/>
    <s v="OTHERS"/>
    <s v="Good"/>
    <s v="Good"/>
    <s v="SCHOOL_TEACHER"/>
    <s v="HOUSE_WIFE"/>
    <n v="2"/>
    <s v="Good"/>
  </r>
  <r>
    <x v="1"/>
    <x v="1"/>
    <x v="1"/>
    <s v="SEBA"/>
    <s v="AHSEC"/>
    <s v="ASSAMESE"/>
    <s v="Excellent"/>
    <s v="Excellent"/>
    <s v="OTHERS"/>
    <s v="SCHOOL_TEACHER"/>
    <n v="1"/>
    <s v="Good"/>
  </r>
  <r>
    <x v="0"/>
    <x v="2"/>
    <x v="0"/>
    <s v="CBSE"/>
    <s v="CBSE"/>
    <s v="ENGLISH"/>
    <s v="Excellent"/>
    <s v="Excellent"/>
    <s v="BUSINESS"/>
    <s v="HOUSE_WIFE"/>
    <n v="1"/>
    <s v="Good"/>
  </r>
  <r>
    <x v="0"/>
    <x v="0"/>
    <x v="1"/>
    <s v="SEBA"/>
    <s v="AHSEC"/>
    <s v="ENGLISH"/>
    <s v="Vg"/>
    <s v="Vg"/>
    <s v="BUSINESS"/>
    <s v="HOUSE_WIFE"/>
    <n v="2"/>
    <s v="Good"/>
  </r>
  <r>
    <x v="0"/>
    <x v="1"/>
    <x v="1"/>
    <s v="CBSE"/>
    <s v="CBSE"/>
    <s v="ENGLISH"/>
    <s v="Vg"/>
    <s v="Good"/>
    <s v="BUSINESS"/>
    <s v="HOUSE_WIFE"/>
    <n v="2"/>
    <s v="Good"/>
  </r>
  <r>
    <x v="0"/>
    <x v="0"/>
    <x v="0"/>
    <s v="SEBA"/>
    <s v="AHSEC"/>
    <s v="ENGLISH"/>
    <s v="Vg"/>
    <s v="Vg"/>
    <s v="OTHERS"/>
    <s v="HOUSE_WIFE"/>
    <n v="2"/>
    <s v="Good"/>
  </r>
  <r>
    <x v="0"/>
    <x v="0"/>
    <x v="1"/>
    <s v="CBSE"/>
    <s v="CBSE"/>
    <s v="ENGLISH"/>
    <s v="Excellent"/>
    <s v="Excellent"/>
    <s v="SCHOOL_TEACHER"/>
    <s v="SCHOOL_TEACHER"/>
    <n v="2"/>
    <s v="Good"/>
  </r>
  <r>
    <x v="0"/>
    <x v="0"/>
    <x v="1"/>
    <s v="SEBA"/>
    <s v="AHSEC"/>
    <s v="OTHERS"/>
    <s v="Vg"/>
    <s v="Vg"/>
    <s v="SCHOOL_TEACHER"/>
    <s v="HOUSE_WIFE"/>
    <n v="2"/>
    <s v="Good"/>
  </r>
  <r>
    <x v="1"/>
    <x v="3"/>
    <x v="1"/>
    <s v="SEBA"/>
    <s v="AHSEC"/>
    <s v="OTHERS"/>
    <s v="Excellent"/>
    <s v="Excellent"/>
    <s v="SCHOOL_TEACHER"/>
    <s v="SCHOOL_TEACHER"/>
    <n v="1"/>
    <s v="Good"/>
  </r>
  <r>
    <x v="1"/>
    <x v="0"/>
    <x v="0"/>
    <s v="SEBA"/>
    <s v="AHSEC"/>
    <s v="ENGLISH"/>
    <s v="Excellent"/>
    <s v="Excellent"/>
    <s v="OTHERS"/>
    <s v="SCHOOL_TEACHER"/>
    <n v="1"/>
    <s v="Good"/>
  </r>
  <r>
    <x v="1"/>
    <x v="1"/>
    <x v="0"/>
    <s v="SEBA"/>
    <s v="AHSEC"/>
    <s v="ENGLISH"/>
    <s v="Excellent"/>
    <s v="Excellent"/>
    <s v="OTHERS"/>
    <s v="OTHERS"/>
    <n v="1"/>
    <s v="Good"/>
  </r>
  <r>
    <x v="0"/>
    <x v="2"/>
    <x v="0"/>
    <s v="CBSE"/>
    <s v="CBSE"/>
    <s v="ENGLISH"/>
    <s v="Excellent"/>
    <s v="Vg"/>
    <s v="OTHERS"/>
    <s v="HOUSE_WIFE"/>
    <n v="3"/>
    <s v="Good"/>
  </r>
  <r>
    <x v="0"/>
    <x v="1"/>
    <x v="1"/>
    <s v="SEBA"/>
    <s v="AHSEC"/>
    <s v="ASSAMESE"/>
    <s v="Excellent"/>
    <s v="Vg"/>
    <s v="OTHERS"/>
    <s v="HOUSE_WIFE"/>
    <n v="2"/>
    <s v="Good"/>
  </r>
  <r>
    <x v="1"/>
    <x v="1"/>
    <x v="1"/>
    <s v="SEBA"/>
    <s v="AHSEC"/>
    <s v="ENGLISH"/>
    <s v="Excellent"/>
    <s v="Vg"/>
    <s v="OTHERS"/>
    <s v="HOUSE_WIFE"/>
    <n v="2"/>
    <s v="Good"/>
  </r>
  <r>
    <x v="0"/>
    <x v="0"/>
    <x v="2"/>
    <s v="CBSE"/>
    <s v="CBSE"/>
    <s v="ENGLISH"/>
    <s v="Excellent"/>
    <s v="Excellent"/>
    <s v="OTHERS"/>
    <s v="SCHOOL_TEACHER"/>
    <n v="2"/>
    <s v="Good"/>
  </r>
  <r>
    <x v="0"/>
    <x v="0"/>
    <x v="0"/>
    <s v="CBSE"/>
    <s v="CBSE"/>
    <s v="ENGLISH"/>
    <s v="Excellent"/>
    <s v="Excellent"/>
    <s v="OTHERS"/>
    <s v="HOUSE_WIFE"/>
    <n v="2"/>
    <s v="Good"/>
  </r>
  <r>
    <x v="0"/>
    <x v="0"/>
    <x v="1"/>
    <s v="CBSE"/>
    <s v="CBSE"/>
    <s v="ENGLISH"/>
    <s v="Excellent"/>
    <s v="Vg"/>
    <s v="BUSINESS"/>
    <s v="HOUSE_WIFE"/>
    <n v="2"/>
    <s v="Good"/>
  </r>
  <r>
    <x v="0"/>
    <x v="2"/>
    <x v="1"/>
    <s v="CBSE"/>
    <s v="CBSE"/>
    <s v="ENGLISH"/>
    <s v="Excellent"/>
    <s v="Excellent"/>
    <s v="CULTIVATOR"/>
    <s v="HOUSE_WIFE"/>
    <n v="2"/>
    <s v="Good"/>
  </r>
  <r>
    <x v="0"/>
    <x v="0"/>
    <x v="2"/>
    <s v="CBSE"/>
    <s v="CBSE"/>
    <s v="ENGLISH"/>
    <s v="Excellent"/>
    <s v="Excellent"/>
    <s v="DOCTOR"/>
    <s v="SCHOOL_TEACHER"/>
    <n v="1"/>
    <s v="Good"/>
  </r>
  <r>
    <x v="0"/>
    <x v="0"/>
    <x v="0"/>
    <s v="CBSE"/>
    <s v="CBSE"/>
    <s v="ENGLISH"/>
    <s v="Excellent"/>
    <s v="Excellent"/>
    <s v="DOCTOR"/>
    <s v="HOUSE_WIFE"/>
    <n v="1"/>
    <s v="Good"/>
  </r>
  <r>
    <x v="0"/>
    <x v="0"/>
    <x v="0"/>
    <s v="SEBA"/>
    <s v="AHSEC"/>
    <s v="OTHERS"/>
    <s v="Vg"/>
    <s v="Vg"/>
    <s v="BUSINESS"/>
    <s v="HOUSE_WIFE"/>
    <n v="2"/>
    <s v="Good"/>
  </r>
  <r>
    <x v="0"/>
    <x v="0"/>
    <x v="1"/>
    <s v="SEBA"/>
    <s v="AHSEC"/>
    <s v="OTHERS"/>
    <s v="Vg"/>
    <s v="Good"/>
    <s v="SCHOOL_TEACHER"/>
    <s v="HOUSE_WIFE"/>
    <n v="4"/>
    <s v="Good"/>
  </r>
  <r>
    <x v="1"/>
    <x v="2"/>
    <x v="1"/>
    <s v="SEBA"/>
    <s v="AHSEC"/>
    <s v="ENGLISH"/>
    <s v="Excellent"/>
    <s v="Excellent"/>
    <s v="OTHERS"/>
    <s v="HOUSE_WIFE"/>
    <n v="2"/>
    <s v="Good"/>
  </r>
  <r>
    <x v="0"/>
    <x v="1"/>
    <x v="1"/>
    <s v="CBSE"/>
    <s v="CBSE"/>
    <s v="ENGLISH"/>
    <s v="Excellent"/>
    <s v="Excellent"/>
    <s v="OTHERS"/>
    <s v="HOUSE_WIFE"/>
    <n v="2"/>
    <s v="Good"/>
  </r>
  <r>
    <x v="1"/>
    <x v="0"/>
    <x v="1"/>
    <s v="SEBA"/>
    <s v="CBSE"/>
    <s v="ENGLISH"/>
    <s v="Excellent"/>
    <s v="Excellent"/>
    <s v="BUSINESS"/>
    <s v="HOUSE_WIFE"/>
    <n v="1"/>
    <s v="Good"/>
  </r>
  <r>
    <x v="1"/>
    <x v="0"/>
    <x v="1"/>
    <s v="CBSE"/>
    <s v="CBSE"/>
    <s v="ENGLISH"/>
    <s v="Excellent"/>
    <s v="Vg"/>
    <s v="OTHERS"/>
    <s v="OTHERS"/>
    <n v="2"/>
    <s v="Good"/>
  </r>
  <r>
    <x v="1"/>
    <x v="0"/>
    <x v="1"/>
    <s v="SEBA"/>
    <s v="CBSE"/>
    <s v="ENGLISH"/>
    <s v="Excellent"/>
    <s v="Excellent"/>
    <s v="OTHERS"/>
    <s v="HOUSE_WIFE"/>
    <n v="2"/>
    <s v="Good"/>
  </r>
  <r>
    <x v="1"/>
    <x v="1"/>
    <x v="1"/>
    <s v="SEBA"/>
    <s v="AHSEC"/>
    <s v="ENGLISH"/>
    <s v="Excellent"/>
    <s v="Excellent"/>
    <s v="OTHERS"/>
    <s v="OTHERS"/>
    <n v="2"/>
    <s v="Good"/>
  </r>
  <r>
    <x v="0"/>
    <x v="0"/>
    <x v="1"/>
    <s v="CBSE"/>
    <s v="CBSE"/>
    <s v="ENGLISH"/>
    <s v="Excellent"/>
    <s v="Excellent"/>
    <s v="BUSINESS"/>
    <s v="OTHERS"/>
    <n v="2"/>
    <s v="Good"/>
  </r>
  <r>
    <x v="1"/>
    <x v="0"/>
    <x v="0"/>
    <s v="SEBA"/>
    <s v="CBSE"/>
    <s v="ENGLISH"/>
    <s v="Excellent"/>
    <s v="Excellent"/>
    <s v="SCHOOL_TEACHER"/>
    <s v="SCHOOL_TEACHER"/>
    <n v="1"/>
    <s v="Good"/>
  </r>
  <r>
    <x v="1"/>
    <x v="1"/>
    <x v="1"/>
    <s v="SEBA"/>
    <s v="AHSEC"/>
    <s v="ENGLISH"/>
    <s v="Excellent"/>
    <s v="Vg"/>
    <s v="OTHERS"/>
    <s v="HOUSE_WIFE"/>
    <n v="2"/>
    <s v="Good"/>
  </r>
  <r>
    <x v="0"/>
    <x v="0"/>
    <x v="0"/>
    <s v="CBSE"/>
    <s v="CBSE"/>
    <s v="ENGLISH"/>
    <s v="Excellent"/>
    <s v="Vg"/>
    <s v="BUSINESS"/>
    <s v="HOUSE_WIFE"/>
    <n v="1"/>
    <s v="Good"/>
  </r>
  <r>
    <x v="0"/>
    <x v="0"/>
    <x v="0"/>
    <s v="SEBA"/>
    <s v="CBSE"/>
    <s v="ENGLISH"/>
    <s v="Excellent"/>
    <s v="Excellent"/>
    <s v="BUSINESS"/>
    <s v="HOUSE_WIFE"/>
    <n v="1"/>
    <s v="Good"/>
  </r>
  <r>
    <x v="1"/>
    <x v="2"/>
    <x v="1"/>
    <s v="OTHERS"/>
    <s v="CBSE"/>
    <s v="ENGLISH"/>
    <s v="Excellent"/>
    <s v="Excellent"/>
    <s v="DOCTOR"/>
    <s v="HOUSE_WIFE"/>
    <n v="1"/>
    <s v="Good"/>
  </r>
  <r>
    <x v="1"/>
    <x v="1"/>
    <x v="1"/>
    <s v="SEBA"/>
    <s v="AHSEC"/>
    <s v="ENGLISH"/>
    <s v="Excellent"/>
    <s v="Excellent"/>
    <s v="DOCTOR"/>
    <s v="HOUSE_WIFE"/>
    <n v="1"/>
    <s v="Good"/>
  </r>
  <r>
    <x v="1"/>
    <x v="0"/>
    <x v="0"/>
    <s v="SEBA"/>
    <s v="CBSE"/>
    <s v="ENGLISH"/>
    <s v="Excellent"/>
    <s v="Vg"/>
    <s v="BUSINESS"/>
    <s v="HOUSE_WIFE"/>
    <n v="2"/>
    <s v="Good"/>
  </r>
  <r>
    <x v="1"/>
    <x v="1"/>
    <x v="1"/>
    <s v="SEBA"/>
    <s v="AHSEC"/>
    <s v="ENGLISH"/>
    <s v="Excellent"/>
    <s v="Vg"/>
    <s v="DOCTOR"/>
    <s v="SCHOOL_TEACHER"/>
    <n v="2"/>
    <s v="Good"/>
  </r>
  <r>
    <x v="0"/>
    <x v="0"/>
    <x v="1"/>
    <s v="CBSE"/>
    <s v="CBSE"/>
    <s v="ENGLISH"/>
    <s v="Vg"/>
    <s v="Good"/>
    <s v="OTHERS"/>
    <s v="HOUSE_WIFE"/>
    <n v="3"/>
    <s v="Good"/>
  </r>
  <r>
    <x v="1"/>
    <x v="0"/>
    <x v="0"/>
    <s v="SEBA"/>
    <s v="AHSEC"/>
    <s v="ENGLISH"/>
    <s v="Excellent"/>
    <s v="Excellent"/>
    <s v="OTHERS"/>
    <s v="SCHOOL_TEACHER"/>
    <n v="1"/>
    <s v="Good"/>
  </r>
  <r>
    <x v="0"/>
    <x v="0"/>
    <x v="1"/>
    <s v="SEBA"/>
    <s v="AHSEC"/>
    <s v="OTHERS"/>
    <s v="Vg"/>
    <s v="Vg"/>
    <s v="CULTIVATOR"/>
    <s v="HOUSE_WIFE"/>
    <n v="3"/>
    <s v="Good"/>
  </r>
  <r>
    <x v="0"/>
    <x v="1"/>
    <x v="1"/>
    <s v="SEBA"/>
    <s v="AHSEC"/>
    <s v="ASSAMESE"/>
    <s v="Excellent"/>
    <s v="Excellent"/>
    <s v="SCHOOL_TEACHER"/>
    <s v="SCHOOL_TEACHER"/>
    <n v="2"/>
    <s v="Good"/>
  </r>
  <r>
    <x v="1"/>
    <x v="0"/>
    <x v="1"/>
    <s v="OTHERS"/>
    <s v="CBSE"/>
    <s v="ENGLISH"/>
    <s v="Excellent"/>
    <s v="Excellent"/>
    <s v="BUSINESS"/>
    <s v="HOUSE_WIFE"/>
    <n v="1"/>
    <s v="Good"/>
  </r>
  <r>
    <x v="0"/>
    <x v="0"/>
    <x v="1"/>
    <s v="SEBA"/>
    <s v="AHSEC"/>
    <s v="OTHERS"/>
    <s v="Vg"/>
    <s v="Vg"/>
    <s v="SCHOOL_TEACHER"/>
    <s v="HOUSE_WIFE"/>
    <n v="3"/>
    <s v="Good"/>
  </r>
  <r>
    <x v="1"/>
    <x v="0"/>
    <x v="0"/>
    <s v="CBSE"/>
    <s v="CBSE"/>
    <s v="ENGLISH"/>
    <s v="Excellent"/>
    <s v="Good"/>
    <s v="BUSINESS"/>
    <s v="OTHERS"/>
    <n v="3"/>
    <s v="Good"/>
  </r>
  <r>
    <x v="1"/>
    <x v="0"/>
    <x v="1"/>
    <s v="CBSE"/>
    <s v="CBSE"/>
    <s v="ENGLISH"/>
    <s v="Excellent"/>
    <s v="Excellent"/>
    <s v="BUSINESS"/>
    <s v="SCHOOL_TEACHER"/>
    <n v="2"/>
    <s v="Good"/>
  </r>
  <r>
    <x v="0"/>
    <x v="0"/>
    <x v="2"/>
    <s v="CBSE"/>
    <s v="CBSE"/>
    <s v="ENGLISH"/>
    <s v="Excellent"/>
    <s v="Vg"/>
    <s v="SCHOOL_TEACHER"/>
    <s v="HOUSE_WIFE"/>
    <n v="2"/>
    <s v="Good"/>
  </r>
  <r>
    <x v="1"/>
    <x v="3"/>
    <x v="0"/>
    <s v="SEBA"/>
    <s v="AHSEC"/>
    <s v="OTHERS"/>
    <s v="Excellent"/>
    <s v="Excellent"/>
    <s v="OTHERS"/>
    <s v="HOUSE_WIFE"/>
    <n v="1"/>
    <s v="Good"/>
  </r>
  <r>
    <x v="1"/>
    <x v="1"/>
    <x v="2"/>
    <s v="OTHERS"/>
    <s v="CBSE"/>
    <s v="ENGLISH"/>
    <s v="Excellent"/>
    <s v="Excellent"/>
    <s v="BUSINESS"/>
    <s v="HOUSE_WIFE"/>
    <n v="1"/>
    <s v="Good"/>
  </r>
  <r>
    <x v="1"/>
    <x v="0"/>
    <x v="1"/>
    <s v="CBSE"/>
    <s v="CBSE"/>
    <s v="ENGLISH"/>
    <s v="Excellent"/>
    <s v="Excellent"/>
    <s v="OTHERS"/>
    <s v="OTHERS"/>
    <n v="2"/>
    <s v="Good"/>
  </r>
  <r>
    <x v="0"/>
    <x v="0"/>
    <x v="1"/>
    <s v="SEBA"/>
    <s v="AHSEC"/>
    <s v="ASSAMESE"/>
    <s v="Excellent"/>
    <s v="Excellent"/>
    <s v="DOCTOR"/>
    <s v="SCHOOL_TEACHER"/>
    <n v="2"/>
    <s v="Good"/>
  </r>
  <r>
    <x v="1"/>
    <x v="0"/>
    <x v="1"/>
    <s v="CBSE"/>
    <s v="CBSE"/>
    <s v="ENGLISH"/>
    <s v="Excellent"/>
    <s v="Excellent"/>
    <s v="OTHERS"/>
    <s v="HOUSE_WIFE"/>
    <n v="2"/>
    <s v="Good"/>
  </r>
  <r>
    <x v="1"/>
    <x v="2"/>
    <x v="0"/>
    <s v="SEBA"/>
    <s v="AHSEC"/>
    <s v="ENGLISH"/>
    <s v="Excellent"/>
    <s v="Excellent"/>
    <s v="SCHOOL_TEACHER"/>
    <s v="SCHOOL_TEACHER"/>
    <n v="1"/>
    <s v="Good"/>
  </r>
  <r>
    <x v="1"/>
    <x v="0"/>
    <x v="1"/>
    <s v="SEBA"/>
    <s v="AHSEC"/>
    <s v="OTHERS"/>
    <s v="Excellent"/>
    <s v="Excellent"/>
    <s v="OTHERS"/>
    <s v="HOUSE_WIFE"/>
    <n v="1"/>
    <s v="Good"/>
  </r>
  <r>
    <x v="0"/>
    <x v="0"/>
    <x v="1"/>
    <s v="SEBA"/>
    <s v="AHSEC"/>
    <s v="ENGLISH"/>
    <s v="Excellent"/>
    <s v="Vg"/>
    <s v="SCHOOL_TEACHER"/>
    <s v="SCHOOL_TEACHER"/>
    <n v="3"/>
    <s v="Good"/>
  </r>
  <r>
    <x v="0"/>
    <x v="1"/>
    <x v="0"/>
    <s v="SEBA"/>
    <s v="AHSEC"/>
    <s v="ENGLISH"/>
    <s v="Good"/>
    <s v="Vg"/>
    <s v="OTHERS"/>
    <s v="OTHERS"/>
    <n v="2"/>
    <s v="Good"/>
  </r>
  <r>
    <x v="0"/>
    <x v="0"/>
    <x v="1"/>
    <s v="SEBA"/>
    <s v="AHSEC"/>
    <s v="OTHERS"/>
    <s v="Vg"/>
    <s v="Excellent"/>
    <s v="SCHOOL_TEACHER"/>
    <s v="HOUSE_WIFE"/>
    <n v="2"/>
    <s v="Good"/>
  </r>
  <r>
    <x v="0"/>
    <x v="0"/>
    <x v="1"/>
    <s v="CBSE"/>
    <s v="CBSE"/>
    <s v="ENGLISH"/>
    <s v="Good"/>
    <s v="Good"/>
    <s v="SCHOOL_TEACHER"/>
    <s v="HOUSE_WIFE"/>
    <n v="3"/>
    <s v="Good"/>
  </r>
  <r>
    <x v="0"/>
    <x v="2"/>
    <x v="1"/>
    <s v="SEBA"/>
    <s v="AHSEC"/>
    <s v="ASSAMESE"/>
    <s v="Excellent"/>
    <s v="Vg"/>
    <s v="SCHOOL_TEACHER"/>
    <s v="HOUSE_WIFE"/>
    <n v="2"/>
    <s v="Good"/>
  </r>
  <r>
    <x v="0"/>
    <x v="0"/>
    <x v="1"/>
    <s v="SEBA"/>
    <s v="AHSEC"/>
    <s v="OTHERS"/>
    <s v="Good"/>
    <s v="Vg"/>
    <s v="SCHOOL_TEACHER"/>
    <s v="OTHERS"/>
    <n v="2"/>
    <s v="Good"/>
  </r>
  <r>
    <x v="0"/>
    <x v="0"/>
    <x v="0"/>
    <s v="SEBA"/>
    <s v="AHSEC"/>
    <s v="OTHERS"/>
    <s v="Excellent"/>
    <s v="Excellent"/>
    <s v="SCHOOL_TEACHER"/>
    <s v="HOUSE_WIFE"/>
    <n v="1"/>
    <s v="Good"/>
  </r>
  <r>
    <x v="1"/>
    <x v="0"/>
    <x v="1"/>
    <s v="SEBA"/>
    <s v="AHSEC"/>
    <s v="ENGLISH"/>
    <s v="Excellent"/>
    <s v="Excellent"/>
    <s v="BUSINESS"/>
    <s v="HOUSE_WIFE"/>
    <n v="1"/>
    <s v="Good"/>
  </r>
  <r>
    <x v="0"/>
    <x v="0"/>
    <x v="2"/>
    <s v="CBSE"/>
    <s v="CBSE"/>
    <s v="ENGLISH"/>
    <s v="Excellent"/>
    <s v="Excellent"/>
    <s v="CULTIVATOR"/>
    <s v="HOUSE_WIFE"/>
    <n v="2"/>
    <s v="Good"/>
  </r>
  <r>
    <x v="0"/>
    <x v="0"/>
    <x v="2"/>
    <s v="CBSE"/>
    <s v="CBSE"/>
    <s v="ENGLISH"/>
    <s v="Excellent"/>
    <s v="Excellent"/>
    <s v="DOCTOR"/>
    <s v="SCHOOL_TEACHER"/>
    <n v="1"/>
    <s v="Good"/>
  </r>
  <r>
    <x v="0"/>
    <x v="0"/>
    <x v="1"/>
    <s v="SEBA"/>
    <s v="AHSEC"/>
    <s v="OTHERS"/>
    <s v="Vg"/>
    <s v="Excellent"/>
    <s v="OTHERS"/>
    <s v="SCHOOL_TEACHER"/>
    <n v="2"/>
    <s v="Good"/>
  </r>
  <r>
    <x v="0"/>
    <x v="0"/>
    <x v="1"/>
    <s v="CBSE"/>
    <s v="AHSEC"/>
    <s v="ENGLISH"/>
    <s v="Excellent"/>
    <s v="Excellent"/>
    <s v="SCHOOL_TEACHER"/>
    <s v="SCHOOL_TEACHER"/>
    <n v="2"/>
    <s v="Good"/>
  </r>
  <r>
    <x v="1"/>
    <x v="1"/>
    <x v="0"/>
    <s v="CBSE"/>
    <s v="CBSE"/>
    <s v="ENGLISH"/>
    <s v="Excellent"/>
    <s v="Vg"/>
    <s v="OTHERS"/>
    <s v="OTHERS"/>
    <n v="1"/>
    <s v="Good"/>
  </r>
  <r>
    <x v="1"/>
    <x v="1"/>
    <x v="1"/>
    <s v="SEBA"/>
    <s v="AHSEC"/>
    <s v="ASSAMESE"/>
    <s v="Excellent"/>
    <s v="Excellent"/>
    <s v="DOCTOR"/>
    <s v="HOUSE_WIFE"/>
    <n v="2"/>
    <s v="Good"/>
  </r>
  <r>
    <x v="0"/>
    <x v="0"/>
    <x v="0"/>
    <s v="CBSE"/>
    <s v="CBSE"/>
    <s v="ENGLISH"/>
    <s v="Excellent"/>
    <s v="Excellent"/>
    <s v="OTHERS"/>
    <s v="OTHERS"/>
    <n v="1"/>
    <s v="Good"/>
  </r>
  <r>
    <x v="0"/>
    <x v="2"/>
    <x v="1"/>
    <s v="SEBA"/>
    <s v="AHSEC"/>
    <s v="OTHERS"/>
    <s v="Excellent"/>
    <s v="Excellent"/>
    <s v="OTHERS"/>
    <s v="HOUSE_WIFE"/>
    <n v="1"/>
    <s v="Good"/>
  </r>
  <r>
    <x v="0"/>
    <x v="0"/>
    <x v="1"/>
    <s v="SEBA"/>
    <s v="AHSEC"/>
    <s v="OTHERS"/>
    <s v="Vg"/>
    <s v="Vg"/>
    <s v="OTHERS"/>
    <s v="HOUSE_WIFE"/>
    <n v="2"/>
    <s v="Good"/>
  </r>
  <r>
    <x v="0"/>
    <x v="0"/>
    <x v="1"/>
    <s v="CBSE"/>
    <s v="CBSE"/>
    <s v="ENGLISH"/>
    <s v="Excellent"/>
    <s v="Excellent"/>
    <s v="OTHERS"/>
    <s v="HOUSE_WIFE"/>
    <n v="1"/>
    <s v="Good"/>
  </r>
  <r>
    <x v="0"/>
    <x v="1"/>
    <x v="1"/>
    <s v="SEBA"/>
    <s v="AHSEC"/>
    <s v="ENGLISH"/>
    <s v="Excellent"/>
    <s v="Excellent"/>
    <s v="OTHERS"/>
    <s v="HOUSE_WIFE"/>
    <n v="1"/>
    <s v="Good"/>
  </r>
  <r>
    <x v="1"/>
    <x v="0"/>
    <x v="1"/>
    <s v="CBSE"/>
    <s v="CBSE"/>
    <s v="ENGLISH"/>
    <s v="Excellent"/>
    <s v="Excellent"/>
    <s v="OTHERS"/>
    <s v="HOUSE_WIFE"/>
    <n v="2"/>
    <s v="Good"/>
  </r>
  <r>
    <x v="0"/>
    <x v="1"/>
    <x v="0"/>
    <s v="SEBA"/>
    <s v="AHSEC"/>
    <s v="OTHERS"/>
    <s v="Average"/>
    <s v="Good"/>
    <s v="OTHERS"/>
    <s v="HOUSE_WIFE"/>
    <n v="2"/>
    <s v="Good"/>
  </r>
  <r>
    <x v="0"/>
    <x v="0"/>
    <x v="0"/>
    <s v="CBSE"/>
    <s v="CBSE"/>
    <s v="ENGLISH"/>
    <s v="Excellent"/>
    <s v="Excellent"/>
    <s v="OTHERS"/>
    <s v="HOUSE_WIFE"/>
    <n v="1"/>
    <s v="Good"/>
  </r>
  <r>
    <x v="1"/>
    <x v="1"/>
    <x v="1"/>
    <s v="SEBA"/>
    <s v="AHSEC"/>
    <s v="ENGLISH"/>
    <s v="Vg"/>
    <s v="Vg"/>
    <s v="DOCTOR"/>
    <s v="HOUSE_WIFE"/>
    <n v="2"/>
    <s v="Good"/>
  </r>
  <r>
    <x v="0"/>
    <x v="0"/>
    <x v="0"/>
    <s v="CBSE"/>
    <s v="CBSE"/>
    <s v="ENGLISH"/>
    <s v="Excellent"/>
    <s v="Excellent"/>
    <s v="OTHERS"/>
    <s v="HOUSE_WIFE"/>
    <n v="1"/>
    <s v="Good"/>
  </r>
  <r>
    <x v="0"/>
    <x v="1"/>
    <x v="1"/>
    <s v="SEBA"/>
    <s v="AHSEC"/>
    <s v="ASSAMESE"/>
    <s v="Good"/>
    <s v="Average"/>
    <s v="OTHERS"/>
    <s v="HOUSE_WIFE"/>
    <n v="3"/>
    <s v="Good"/>
  </r>
  <r>
    <x v="0"/>
    <x v="1"/>
    <x v="1"/>
    <s v="CBSE"/>
    <s v="CBSE"/>
    <s v="ENGLISH"/>
    <s v="Excellent"/>
    <s v="Vg"/>
    <s v="OTHERS"/>
    <s v="SCHOOL_TEACHER"/>
    <n v="3"/>
    <s v="Good"/>
  </r>
  <r>
    <x v="0"/>
    <x v="1"/>
    <x v="1"/>
    <s v="CBSE"/>
    <s v="CBSE"/>
    <s v="ENGLISH"/>
    <s v="Excellent"/>
    <s v="Excellent"/>
    <s v="BUSINESS"/>
    <s v="HOUSE_WIFE"/>
    <n v="2"/>
    <s v="Good"/>
  </r>
  <r>
    <x v="0"/>
    <x v="1"/>
    <x v="0"/>
    <s v="CBSE"/>
    <s v="AHSEC"/>
    <s v="ASSAMESE"/>
    <s v="Vg"/>
    <s v="Good"/>
    <s v="SCHOOL_TEACHER"/>
    <s v="HOUSE_WIFE"/>
    <n v="3"/>
    <s v="Good"/>
  </r>
  <r>
    <x v="1"/>
    <x v="1"/>
    <x v="1"/>
    <s v="SEBA"/>
    <s v="CBSE"/>
    <s v="ENGLISH"/>
    <s v="Excellent"/>
    <s v="Vg"/>
    <s v="OTHERS"/>
    <s v="OTHERS"/>
    <n v="2"/>
    <s v="Good"/>
  </r>
  <r>
    <x v="0"/>
    <x v="1"/>
    <x v="0"/>
    <s v="SEBA"/>
    <s v="CBSE"/>
    <s v="ENGLISH"/>
    <s v="Excellent"/>
    <s v="Excellent"/>
    <s v="BUSINESS"/>
    <s v="HOUSE_WIFE"/>
    <n v="1"/>
    <s v="Good"/>
  </r>
  <r>
    <x v="1"/>
    <x v="1"/>
    <x v="1"/>
    <s v="SEBA"/>
    <s v="AHSEC"/>
    <s v="ASSAMESE"/>
    <s v="Excellent"/>
    <s v="Vg"/>
    <s v="BUSINESS"/>
    <s v="OTHERS"/>
    <n v="4"/>
    <s v="Good"/>
  </r>
  <r>
    <x v="1"/>
    <x v="1"/>
    <x v="1"/>
    <s v="SEBA"/>
    <s v="AHSEC"/>
    <s v="ENGLISH"/>
    <s v="Vg"/>
    <s v="Vg"/>
    <s v="BUSINESS"/>
    <s v="HOUSE_WIFE"/>
    <n v="4"/>
    <s v="Good"/>
  </r>
  <r>
    <x v="1"/>
    <x v="1"/>
    <x v="1"/>
    <s v="SEBA"/>
    <s v="AHSEC"/>
    <s v="ENGLISH"/>
    <s v="Excellent"/>
    <s v="Vg"/>
    <s v="OTHERS"/>
    <s v="HOUSE_WIFE"/>
    <n v="3"/>
    <s v="Good"/>
  </r>
  <r>
    <x v="1"/>
    <x v="1"/>
    <x v="1"/>
    <s v="SEBA"/>
    <s v="AHSEC"/>
    <s v="ASSAMESE"/>
    <s v="Excellent"/>
    <s v="Excellent"/>
    <s v="CULTIVATOR"/>
    <s v="SCHOOL_TEACHER"/>
    <n v="2"/>
    <s v="Good"/>
  </r>
  <r>
    <x v="1"/>
    <x v="1"/>
    <x v="1"/>
    <s v="SEBA"/>
    <s v="AHSEC"/>
    <s v="ASSAMESE"/>
    <s v="Excellent"/>
    <s v="Vg"/>
    <s v="OTHERS"/>
    <s v="SCHOOL_TEACHER"/>
    <n v="3"/>
    <s v="Good"/>
  </r>
  <r>
    <x v="0"/>
    <x v="1"/>
    <x v="1"/>
    <s v="SEBA"/>
    <s v="AHSEC"/>
    <s v="ENGLISH"/>
    <s v="Excellent"/>
    <s v="Good"/>
    <s v="SCHOOL_TEACHER"/>
    <s v="SCHOOL_TEACHER"/>
    <n v="1"/>
    <s v="Good"/>
  </r>
  <r>
    <x v="0"/>
    <x v="1"/>
    <x v="0"/>
    <s v="SEBA"/>
    <s v="AHSEC"/>
    <s v="ENGLISH"/>
    <s v="Excellent"/>
    <s v="Excellent"/>
    <s v="DOCTOR"/>
    <s v="OTHERS"/>
    <n v="1"/>
    <s v="Good"/>
  </r>
  <r>
    <x v="0"/>
    <x v="1"/>
    <x v="1"/>
    <s v="CBSE"/>
    <s v="CBSE"/>
    <s v="ENGLISH"/>
    <s v="Good"/>
    <s v="Excellent"/>
    <s v="OTHERS"/>
    <s v="HOUSE_WIFE"/>
    <n v="3"/>
    <s v="Good"/>
  </r>
  <r>
    <x v="1"/>
    <x v="1"/>
    <x v="1"/>
    <s v="SEBA"/>
    <s v="AHSEC"/>
    <s v="ENGLISH"/>
    <s v="Excellent"/>
    <s v="Excellent"/>
    <s v="OTHERS"/>
    <s v="SCHOOL_TEACHER"/>
    <n v="1"/>
    <s v="Good"/>
  </r>
  <r>
    <x v="1"/>
    <x v="1"/>
    <x v="0"/>
    <s v="SEBA"/>
    <s v="AHSEC"/>
    <s v="ENGLISH"/>
    <s v="Excellent"/>
    <s v="Excellent"/>
    <s v="SCHOOL_TEACHER"/>
    <s v="HOUSE_WIFE"/>
    <n v="1"/>
    <s v="Good"/>
  </r>
  <r>
    <x v="1"/>
    <x v="1"/>
    <x v="2"/>
    <s v="SEBA"/>
    <s v="AHSEC"/>
    <s v="ENGLISH"/>
    <s v="Excellent"/>
    <s v="Excellent"/>
    <s v="OTHERS"/>
    <s v="HOUSE_WIFE"/>
    <n v="2"/>
    <s v="Good"/>
  </r>
  <r>
    <x v="1"/>
    <x v="1"/>
    <x v="1"/>
    <s v="SEBA"/>
    <s v="AHSEC"/>
    <s v="ENGLISH"/>
    <s v="Excellent"/>
    <s v="Excellent"/>
    <s v="DOCTOR"/>
    <s v="HOUSE_WIFE"/>
    <n v="2"/>
    <s v="Good"/>
  </r>
  <r>
    <x v="1"/>
    <x v="1"/>
    <x v="1"/>
    <s v="CBSE"/>
    <s v="CBSE"/>
    <s v="ENGLISH"/>
    <s v="Excellent"/>
    <s v="Excellent"/>
    <s v="DOCTOR"/>
    <s v="HOUSE_WIFE"/>
    <n v="2"/>
    <s v="Good"/>
  </r>
  <r>
    <x v="1"/>
    <x v="1"/>
    <x v="1"/>
    <s v="SEBA"/>
    <s v="AHSEC"/>
    <s v="ENGLISH"/>
    <s v="Vg"/>
    <s v="Excellent"/>
    <s v="BUSINESS"/>
    <s v="HOUSE_WIFE"/>
    <n v="1"/>
    <s v="Good"/>
  </r>
  <r>
    <x v="0"/>
    <x v="1"/>
    <x v="1"/>
    <s v="CBSE"/>
    <s v="CBSE"/>
    <s v="ENGLISH"/>
    <s v="Excellent"/>
    <s v="Vg"/>
    <s v="BUSINESS"/>
    <s v="HOUSE_WIFE"/>
    <n v="3"/>
    <s v="Good"/>
  </r>
  <r>
    <x v="1"/>
    <x v="1"/>
    <x v="1"/>
    <s v="SEBA"/>
    <s v="AHSEC"/>
    <s v="ASSAMESE"/>
    <s v="Excellent"/>
    <s v="Excellent"/>
    <s v="SCHOOL_TEACHER"/>
    <s v="HOUSE_WIFE"/>
    <n v="2"/>
    <s v="Average"/>
  </r>
  <r>
    <x v="0"/>
    <x v="1"/>
    <x v="1"/>
    <s v="SEBA"/>
    <s v="AHSEC"/>
    <s v="ENGLISH"/>
    <s v="Excellent"/>
    <s v="Excellent"/>
    <s v="BUSINESS"/>
    <s v="HOUSE_WIFE"/>
    <n v="2"/>
    <s v="Average"/>
  </r>
  <r>
    <x v="1"/>
    <x v="1"/>
    <x v="1"/>
    <s v="SEBA"/>
    <s v="CBSE"/>
    <s v="ENGLISH"/>
    <s v="Excellent"/>
    <s v="Excellent"/>
    <s v="OTHERS"/>
    <s v="HOUSE_WIFE"/>
    <n v="1"/>
    <s v="Average"/>
  </r>
  <r>
    <x v="0"/>
    <x v="1"/>
    <x v="1"/>
    <s v="SEBA"/>
    <s v="AHSEC"/>
    <s v="ENGLISH"/>
    <s v="Vg"/>
    <s v="Good"/>
    <s v="OTHERS"/>
    <s v="HOUSE_WIFE"/>
    <n v="2"/>
    <s v="Average"/>
  </r>
  <r>
    <x v="1"/>
    <x v="1"/>
    <x v="1"/>
    <s v="SEBA"/>
    <s v="AHSEC"/>
    <s v="ASSAMESE"/>
    <s v="Excellent"/>
    <s v="Excellent"/>
    <s v="DOCTOR"/>
    <s v="HOUSE_WIFE"/>
    <n v="2"/>
    <s v="Average"/>
  </r>
  <r>
    <x v="0"/>
    <x v="1"/>
    <x v="1"/>
    <s v="CBSE"/>
    <s v="CBSE"/>
    <s v="ENGLISH"/>
    <s v="Excellent"/>
    <s v="Excellent"/>
    <s v="OTHERS"/>
    <s v="SCHOOL_TEACHER"/>
    <n v="1"/>
    <s v="Average"/>
  </r>
  <r>
    <x v="1"/>
    <x v="1"/>
    <x v="0"/>
    <s v="SEBA"/>
    <s v="AHSEC"/>
    <s v="ASSAMESE"/>
    <s v="Excellent"/>
    <s v="Vg"/>
    <s v="SCHOOL_TEACHER"/>
    <s v="HOUSE_WIFE"/>
    <n v="3"/>
    <s v="Average"/>
  </r>
  <r>
    <x v="0"/>
    <x v="1"/>
    <x v="1"/>
    <s v="CBSE"/>
    <s v="CBSE"/>
    <s v="ENGLISH"/>
    <s v="Excellent"/>
    <s v="Excellent"/>
    <s v="OTHERS"/>
    <s v="HOUSE_WIFE"/>
    <n v="2"/>
    <s v="Average"/>
  </r>
  <r>
    <x v="1"/>
    <x v="1"/>
    <x v="0"/>
    <s v="SEBA"/>
    <s v="AHSEC"/>
    <s v="ENGLISH"/>
    <s v="Excellent"/>
    <s v="Excellent"/>
    <s v="BUSINESS"/>
    <s v="HOUSE_WIFE"/>
    <n v="1"/>
    <s v="Average"/>
  </r>
  <r>
    <x v="0"/>
    <x v="1"/>
    <x v="1"/>
    <s v="SEBA"/>
    <s v="AHSEC"/>
    <s v="ASSAMESE"/>
    <s v="Vg"/>
    <s v="Good"/>
    <s v="BUSINESS"/>
    <s v="HOUSE_WIFE"/>
    <n v="3"/>
    <s v="Average"/>
  </r>
  <r>
    <x v="0"/>
    <x v="1"/>
    <x v="2"/>
    <s v="CBSE"/>
    <s v="CBSE"/>
    <s v="ENGLISH"/>
    <s v="Excellent"/>
    <s v="Excellent"/>
    <s v="DOCTOR"/>
    <s v="OTHERS"/>
    <n v="2"/>
    <s v="Average"/>
  </r>
  <r>
    <x v="1"/>
    <x v="1"/>
    <x v="1"/>
    <s v="SEBA"/>
    <s v="AHSEC"/>
    <s v="ASSAMESE"/>
    <s v="Excellent"/>
    <s v="Excellent"/>
    <s v="OTHERS"/>
    <s v="HOUSE_WIFE"/>
    <n v="2"/>
    <s v="Average"/>
  </r>
  <r>
    <x v="0"/>
    <x v="1"/>
    <x v="1"/>
    <s v="SEBA"/>
    <s v="AHSEC"/>
    <s v="ENGLISH"/>
    <s v="Vg"/>
    <s v="Vg"/>
    <s v="OTHERS"/>
    <s v="OTHERS"/>
    <n v="2"/>
    <s v="Average"/>
  </r>
  <r>
    <x v="1"/>
    <x v="1"/>
    <x v="1"/>
    <s v="SEBA"/>
    <s v="AHSEC"/>
    <s v="ENGLISH"/>
    <s v="Excellent"/>
    <s v="Excellent"/>
    <s v="OTHERS"/>
    <s v="HOUSE_WIFE"/>
    <n v="2"/>
    <s v="Average"/>
  </r>
  <r>
    <x v="1"/>
    <x v="1"/>
    <x v="0"/>
    <s v="SEBA"/>
    <s v="AHSEC"/>
    <s v="ASSAMESE"/>
    <s v="Vg"/>
    <s v="Good"/>
    <s v="OTHERS"/>
    <s v="HOUSE_WIFE"/>
    <n v="2"/>
    <s v="Average"/>
  </r>
  <r>
    <x v="0"/>
    <x v="1"/>
    <x v="0"/>
    <s v="CBSE"/>
    <s v="CBSE"/>
    <s v="ENGLISH"/>
    <s v="Excellent"/>
    <s v="Excellent"/>
    <s v="SCHOOL_TEACHER"/>
    <s v="HOUSE_WIFE"/>
    <n v="2"/>
    <s v="Average"/>
  </r>
  <r>
    <x v="1"/>
    <x v="1"/>
    <x v="1"/>
    <s v="CBSE"/>
    <s v="CBSE"/>
    <s v="ENGLISH"/>
    <s v="Excellent"/>
    <s v="Excellent"/>
    <s v="OTHERS"/>
    <s v="HOUSE_WIFE"/>
    <n v="1"/>
    <s v="Average"/>
  </r>
  <r>
    <x v="0"/>
    <x v="1"/>
    <x v="1"/>
    <s v="SEBA"/>
    <s v="AHSEC"/>
    <s v="ENGLISH"/>
    <s v="Excellent"/>
    <s v="Vg"/>
    <s v="BUSINESS"/>
    <s v="HOUSE_WIFE"/>
    <n v="2"/>
    <s v="Average"/>
  </r>
  <r>
    <x v="0"/>
    <x v="1"/>
    <x v="0"/>
    <s v="SEBA"/>
    <s v="AHSEC"/>
    <s v="ENGLISH"/>
    <s v="Vg"/>
    <s v="Vg"/>
    <s v="OTHERS"/>
    <s v="HOUSE_WIFE"/>
    <n v="2"/>
    <s v="Average"/>
  </r>
  <r>
    <x v="0"/>
    <x v="1"/>
    <x v="1"/>
    <s v="SEBA"/>
    <s v="CBSE"/>
    <s v="ENGLISH"/>
    <s v="Vg"/>
    <s v="Vg"/>
    <s v="BUSINESS"/>
    <s v="HOUSE_WIFE"/>
    <n v="1"/>
    <s v="Average"/>
  </r>
  <r>
    <x v="0"/>
    <x v="1"/>
    <x v="1"/>
    <s v="CBSE"/>
    <s v="CBSE"/>
    <s v="ENGLISH"/>
    <s v="Excellent"/>
    <s v="Good"/>
    <s v="OTHERS"/>
    <s v="OTHERS"/>
    <n v="3"/>
    <s v="Average"/>
  </r>
  <r>
    <x v="0"/>
    <x v="1"/>
    <x v="0"/>
    <s v="SEBA"/>
    <s v="AHSEC"/>
    <s v="OTHERS"/>
    <s v="Vg"/>
    <s v="Average"/>
    <s v="SCHOOL_TEACHER"/>
    <s v="HOUSE_WIFE"/>
    <n v="4"/>
    <s v="Average"/>
  </r>
  <r>
    <x v="1"/>
    <x v="1"/>
    <x v="0"/>
    <s v="SEBA"/>
    <s v="AHSEC"/>
    <s v="ENGLISH"/>
    <s v="Excellent"/>
    <s v="Excellent"/>
    <s v="OTHERS"/>
    <s v="SCHOOL_TEACHER"/>
    <n v="1"/>
    <s v="Average"/>
  </r>
  <r>
    <x v="0"/>
    <x v="1"/>
    <x v="1"/>
    <s v="SEBA"/>
    <s v="AHSEC"/>
    <s v="ASSAMESE"/>
    <s v="Excellent"/>
    <s v="Vg"/>
    <s v="OTHERS"/>
    <s v="HOUSE_WIFE"/>
    <n v="2"/>
    <s v="Average"/>
  </r>
  <r>
    <x v="0"/>
    <x v="1"/>
    <x v="0"/>
    <s v="SEBA"/>
    <s v="AHSEC"/>
    <s v="ASSAMESE"/>
    <s v="Excellent"/>
    <s v="Excellent"/>
    <s v="BUSINESS"/>
    <s v="SCHOOL_TEACHER"/>
    <n v="2"/>
    <s v="Average"/>
  </r>
  <r>
    <x v="1"/>
    <x v="2"/>
    <x v="1"/>
    <s v="CBSE"/>
    <s v="CBSE"/>
    <s v="ENGLISH"/>
    <s v="Excellent"/>
    <s v="Excellent"/>
    <s v="OTHERS"/>
    <s v="HOUSE_WIFE"/>
    <n v="3"/>
    <s v="Good"/>
  </r>
  <r>
    <x v="0"/>
    <x v="2"/>
    <x v="1"/>
    <s v="SEBA"/>
    <s v="AHSEC"/>
    <s v="ENGLISH"/>
    <s v="Vg"/>
    <s v="Good"/>
    <s v="SCHOOL_TEACHER"/>
    <s v="HOUSE_WIFE"/>
    <n v="3"/>
    <s v="Good"/>
  </r>
  <r>
    <x v="1"/>
    <x v="2"/>
    <x v="1"/>
    <s v="SEBA"/>
    <s v="AHSEC"/>
    <s v="ENGLISH"/>
    <s v="Excellent"/>
    <s v="Vg"/>
    <s v="BUSINESS"/>
    <s v="HOUSE_WIFE"/>
    <n v="2"/>
    <s v="Good"/>
  </r>
  <r>
    <x v="1"/>
    <x v="2"/>
    <x v="0"/>
    <s v="SEBA"/>
    <s v="AHSEC"/>
    <s v="OTHERS"/>
    <s v="Excellent"/>
    <s v="Excellent"/>
    <s v="ENGINEER"/>
    <s v="HOUSE_WIFE"/>
    <n v="2"/>
    <s v="Good"/>
  </r>
  <r>
    <x v="1"/>
    <x v="2"/>
    <x v="2"/>
    <s v="SEBA"/>
    <s v="AHSEC"/>
    <s v="ENGLISH"/>
    <s v="Excellent"/>
    <s v="Vg"/>
    <s v="OTHERS"/>
    <s v="HOUSE_WIFE"/>
    <n v="2"/>
    <s v="Good"/>
  </r>
  <r>
    <x v="1"/>
    <x v="2"/>
    <x v="1"/>
    <s v="SEBA"/>
    <s v="AHSEC"/>
    <s v="ENGLISH"/>
    <s v="Vg"/>
    <s v="Vg"/>
    <s v="OTHERS"/>
    <s v="HOUSE_WIFE"/>
    <n v="3"/>
    <s v="Good"/>
  </r>
  <r>
    <x v="0"/>
    <x v="2"/>
    <x v="1"/>
    <s v="CBSE"/>
    <s v="CBSE"/>
    <s v="ENGLISH"/>
    <s v="Excellent"/>
    <s v="Excellent"/>
    <s v="CULTIVATOR"/>
    <s v="HOUSE_WIFE"/>
    <n v="2"/>
    <s v="Good"/>
  </r>
  <r>
    <x v="1"/>
    <x v="2"/>
    <x v="0"/>
    <s v="CBSE"/>
    <s v="CBSE"/>
    <s v="ENGLISH"/>
    <s v="Excellent"/>
    <s v="Excellent"/>
    <s v="ENGINEER"/>
    <s v="HOUSE_WIFE"/>
    <n v="2"/>
    <s v="Average"/>
  </r>
  <r>
    <x v="1"/>
    <x v="2"/>
    <x v="1"/>
    <s v="CBSE"/>
    <s v="CBSE"/>
    <s v="ENGLISH"/>
    <s v="Excellent"/>
    <s v="Excellent"/>
    <s v="OTHERS"/>
    <s v="HOUSE_WIFE"/>
    <n v="2"/>
    <s v="Average"/>
  </r>
  <r>
    <x v="1"/>
    <x v="2"/>
    <x v="1"/>
    <s v="SEBA"/>
    <s v="AHSEC"/>
    <s v="ENGLISH"/>
    <s v="Excellent"/>
    <s v="Excellent"/>
    <s v="BUSINESS"/>
    <s v="HOUSE_WIFE"/>
    <n v="3"/>
    <s v="Average"/>
  </r>
  <r>
    <x v="0"/>
    <x v="2"/>
    <x v="1"/>
    <s v="SEBA"/>
    <s v="AHSEC"/>
    <s v="ASSAMESE"/>
    <s v="Good"/>
    <s v="Good"/>
    <s v="OTHERS"/>
    <s v="HOUSE_WIFE"/>
    <n v="1"/>
    <s v="Average"/>
  </r>
  <r>
    <x v="1"/>
    <x v="2"/>
    <x v="1"/>
    <s v="SEBA"/>
    <s v="AHSEC"/>
    <s v="ENGLISH"/>
    <s v="Excellent"/>
    <s v="Excellent"/>
    <s v="OTHERS"/>
    <s v="HOUSE_WIFE"/>
    <n v="2"/>
    <s v="Average"/>
  </r>
  <r>
    <x v="1"/>
    <x v="2"/>
    <x v="1"/>
    <s v="SEBA"/>
    <s v="AHSEC"/>
    <s v="ASSAMESE"/>
    <s v="Good"/>
    <s v="Good"/>
    <s v="SCHOOL_TEACHER"/>
    <s v="HOUSE_WIFE"/>
    <n v="3"/>
    <s v="Average"/>
  </r>
  <r>
    <x v="1"/>
    <x v="2"/>
    <x v="1"/>
    <s v="SEBA"/>
    <s v="CBSE"/>
    <s v="ENGLISH"/>
    <s v="Excellent"/>
    <s v="Excellent"/>
    <s v="BUSINESS"/>
    <s v="HOUSE_WIFE"/>
    <n v="1"/>
    <s v="Average"/>
  </r>
  <r>
    <x v="1"/>
    <x v="2"/>
    <x v="1"/>
    <s v="CBSE"/>
    <s v="CBSE"/>
    <s v="ENGLISH"/>
    <s v="Vg"/>
    <s v="Vg"/>
    <s v="BANK_OFFICIAL"/>
    <s v="OTHERS"/>
    <n v="3"/>
    <s v="Average"/>
  </r>
  <r>
    <x v="1"/>
    <x v="2"/>
    <x v="0"/>
    <s v="SEBA"/>
    <s v="AHSEC"/>
    <s v="ASSAMESE"/>
    <s v="Excellent"/>
    <s v="Excellent"/>
    <s v="OTHERS"/>
    <s v="HOUSE_WIFE"/>
    <n v="1"/>
    <s v="Average"/>
  </r>
  <r>
    <x v="1"/>
    <x v="2"/>
    <x v="0"/>
    <s v="SEBA"/>
    <s v="AHSEC"/>
    <s v="ASSAMESE"/>
    <s v="Average"/>
    <s v="Good"/>
    <s v="BUSINESS"/>
    <s v="HOUSE_WIFE"/>
    <n v="2"/>
    <s v="Average"/>
  </r>
  <r>
    <x v="0"/>
    <x v="2"/>
    <x v="0"/>
    <s v="CBSE"/>
    <s v="CBSE"/>
    <s v="ENGLISH"/>
    <s v="Excellent"/>
    <s v="Excellent"/>
    <s v="OTHERS"/>
    <s v="HOUSE_WIFE"/>
    <n v="1"/>
    <s v="Average"/>
  </r>
  <r>
    <x v="1"/>
    <x v="2"/>
    <x v="0"/>
    <s v="CBSE"/>
    <s v="CBSE"/>
    <s v="ENGLISH"/>
    <s v="Excellent"/>
    <s v="Excellent"/>
    <s v="OTHERS"/>
    <s v="OTHERS"/>
    <n v="2"/>
    <s v="Average"/>
  </r>
  <r>
    <x v="1"/>
    <x v="2"/>
    <x v="1"/>
    <s v="SEBA"/>
    <s v="AHSEC"/>
    <s v="ENGLISH"/>
    <s v="Excellent"/>
    <s v="Vg"/>
    <s v="BUSINESS"/>
    <s v="HOUSE_WIFE"/>
    <n v="2"/>
    <s v="Average"/>
  </r>
  <r>
    <x v="0"/>
    <x v="2"/>
    <x v="1"/>
    <s v="CBSE"/>
    <s v="CBSE"/>
    <s v="ENGLISH"/>
    <s v="Excellent"/>
    <s v="Excellent"/>
    <s v="OTHERS"/>
    <s v="HOUSE_WIFE"/>
    <n v="2"/>
    <s v="Average"/>
  </r>
  <r>
    <x v="0"/>
    <x v="2"/>
    <x v="1"/>
    <s v="SEBA"/>
    <s v="AHSEC"/>
    <s v="ASSAMESE"/>
    <s v="Vg"/>
    <s v="Vg"/>
    <s v="CULTIVATOR"/>
    <s v="HOUSE_WIFE"/>
    <n v="2"/>
    <s v="Average"/>
  </r>
  <r>
    <x v="0"/>
    <x v="2"/>
    <x v="1"/>
    <s v="CBSE"/>
    <s v="CBSE"/>
    <s v="ENGLISH"/>
    <s v="Excellent"/>
    <s v="Good"/>
    <s v="SCHOOL_TEACHER"/>
    <s v="OTHERS"/>
    <n v="2"/>
    <s v="Average"/>
  </r>
  <r>
    <x v="0"/>
    <x v="2"/>
    <x v="1"/>
    <s v="SEBA"/>
    <s v="AHSEC"/>
    <s v="ENGLISH"/>
    <s v="Excellent"/>
    <s v="Excellent"/>
    <s v="BUSINESS"/>
    <s v="SCHOOL_TEACHER"/>
    <n v="2"/>
    <s v="Average"/>
  </r>
  <r>
    <x v="1"/>
    <x v="2"/>
    <x v="1"/>
    <s v="SEBA"/>
    <s v="AHSEC"/>
    <s v="ENGLISH"/>
    <s v="Excellent"/>
    <s v="Vg"/>
    <s v="OTHERS"/>
    <s v="HOUSE_WIFE"/>
    <n v="2"/>
    <s v="Average"/>
  </r>
  <r>
    <x v="0"/>
    <x v="2"/>
    <x v="0"/>
    <s v="SEBA"/>
    <s v="CBSE"/>
    <s v="ENGLISH"/>
    <s v="Excellent"/>
    <s v="Excellent"/>
    <s v="BUSINESS"/>
    <s v="HOUSE_WIFE"/>
    <n v="1"/>
    <s v="Average"/>
  </r>
  <r>
    <x v="1"/>
    <x v="2"/>
    <x v="1"/>
    <s v="SEBA"/>
    <s v="AHSEC"/>
    <s v="OTHERS"/>
    <s v="Excellent"/>
    <s v="Vg"/>
    <s v="SCHOOL_TEACHER"/>
    <s v="HOUSE_WIFE"/>
    <n v="2"/>
    <s v="Average"/>
  </r>
  <r>
    <x v="0"/>
    <x v="2"/>
    <x v="0"/>
    <s v="SEBA"/>
    <s v="AHSEC"/>
    <s v="ENGLISH"/>
    <s v="Excellent"/>
    <s v="Excellent"/>
    <s v="OTHERS"/>
    <s v="OTHERS"/>
    <n v="1"/>
    <s v="Average"/>
  </r>
  <r>
    <x v="0"/>
    <x v="2"/>
    <x v="0"/>
    <s v="SEBA"/>
    <s v="AHSEC"/>
    <s v="ENGLISH"/>
    <s v="Vg"/>
    <s v="Vg"/>
    <s v="OTHERS"/>
    <s v="HOUSE_WIFE"/>
    <n v="2"/>
    <s v="Average"/>
  </r>
  <r>
    <x v="1"/>
    <x v="2"/>
    <x v="0"/>
    <s v="SEBA"/>
    <s v="CBSE"/>
    <s v="ENGLISH"/>
    <s v="Vg"/>
    <s v="Vg"/>
    <s v="DOCTOR"/>
    <s v="SCHOOL_TEACHER"/>
    <n v="2"/>
    <s v="Average"/>
  </r>
  <r>
    <x v="1"/>
    <x v="2"/>
    <x v="1"/>
    <s v="SEBA"/>
    <s v="AHSEC"/>
    <s v="OTHERS"/>
    <s v="Good"/>
    <s v="Good"/>
    <s v="SCHOOL_TEACHER"/>
    <s v="OTHERS"/>
    <n v="3"/>
    <s v="Average"/>
  </r>
  <r>
    <x v="1"/>
    <x v="2"/>
    <x v="1"/>
    <s v="SEBA"/>
    <s v="CBSE"/>
    <s v="ENGLISH"/>
    <s v="Vg"/>
    <s v="Excellent"/>
    <s v="OTHERS"/>
    <s v="HOUSE_WIFE"/>
    <n v="2"/>
    <s v="Average"/>
  </r>
  <r>
    <x v="1"/>
    <x v="2"/>
    <x v="1"/>
    <s v="SEBA"/>
    <s v="AHSEC"/>
    <s v="ENGLISH"/>
    <s v="Excellent"/>
    <s v="Vg"/>
    <s v="OTHERS"/>
    <s v="OTHERS"/>
    <n v="2"/>
    <s v="Average"/>
  </r>
  <r>
    <x v="0"/>
    <x v="2"/>
    <x v="1"/>
    <s v="SEBA"/>
    <s v="AHSEC"/>
    <s v="ENGLISH"/>
    <s v="Excellent"/>
    <s v="Vg"/>
    <s v="OTHERS"/>
    <s v="SCHOOL_TEACHER"/>
    <n v="2"/>
    <s v="Average"/>
  </r>
  <r>
    <x v="0"/>
    <x v="2"/>
    <x v="1"/>
    <s v="SEBA"/>
    <s v="AHSEC"/>
    <s v="ASSAMESE"/>
    <s v="Excellent"/>
    <s v="Vg"/>
    <s v="SCHOOL_TEACHER"/>
    <s v="HOUSE_WIFE"/>
    <n v="2"/>
    <s v="Average"/>
  </r>
  <r>
    <x v="1"/>
    <x v="2"/>
    <x v="1"/>
    <s v="CBSE"/>
    <s v="CBSE"/>
    <s v="ENGLISH"/>
    <s v="Excellent"/>
    <s v="Excellent"/>
    <s v="ENGINEER"/>
    <s v="HOUSE_WIFE"/>
    <n v="1"/>
    <s v="Average"/>
  </r>
  <r>
    <x v="0"/>
    <x v="2"/>
    <x v="0"/>
    <s v="SEBA"/>
    <s v="AHSEC"/>
    <s v="ENGLISH"/>
    <s v="Excellent"/>
    <s v="Excellent"/>
    <s v="BUSINESS"/>
    <s v="HOUSE_WIFE"/>
    <n v="1"/>
    <s v="Average"/>
  </r>
  <r>
    <x v="0"/>
    <x v="2"/>
    <x v="1"/>
    <s v="SEBA"/>
    <s v="AHSEC"/>
    <s v="ASSAMESE"/>
    <s v="Excellent"/>
    <s v="Excellent"/>
    <s v="ENGINEER"/>
    <s v="HOUSE_WIFE"/>
    <n v="2"/>
    <s v="Average"/>
  </r>
  <r>
    <x v="0"/>
    <x v="3"/>
    <x v="1"/>
    <s v="SEBA"/>
    <s v="AHSEC"/>
    <s v="ASSAMESE"/>
    <s v="Excellent"/>
    <s v="Excellent"/>
    <s v="SCHOOL_TEACHER"/>
    <s v="SCHOOL_TEACHER"/>
    <n v="2"/>
    <s v="Good"/>
  </r>
  <r>
    <x v="1"/>
    <x v="3"/>
    <x v="1"/>
    <s v="CBSE"/>
    <s v="CBSE"/>
    <s v="ENGLISH"/>
    <s v="Excellent"/>
    <s v="Vg"/>
    <s v="BUSINESS"/>
    <s v="HOUSE_WIFE"/>
    <n v="2"/>
    <s v="Good"/>
  </r>
  <r>
    <x v="1"/>
    <x v="3"/>
    <x v="1"/>
    <s v="SEBA"/>
    <s v="AHSEC"/>
    <s v="ENGLISH"/>
    <s v="Vg"/>
    <s v="Vg"/>
    <s v="BANK_OFFICIAL"/>
    <s v="HOUSE_WIFE"/>
    <n v="2"/>
    <s v="Good"/>
  </r>
  <r>
    <x v="1"/>
    <x v="3"/>
    <x v="1"/>
    <s v="SEBA"/>
    <s v="CBSE"/>
    <s v="ENGLISH"/>
    <s v="Vg"/>
    <s v="Vg"/>
    <s v="BUSINESS"/>
    <s v="HOUSE_WIFE"/>
    <n v="2"/>
    <s v="Average"/>
  </r>
  <r>
    <x v="0"/>
    <x v="3"/>
    <x v="2"/>
    <s v="CBSE"/>
    <s v="CBSE"/>
    <s v="ENGLISH"/>
    <s v="Excellent"/>
    <s v="Excellent"/>
    <s v="OTHERS"/>
    <s v="SCHOOL_TEACHER"/>
    <n v="2"/>
    <s v="Average"/>
  </r>
  <r>
    <x v="0"/>
    <x v="3"/>
    <x v="0"/>
    <s v="CBSE"/>
    <s v="CBSE"/>
    <s v="ENGLISH"/>
    <s v="Excellent"/>
    <s v="Excellent"/>
    <s v="SCHOOL_TEACHER"/>
    <s v="SCHOOL_TEACHER"/>
    <n v="1"/>
    <s v="Average"/>
  </r>
  <r>
    <x v="0"/>
    <x v="3"/>
    <x v="0"/>
    <s v="SEBA"/>
    <s v="AHSEC"/>
    <s v="ENGLISH"/>
    <s v="Vg"/>
    <s v="Vg"/>
    <s v="SCHOOL_TEACHER"/>
    <s v="SCHOOL_TEACHER"/>
    <n v="3"/>
    <s v="Average"/>
  </r>
  <r>
    <x v="0"/>
    <x v="3"/>
    <x v="1"/>
    <s v="CBSE"/>
    <s v="CBSE"/>
    <s v="ENGLISH"/>
    <s v="Excellent"/>
    <s v="Vg"/>
    <s v="OTHERS"/>
    <s v="HOUSE_WIFE"/>
    <n v="2"/>
    <s v="Average"/>
  </r>
  <r>
    <x v="1"/>
    <x v="3"/>
    <x v="1"/>
    <s v="CBSE"/>
    <s v="CBSE"/>
    <s v="ENGLISH"/>
    <s v="Excellent"/>
    <s v="Vg"/>
    <s v="OTHERS"/>
    <s v="SCHOOL_TEACHER"/>
    <n v="1"/>
    <s v="Average"/>
  </r>
  <r>
    <x v="1"/>
    <x v="3"/>
    <x v="1"/>
    <s v="SEBA"/>
    <s v="CBSE"/>
    <s v="ENGLISH"/>
    <s v="Excellent"/>
    <s v="Excellent"/>
    <s v="DOCTOR"/>
    <s v="COLLEGE_TEACHER"/>
    <n v="2"/>
    <s v="Average"/>
  </r>
  <r>
    <x v="1"/>
    <x v="3"/>
    <x v="1"/>
    <s v="SEBA"/>
    <s v="AHSEC"/>
    <s v="ENGLISH"/>
    <s v="Excellent"/>
    <s v="Excellent"/>
    <s v="OTHERS"/>
    <s v="HOUSE_WIFE"/>
    <n v="1"/>
    <s v="Average"/>
  </r>
  <r>
    <x v="1"/>
    <x v="3"/>
    <x v="1"/>
    <s v="CBSE"/>
    <s v="CBSE"/>
    <s v="ENGLISH"/>
    <s v="Excellent"/>
    <s v="Excellent"/>
    <s v="OTHERS"/>
    <s v="HOUSE_WIFE"/>
    <n v="2"/>
    <s v="Average"/>
  </r>
  <r>
    <x v="0"/>
    <x v="3"/>
    <x v="1"/>
    <s v="SEBA"/>
    <s v="AHSEC"/>
    <s v="ENGLISH"/>
    <s v="Good"/>
    <s v="Good"/>
    <s v="ENGINEER"/>
    <s v="SCHOOL_TEACHER"/>
    <n v="1"/>
    <s v="Average"/>
  </r>
  <r>
    <x v="0"/>
    <x v="3"/>
    <x v="1"/>
    <s v="SEBA"/>
    <s v="CBSE"/>
    <s v="ENGLISH"/>
    <s v="Excellent"/>
    <s v="Excellent"/>
    <s v="OTHERS"/>
    <s v="HOUSE_WIFE"/>
    <n v="1"/>
    <s v="Average"/>
  </r>
  <r>
    <x v="1"/>
    <x v="3"/>
    <x v="1"/>
    <s v="SEBA"/>
    <s v="AHSEC"/>
    <s v="ENGLISH"/>
    <s v="Excellent"/>
    <s v="Vg"/>
    <s v="SCHOOL_TEACHER"/>
    <s v="HOUSE_WIFE"/>
    <n v="2"/>
    <s v="Average"/>
  </r>
  <r>
    <x v="0"/>
    <x v="3"/>
    <x v="0"/>
    <s v="CBSE"/>
    <s v="CBSE"/>
    <s v="ENGLISH"/>
    <s v="Excellent"/>
    <s v="Excellent"/>
    <s v="CULTIVATOR"/>
    <s v="HOUSE_WIFE"/>
    <n v="1"/>
    <s v="Average"/>
  </r>
  <r>
    <x v="1"/>
    <x v="3"/>
    <x v="1"/>
    <s v="SEBA"/>
    <s v="AHSEC"/>
    <s v="ENGLISH"/>
    <s v="Vg"/>
    <s v="Vg"/>
    <s v="BANK_OFFICIAL"/>
    <s v="HOUSE_WIFE"/>
    <n v="2"/>
    <s v="Average"/>
  </r>
  <r>
    <x v="0"/>
    <x v="3"/>
    <x v="1"/>
    <s v="CBSE"/>
    <s v="CBSE"/>
    <s v="ENGLISH"/>
    <s v="Excellent"/>
    <s v="Vg"/>
    <s v="CULTIVATOR"/>
    <s v="HOUSE_WIFE"/>
    <n v="2"/>
    <s v="Average"/>
  </r>
  <r>
    <x v="1"/>
    <x v="3"/>
    <x v="1"/>
    <s v="CBSE"/>
    <s v="CBSE"/>
    <s v="ENGLISH"/>
    <s v="Excellent"/>
    <s v="Good"/>
    <s v="ENGINEER"/>
    <s v="BUSINESS"/>
    <n v="3"/>
    <s v="Average"/>
  </r>
  <r>
    <x v="0"/>
    <x v="3"/>
    <x v="1"/>
    <s v="SEBA"/>
    <s v="AHSEC"/>
    <s v="ENGLISH"/>
    <s v="Excellent"/>
    <s v="Excellent"/>
    <s v="OTHERS"/>
    <s v="HOUSE_WIFE"/>
    <n v="2"/>
    <s v="Average"/>
  </r>
  <r>
    <x v="0"/>
    <x v="3"/>
    <x v="2"/>
    <s v="CBSE"/>
    <s v="CBSE"/>
    <s v="ENGLISH"/>
    <s v="Excellent"/>
    <s v="Vg"/>
    <s v="BUSINESS"/>
    <s v="SCHOOL_TEACHER"/>
    <n v="2"/>
    <s v="Average"/>
  </r>
  <r>
    <x v="1"/>
    <x v="3"/>
    <x v="1"/>
    <s v="SEBA"/>
    <s v="AHSEC"/>
    <s v="ENGLISH"/>
    <s v="Vg"/>
    <s v="Vg"/>
    <s v="DOCTOR"/>
    <s v="HOUSE_WIFE"/>
    <n v="2"/>
    <s v="Average"/>
  </r>
  <r>
    <x v="1"/>
    <x v="3"/>
    <x v="1"/>
    <s v="CBSE"/>
    <s v="CBSE"/>
    <s v="ENGLISH"/>
    <s v="Vg"/>
    <s v="Vg"/>
    <s v="OTHERS"/>
    <s v="HOUSE_WIFE"/>
    <n v="2"/>
    <s v="Average"/>
  </r>
  <r>
    <x v="1"/>
    <x v="3"/>
    <x v="1"/>
    <s v="SEBA"/>
    <s v="AHSEC"/>
    <s v="ENGLISH"/>
    <s v="Excellent"/>
    <s v="Excellent"/>
    <s v="SCHOOL_TEACHER"/>
    <s v="HOUSE_WIFE"/>
    <n v="2"/>
    <s v="Average"/>
  </r>
  <r>
    <x v="0"/>
    <x v="3"/>
    <x v="1"/>
    <s v="CBSE"/>
    <s v="CBSE"/>
    <s v="ENGLISH"/>
    <s v="Excellent"/>
    <s v="Good"/>
    <s v="OTHERS"/>
    <s v="HOUSE_WIFE"/>
    <n v="2"/>
    <s v="Average"/>
  </r>
  <r>
    <x v="1"/>
    <x v="3"/>
    <x v="1"/>
    <s v="OTHERS"/>
    <s v="OTHERS"/>
    <s v="ENGLISH"/>
    <s v="Excellent"/>
    <s v="Excellent"/>
    <s v="DOCTOR"/>
    <s v="COLLEGE_TEACHER"/>
    <n v="2"/>
    <s v="Average"/>
  </r>
  <r>
    <x v="1"/>
    <x v="3"/>
    <x v="1"/>
    <s v="SEBA"/>
    <s v="AHSEC"/>
    <s v="ASSAMESE"/>
    <s v="Excellent"/>
    <s v="Vg"/>
    <s v="OTHERS"/>
    <s v="OTHERS"/>
    <n v="2"/>
    <s v="Average"/>
  </r>
  <r>
    <x v="0"/>
    <x v="3"/>
    <x v="2"/>
    <s v="CBSE"/>
    <s v="CBSE"/>
    <s v="ENGLISH"/>
    <s v="Excellent"/>
    <s v="Excellent"/>
    <s v="OTHERS"/>
    <s v="HOUSE_WIFE"/>
    <n v="1"/>
    <s v="Average"/>
  </r>
  <r>
    <x v="1"/>
    <x v="3"/>
    <x v="0"/>
    <s v="CBSE"/>
    <s v="CBSE"/>
    <s v="ENGLISH"/>
    <s v="Excellent"/>
    <s v="Excellent"/>
    <s v="BANK_OFFICIAL"/>
    <s v="HOUSE_WIFE"/>
    <n v="2"/>
    <s v="Average"/>
  </r>
  <r>
    <x v="0"/>
    <x v="3"/>
    <x v="1"/>
    <s v="SEBA"/>
    <s v="AHSEC"/>
    <s v="ASSAMESE"/>
    <s v="Excellent"/>
    <s v="Vg"/>
    <s v="BANK_OFFICIAL"/>
    <s v="HOUSE_WIFE"/>
    <n v="2"/>
    <s v="Average"/>
  </r>
  <r>
    <x v="1"/>
    <x v="3"/>
    <x v="1"/>
    <s v="SEBA"/>
    <s v="AHSEC"/>
    <s v="OTHERS"/>
    <s v="Average"/>
    <s v="Vg"/>
    <s v="OTHERS"/>
    <s v="HOUSE_WIFE"/>
    <n v="1"/>
    <s v="Average"/>
  </r>
  <r>
    <x v="0"/>
    <x v="3"/>
    <x v="0"/>
    <s v="SEBA"/>
    <s v="AHSEC"/>
    <s v="ENGLISH"/>
    <s v="Excellent"/>
    <s v="Excellent"/>
    <s v="OTHERS"/>
    <s v="OTHERS"/>
    <n v="1"/>
    <s v="Average"/>
  </r>
  <r>
    <x v="1"/>
    <x v="3"/>
    <x v="1"/>
    <s v="CBSE"/>
    <s v="CBSE"/>
    <s v="ENGLISH"/>
    <s v="Excellent"/>
    <s v="Good"/>
    <s v="ENGINEER"/>
    <s v="HOUSE_WIFE"/>
    <n v="2"/>
    <s v="Average"/>
  </r>
  <r>
    <x v="0"/>
    <x v="3"/>
    <x v="1"/>
    <s v="CBSE"/>
    <s v="CBSE"/>
    <s v="ENGLISH"/>
    <s v="Excellent"/>
    <s v="Excellent"/>
    <s v="CULTIVATOR"/>
    <s v="HOUSE_WIFE"/>
    <n v="2"/>
    <s v="Average"/>
  </r>
  <r>
    <x v="0"/>
    <x v="3"/>
    <x v="1"/>
    <s v="SEBA"/>
    <s v="AHSEC"/>
    <s v="ASSAMESE"/>
    <s v="Excellent"/>
    <s v="Excellent"/>
    <s v="CULTIVATOR"/>
    <s v="HOUSE_WIFE"/>
    <n v="2"/>
    <s v="Average"/>
  </r>
  <r>
    <x v="1"/>
    <x v="3"/>
    <x v="1"/>
    <s v="SEBA"/>
    <s v="AHSEC"/>
    <s v="ENGLISH"/>
    <s v="Vg"/>
    <s v="Average"/>
    <s v="OTHERS"/>
    <s v="HOUSE_WIFE"/>
    <n v="3"/>
    <s v="Average"/>
  </r>
  <r>
    <x v="0"/>
    <x v="3"/>
    <x v="0"/>
    <s v="CBSE"/>
    <s v="CBSE"/>
    <s v="ENGLISH"/>
    <s v="Vg"/>
    <s v="Good"/>
    <s v="CULTIVATOR"/>
    <s v="HOUSE_WIFE"/>
    <n v="2"/>
    <s v="Average"/>
  </r>
  <r>
    <x v="0"/>
    <x v="3"/>
    <x v="1"/>
    <s v="SEBA"/>
    <s v="AHSEC"/>
    <s v="ENGLISH"/>
    <s v="Average"/>
    <s v="Good"/>
    <s v="OTHERS"/>
    <s v="HOUSE_WIFE"/>
    <n v="1"/>
    <s v="Average"/>
  </r>
  <r>
    <x v="1"/>
    <x v="3"/>
    <x v="2"/>
    <s v="CBSE"/>
    <s v="CBSE"/>
    <s v="ENGLISH"/>
    <s v="Excellent"/>
    <s v="Vg"/>
    <s v="OTHERS"/>
    <s v="HOUSE_WIFE"/>
    <n v="2"/>
    <s v="Average"/>
  </r>
  <r>
    <x v="1"/>
    <x v="3"/>
    <x v="1"/>
    <s v="CBSE"/>
    <s v="CBSE"/>
    <s v="ENGLISH"/>
    <s v="Excellent"/>
    <s v="Vg"/>
    <s v="BANK_OFFICIAL"/>
    <s v="HOUSE_WIFE"/>
    <n v="3"/>
    <s v="Average"/>
  </r>
  <r>
    <x v="1"/>
    <x v="3"/>
    <x v="1"/>
    <s v="SEBA"/>
    <s v="AHSEC"/>
    <s v="ASSAMESE"/>
    <s v="Excellent"/>
    <s v="Excellent"/>
    <s v="SCHOOL_TEACHER"/>
    <s v="SCHOOL_TEACHER"/>
    <n v="2"/>
    <s v="Average"/>
  </r>
  <r>
    <x v="0"/>
    <x v="3"/>
    <x v="2"/>
    <s v="CBSE"/>
    <s v="CBSE"/>
    <s v="ENGLISH"/>
    <s v="Vg"/>
    <s v="Excellent"/>
    <s v="OTHERS"/>
    <s v="HOUSE_WIFE"/>
    <n v="3"/>
    <s v="Average"/>
  </r>
  <r>
    <x v="1"/>
    <x v="3"/>
    <x v="1"/>
    <s v="SEBA"/>
    <s v="AHSEC"/>
    <s v="ENGLISH"/>
    <s v="Excellent"/>
    <s v="Vg"/>
    <s v="OTHERS"/>
    <s v="HOUSE_WIFE"/>
    <n v="2"/>
    <s v="Average"/>
  </r>
  <r>
    <x v="1"/>
    <x v="3"/>
    <x v="1"/>
    <s v="SEBA"/>
    <s v="AHSEC"/>
    <s v="ENGLISH"/>
    <s v="Excellent"/>
    <s v="Vg"/>
    <s v="COLLEGE_TEACHER"/>
    <s v="HOUSE_WIFE"/>
    <n v="2"/>
    <s v="Average"/>
  </r>
  <r>
    <x v="1"/>
    <x v="3"/>
    <x v="1"/>
    <s v="SEBA"/>
    <s v="AHSEC"/>
    <s v="ENGLISH"/>
    <s v="Excellent"/>
    <s v="Good"/>
    <s v="SCHOOL_TEACHER"/>
    <s v="HOUSE_WIFE"/>
    <n v="2"/>
    <s v="Average"/>
  </r>
  <r>
    <x v="0"/>
    <x v="3"/>
    <x v="1"/>
    <s v="CBSE"/>
    <s v="CBSE"/>
    <s v="ENGLISH"/>
    <s v="Excellent"/>
    <s v="Vg"/>
    <s v="SCHOOL_TEACHER"/>
    <s v="HOUSE_WIFE"/>
    <n v="2"/>
    <s v="Average"/>
  </r>
  <r>
    <x v="0"/>
    <x v="3"/>
    <x v="0"/>
    <s v="SEBA"/>
    <s v="AHSEC"/>
    <s v="ENGLISH"/>
    <s v="Average"/>
    <s v="Average"/>
    <s v="OTHERS"/>
    <s v="HOUSE_WIFE"/>
    <n v="1"/>
    <s v="Average"/>
  </r>
  <r>
    <x v="0"/>
    <x v="3"/>
    <x v="0"/>
    <s v="CBSE"/>
    <s v="CBSE"/>
    <s v="ENGLISH"/>
    <s v="Excellent"/>
    <s v="Good"/>
    <s v="OTHERS"/>
    <s v="HOUSE_WIFE"/>
    <n v="3"/>
    <s v="Average"/>
  </r>
  <r>
    <x v="0"/>
    <x v="3"/>
    <x v="0"/>
    <s v="SEBA"/>
    <s v="AHSEC"/>
    <s v="ASSAMESE"/>
    <s v="Vg"/>
    <s v="Good"/>
    <s v="CULTIVATOR"/>
    <s v="HOUSE_WIFE"/>
    <n v="1"/>
    <s v="Average"/>
  </r>
  <r>
    <x v="1"/>
    <x v="3"/>
    <x v="1"/>
    <s v="SEBA"/>
    <s v="AHSEC"/>
    <s v="ENGLISH"/>
    <s v="Excellent"/>
    <s v="Vg"/>
    <s v="OTHERS"/>
    <s v="HOUSE_WIFE"/>
    <n v="2"/>
    <s v="Average"/>
  </r>
  <r>
    <x v="1"/>
    <x v="3"/>
    <x v="1"/>
    <s v="SEBA"/>
    <s v="AHSEC"/>
    <s v="ENGLISH"/>
    <s v="Vg"/>
    <s v="Vg"/>
    <s v="OTHERS"/>
    <s v="HOUSE_WIFE"/>
    <n v="2"/>
    <s v="Average"/>
  </r>
  <r>
    <x v="0"/>
    <x v="3"/>
    <x v="0"/>
    <s v="SEBA"/>
    <s v="AHSEC"/>
    <s v="ENGLISH"/>
    <s v="Good"/>
    <s v="Vg"/>
    <s v="OTHERS"/>
    <s v="HOUSE_WIFE"/>
    <n v="1"/>
    <s v="Average"/>
  </r>
  <r>
    <x v="0"/>
    <x v="3"/>
    <x v="1"/>
    <s v="SEBA"/>
    <s v="AHSEC"/>
    <s v="ENGLISH"/>
    <s v="Vg"/>
    <s v="Vg"/>
    <s v="SCHOOL_TEACHER"/>
    <s v="HOUSE_WIFE"/>
    <n v="2"/>
    <s v="Average"/>
  </r>
  <r>
    <x v="0"/>
    <x v="3"/>
    <x v="1"/>
    <s v="CBSE"/>
    <s v="CBSE"/>
    <s v="ENGLISH"/>
    <s v="Excellent"/>
    <s v="Vg"/>
    <s v="OTHERS"/>
    <s v="HOUSE_WIFE"/>
    <n v="2"/>
    <s v="Average"/>
  </r>
  <r>
    <x v="0"/>
    <x v="3"/>
    <x v="1"/>
    <s v="CBSE"/>
    <s v="CBSE"/>
    <s v="ENGLISH"/>
    <s v="Excellent"/>
    <s v="Vg"/>
    <s v="OTHERS"/>
    <s v="HOUSE_WIFE"/>
    <n v="2"/>
    <s v="Average"/>
  </r>
  <r>
    <x v="0"/>
    <x v="3"/>
    <x v="1"/>
    <s v="SEBA"/>
    <s v="AHSEC"/>
    <s v="ENGLISH"/>
    <s v="Excellent"/>
    <s v="Good"/>
    <s v="OTHERS"/>
    <s v="HOUSE_WIFE"/>
    <n v="2"/>
    <s v="Average"/>
  </r>
  <r>
    <x v="0"/>
    <x v="3"/>
    <x v="0"/>
    <s v="CBSE"/>
    <s v="CBSE"/>
    <s v="ENGLISH"/>
    <s v="Excellent"/>
    <s v="Excellent"/>
    <s v="SCHOOL_TEACHER"/>
    <s v="HOUSE_WIFE"/>
    <n v="1"/>
    <s v="Average"/>
  </r>
  <r>
    <x v="1"/>
    <x v="3"/>
    <x v="1"/>
    <s v="CBSE"/>
    <s v="CBSE"/>
    <s v="ENGLISH"/>
    <s v="Excellent"/>
    <s v="Excellent"/>
    <s v="ENGINEER"/>
    <s v="OTHERS"/>
    <n v="1"/>
    <s v="Average"/>
  </r>
  <r>
    <x v="0"/>
    <x v="3"/>
    <x v="0"/>
    <s v="CBSE"/>
    <s v="CBSE"/>
    <s v="ENGLISH"/>
    <s v="Excellent"/>
    <s v="Excellent"/>
    <s v="OTHERS"/>
    <s v="HOUSE_WIFE"/>
    <n v="3"/>
    <s v="Average"/>
  </r>
  <r>
    <x v="1"/>
    <x v="3"/>
    <x v="1"/>
    <s v="SEBA"/>
    <s v="AHSEC"/>
    <s v="ENGLISH"/>
    <s v="Excellent"/>
    <s v="Vg"/>
    <s v="CULTIVATOR"/>
    <s v="OTHERS"/>
    <n v="2"/>
    <s v="Average"/>
  </r>
  <r>
    <x v="1"/>
    <x v="3"/>
    <x v="1"/>
    <s v="CBSE"/>
    <s v="CBSE"/>
    <s v="ENGLISH"/>
    <s v="Excellent"/>
    <s v="Excellent"/>
    <s v="OTHERS"/>
    <s v="HOUSE_WIFE"/>
    <n v="2"/>
    <s v="Average"/>
  </r>
  <r>
    <x v="1"/>
    <x v="3"/>
    <x v="1"/>
    <s v="CBSE"/>
    <s v="CBSE"/>
    <s v="ENGLISH"/>
    <s v="Excellent"/>
    <s v="Vg"/>
    <s v="ENGINEER"/>
    <s v="HOUSE_WIFE"/>
    <n v="2"/>
    <s v="Average"/>
  </r>
  <r>
    <x v="1"/>
    <x v="3"/>
    <x v="1"/>
    <s v="CBSE"/>
    <s v="CBSE"/>
    <s v="ENGLISH"/>
    <s v="Excellent"/>
    <s v="Good"/>
    <s v="OTHERS"/>
    <s v="HOUSE_WIFE"/>
    <n v="2"/>
    <s v="Average"/>
  </r>
  <r>
    <x v="0"/>
    <x v="3"/>
    <x v="1"/>
    <s v="CBSE"/>
    <s v="CBSE"/>
    <s v="ENGLISH"/>
    <s v="Vg"/>
    <s v="Vg"/>
    <s v="OTHERS"/>
    <s v="HOUSE_WIFE"/>
    <n v="2"/>
    <s v="Average"/>
  </r>
  <r>
    <x v="0"/>
    <x v="3"/>
    <x v="2"/>
    <s v="CBSE"/>
    <s v="CBSE"/>
    <s v="ENGLISH"/>
    <s v="Excellent"/>
    <s v="Vg"/>
    <s v="CULTIVATOR"/>
    <s v="HOUSE_WIFE"/>
    <n v="2"/>
    <s v="Average"/>
  </r>
  <r>
    <x v="1"/>
    <x v="3"/>
    <x v="1"/>
    <s v="SEBA"/>
    <s v="AHSEC"/>
    <s v="ENGLISH"/>
    <s v="Excellent"/>
    <s v="Excellent"/>
    <s v="SCHOOL_TEACHER"/>
    <s v="SCHOOL_TEACHER"/>
    <n v="1"/>
    <s v="Average"/>
  </r>
  <r>
    <x v="0"/>
    <x v="3"/>
    <x v="0"/>
    <s v="SEBA"/>
    <s v="AHSEC"/>
    <s v="ENGLISH"/>
    <s v="Average"/>
    <s v="Good"/>
    <s v="BUSINESS"/>
    <s v="HOUSE_WIFE"/>
    <n v="2"/>
    <s v="Average"/>
  </r>
  <r>
    <x v="0"/>
    <x v="3"/>
    <x v="0"/>
    <s v="SEBA"/>
    <s v="AHSEC"/>
    <s v="ASSAMESE"/>
    <s v="Average"/>
    <s v="Average"/>
    <s v="CULTIVATOR"/>
    <s v="HOUSE_WIFE"/>
    <n v="1"/>
    <s v="Average"/>
  </r>
  <r>
    <x v="0"/>
    <x v="3"/>
    <x v="0"/>
    <s v="SEBA"/>
    <s v="AHSEC"/>
    <s v="ENGLISH"/>
    <s v="Excellent"/>
    <s v="Excellent"/>
    <s v="DOCTOR"/>
    <s v="HOUSE_WIFE"/>
    <n v="1"/>
    <s v="Average"/>
  </r>
  <r>
    <x v="0"/>
    <x v="3"/>
    <x v="2"/>
    <s v="CBSE"/>
    <s v="CBSE"/>
    <s v="ENGLISH"/>
    <s v="Vg"/>
    <s v="Excellent"/>
    <s v="SCHOOL_TEACHER"/>
    <s v="OTHERS"/>
    <n v="1"/>
    <s v="Average"/>
  </r>
  <r>
    <x v="0"/>
    <x v="3"/>
    <x v="1"/>
    <s v="CBSE"/>
    <s v="CBSE"/>
    <s v="ENGLISH"/>
    <s v="Excellent"/>
    <s v="Vg"/>
    <s v="ENGINEER"/>
    <s v="HOUSE_WIFE"/>
    <n v="1"/>
    <s v="Average"/>
  </r>
  <r>
    <x v="0"/>
    <x v="3"/>
    <x v="1"/>
    <s v="SEBA"/>
    <s v="AHSEC"/>
    <s v="ENGLISH"/>
    <s v="Good"/>
    <s v="Good"/>
    <s v="OTHERS"/>
    <s v="HOUSE_WIFE"/>
    <n v="2"/>
    <s v="Average"/>
  </r>
  <r>
    <x v="0"/>
    <x v="3"/>
    <x v="1"/>
    <s v="SEBA"/>
    <s v="AHSEC"/>
    <s v="ENGLISH"/>
    <s v="Excellent"/>
    <s v="Excellent"/>
    <s v="OTHERS"/>
    <s v="OTHERS"/>
    <n v="1"/>
    <s v="Average"/>
  </r>
  <r>
    <x v="1"/>
    <x v="3"/>
    <x v="0"/>
    <s v="CBSE"/>
    <s v="CBSE"/>
    <s v="ENGLISH"/>
    <s v="Excellent"/>
    <s v="Excellent"/>
    <s v="OTHERS"/>
    <s v="DOCTOR"/>
    <n v="1"/>
    <s v="Average"/>
  </r>
  <r>
    <x v="1"/>
    <x v="3"/>
    <x v="1"/>
    <s v="SEBA"/>
    <s v="AHSEC"/>
    <s v="ENGLISH"/>
    <s v="Excellent"/>
    <s v="Vg"/>
    <s v="OTHERS"/>
    <s v="SCHOOL_TEACHER"/>
    <n v="2"/>
    <s v="Average"/>
  </r>
  <r>
    <x v="0"/>
    <x v="3"/>
    <x v="1"/>
    <s v="CBSE"/>
    <s v="AHSEC"/>
    <s v="ENGLISH"/>
    <s v="Good"/>
    <s v="Good"/>
    <s v="OTHERS"/>
    <s v="SCHOOL_TEACHER"/>
    <n v="2"/>
    <s v="Average"/>
  </r>
  <r>
    <x v="1"/>
    <x v="3"/>
    <x v="1"/>
    <s v="SEBA"/>
    <s v="AHSEC"/>
    <s v="ENGLISH"/>
    <s v="Vg"/>
    <s v="Good"/>
    <s v="ENGINEER"/>
    <s v="HOUSE_WIFE"/>
    <n v="1"/>
    <s v="Average"/>
  </r>
  <r>
    <x v="0"/>
    <x v="3"/>
    <x v="1"/>
    <s v="SEBA"/>
    <s v="AHSEC"/>
    <s v="ENGLISH"/>
    <s v="Vg"/>
    <s v="Vg"/>
    <s v="OTHERS"/>
    <s v="HOUSE_WIFE"/>
    <n v="2"/>
    <s v="Average"/>
  </r>
  <r>
    <x v="0"/>
    <x v="3"/>
    <x v="0"/>
    <s v="SEBA"/>
    <s v="AHSEC"/>
    <s v="ENGLISH"/>
    <s v="Good"/>
    <s v="Average"/>
    <s v="CULTIVATOR"/>
    <s v="HOUSE_WIFE"/>
    <n v="3"/>
    <s v="Average"/>
  </r>
  <r>
    <x v="1"/>
    <x v="3"/>
    <x v="1"/>
    <s v="OTHERS"/>
    <s v="OTHERS"/>
    <s v="ENGLISH"/>
    <s v="Vg"/>
    <s v="Vg"/>
    <s v="SCHOOL_TEACHER"/>
    <s v="HOUSE_WIFE"/>
    <n v="2"/>
    <s v="Average"/>
  </r>
  <r>
    <x v="1"/>
    <x v="3"/>
    <x v="1"/>
    <s v="SEBA"/>
    <s v="AHSEC"/>
    <s v="ENGLISH"/>
    <s v="Vg"/>
    <s v="Vg"/>
    <s v="OTHERS"/>
    <s v="SCHOOL_TEACHER"/>
    <n v="1"/>
    <s v="Average"/>
  </r>
  <r>
    <x v="0"/>
    <x v="3"/>
    <x v="1"/>
    <s v="CBSE"/>
    <s v="CBSE"/>
    <s v="ENGLISH"/>
    <s v="Vg"/>
    <s v="Vg"/>
    <s v="BANK_OFFICIAL"/>
    <s v="HOUSE_WIFE"/>
    <n v="3"/>
    <s v="Average"/>
  </r>
  <r>
    <x v="1"/>
    <x v="3"/>
    <x v="1"/>
    <s v="SEBA"/>
    <s v="AHSEC"/>
    <s v="ENGLISH"/>
    <s v="Vg"/>
    <s v="Vg"/>
    <s v="BUSINESS"/>
    <s v="DOCTOR"/>
    <n v="1"/>
    <s v="Average"/>
  </r>
  <r>
    <x v="1"/>
    <x v="3"/>
    <x v="1"/>
    <s v="SEBA"/>
    <s v="AHSEC"/>
    <s v="ASSAMESE"/>
    <s v="Vg"/>
    <s v="Good"/>
    <s v="CULTIVATOR"/>
    <s v="HOUSE_WIFE"/>
    <n v="4"/>
    <s v="Average"/>
  </r>
  <r>
    <x v="0"/>
    <x v="3"/>
    <x v="0"/>
    <s v="SEBA"/>
    <s v="AHSEC"/>
    <s v="ENGLISH"/>
    <s v="Average"/>
    <s v="Good"/>
    <s v="BUSINESS"/>
    <s v="OTHERS"/>
    <n v="1"/>
    <s v="Average"/>
  </r>
  <r>
    <x v="0"/>
    <x v="3"/>
    <x v="1"/>
    <s v="SEBA"/>
    <s v="AHSEC"/>
    <s v="ENGLISH"/>
    <s v="Good"/>
    <s v="Good"/>
    <s v="OTHERS"/>
    <s v="SCHOOL_TEACHER"/>
    <n v="2"/>
    <s v="Average"/>
  </r>
  <r>
    <x v="0"/>
    <x v="3"/>
    <x v="1"/>
    <s v="SEBA"/>
    <s v="AHSEC"/>
    <s v="ENGLISH"/>
    <s v="Vg"/>
    <s v="Good"/>
    <s v="OTHERS"/>
    <s v="HOUSE_WIFE"/>
    <n v="2"/>
    <s v="Average"/>
  </r>
  <r>
    <x v="1"/>
    <x v="3"/>
    <x v="1"/>
    <s v="SEBA"/>
    <s v="AHSEC"/>
    <s v="ENGLISH"/>
    <s v="Good"/>
    <s v="Good"/>
    <s v="SCHOOL_TEACHER"/>
    <s v="HOUSE_WIFE"/>
    <n v="3"/>
    <s v="Average"/>
  </r>
  <r>
    <x v="0"/>
    <x v="3"/>
    <x v="1"/>
    <s v="SEBA"/>
    <s v="AHSEC"/>
    <s v="ENGLISH"/>
    <s v="Good"/>
    <s v="Good"/>
    <s v="SCHOOL_TEACHER"/>
    <s v="HOUSE_WIFE"/>
    <n v="3"/>
    <s v="Average"/>
  </r>
  <r>
    <x v="1"/>
    <x v="3"/>
    <x v="2"/>
    <s v="OTHERS"/>
    <s v="OTHERS"/>
    <s v="ENGLISH"/>
    <s v="Good"/>
    <s v="Good"/>
    <s v="CULTIVATOR"/>
    <s v="HOUSE_WIFE"/>
    <n v="3"/>
    <s v="Average"/>
  </r>
  <r>
    <x v="1"/>
    <x v="3"/>
    <x v="1"/>
    <s v="SEBA"/>
    <s v="AHSEC"/>
    <s v="ENGLISH"/>
    <s v="Good"/>
    <s v="Good"/>
    <s v="OTHERS"/>
    <s v="HOUSE_WIFE"/>
    <n v="2"/>
    <s v="Average"/>
  </r>
  <r>
    <x v="1"/>
    <x v="3"/>
    <x v="0"/>
    <s v="SEBA"/>
    <s v="AHSEC"/>
    <s v="ENGLISH"/>
    <s v="Average"/>
    <s v="Average"/>
    <s v="SCHOOL_TEACHER"/>
    <s v="HOUSE_WIFE"/>
    <n v="3"/>
    <s v="Average"/>
  </r>
  <r>
    <x v="0"/>
    <x v="3"/>
    <x v="1"/>
    <s v="CBSE"/>
    <s v="CBSE"/>
    <s v="ENGLISH"/>
    <s v="Excellent"/>
    <s v="Excellent"/>
    <s v="OTHERS"/>
    <s v="SCHOOL_TEACHER"/>
    <n v="1"/>
    <s v="Average"/>
  </r>
  <r>
    <x v="1"/>
    <x v="3"/>
    <x v="1"/>
    <s v="SEBA"/>
    <s v="AHSEC"/>
    <s v="ENGLISH"/>
    <s v="Vg"/>
    <s v="Vg"/>
    <s v="OTHERS"/>
    <s v="OTHERS"/>
    <n v="2"/>
    <s v="Average"/>
  </r>
  <r>
    <x v="0"/>
    <x v="3"/>
    <x v="0"/>
    <s v="SEBA"/>
    <s v="AHSEC"/>
    <s v="ENGLISH"/>
    <s v="Vg"/>
    <s v="Vg"/>
    <s v="CULTIVATOR"/>
    <s v="OTHERS"/>
    <n v="1"/>
    <s v="Average"/>
  </r>
  <r>
    <x v="1"/>
    <x v="3"/>
    <x v="1"/>
    <s v="CBSE"/>
    <s v="AHSEC"/>
    <s v="ENGLISH"/>
    <s v="Excellent"/>
    <s v="Good"/>
    <s v="BUSINESS"/>
    <s v="HOUSE_WIFE"/>
    <n v="2"/>
    <s v="Average"/>
  </r>
  <r>
    <x v="1"/>
    <x v="3"/>
    <x v="1"/>
    <s v="SEBA"/>
    <s v="AHSEC"/>
    <s v="ENGLISH"/>
    <s v="Excellent"/>
    <s v="Vg"/>
    <s v="OTHERS"/>
    <s v="OTHERS"/>
    <n v="2"/>
    <s v="Average"/>
  </r>
  <r>
    <x v="1"/>
    <x v="3"/>
    <x v="0"/>
    <s v="SEBA"/>
    <s v="AHSEC"/>
    <s v="ENGLISH"/>
    <s v="Vg"/>
    <s v="Good"/>
    <s v="BUSINESS"/>
    <s v="SCHOOL_TEACHER"/>
    <n v="1"/>
    <s v="Average"/>
  </r>
  <r>
    <x v="1"/>
    <x v="3"/>
    <x v="1"/>
    <s v="SEBA"/>
    <s v="CBSE"/>
    <s v="ENGLISH"/>
    <s v="Good"/>
    <s v="Vg"/>
    <s v="DOCTOR"/>
    <s v="SCHOOL_TEACHER"/>
    <n v="2"/>
    <s v="Average"/>
  </r>
  <r>
    <x v="1"/>
    <x v="3"/>
    <x v="1"/>
    <s v="SEBA"/>
    <s v="AHSEC"/>
    <s v="ENGLISH"/>
    <s v="Good"/>
    <s v="Vg"/>
    <s v="OTHERS"/>
    <s v="HOUSE_WIFE"/>
    <n v="1"/>
    <s v="Average"/>
  </r>
  <r>
    <x v="0"/>
    <x v="3"/>
    <x v="1"/>
    <s v="SEBA"/>
    <s v="AHSEC"/>
    <s v="ENGLISH"/>
    <s v="Vg"/>
    <s v="Good"/>
    <s v="CULTIVATOR"/>
    <s v="HOUSE_WIFE"/>
    <n v="3"/>
    <s v="Average"/>
  </r>
  <r>
    <x v="0"/>
    <x v="3"/>
    <x v="1"/>
    <s v="SEBA"/>
    <s v="CBSE"/>
    <s v="ENGLISH"/>
    <s v="Good"/>
    <s v="Vg"/>
    <s v="OTHERS"/>
    <s v="SCHOOL_TEACHER"/>
    <n v="2"/>
    <s v="Average"/>
  </r>
  <r>
    <x v="0"/>
    <x v="3"/>
    <x v="1"/>
    <s v="SEBA"/>
    <s v="AHSEC"/>
    <s v="ENGLISH"/>
    <s v="Good"/>
    <s v="Good"/>
    <s v="SCHOOL_TEACHER"/>
    <s v="HOUSE_WIFE"/>
    <n v="3"/>
    <s v="Average"/>
  </r>
  <r>
    <x v="1"/>
    <x v="3"/>
    <x v="0"/>
    <s v="SEBA"/>
    <s v="CBSE"/>
    <s v="ENGLISH"/>
    <s v="Vg"/>
    <s v="Good"/>
    <s v="BUSINESS"/>
    <s v="OTHERS"/>
    <n v="1"/>
    <s v="Average"/>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6">
  <r>
    <x v="0"/>
    <x v="0"/>
    <x v="0"/>
    <s v="SEBA"/>
    <s v="AHSEC"/>
    <x v="0"/>
    <s v="Excellent"/>
    <s v="Excellent"/>
    <x v="0"/>
    <x v="0"/>
    <n v="1"/>
    <s v="Excellent"/>
    <x v="0"/>
    <x v="0"/>
  </r>
  <r>
    <x v="0"/>
    <x v="1"/>
    <x v="1"/>
    <s v="SEBA"/>
    <s v="AHSEC"/>
    <x v="1"/>
    <s v="Excellent"/>
    <s v="Excellent"/>
    <x v="1"/>
    <x v="1"/>
    <n v="2"/>
    <s v="Excellent"/>
    <x v="1"/>
    <x v="0"/>
  </r>
  <r>
    <x v="0"/>
    <x v="1"/>
    <x v="2"/>
    <s v="OTHERS"/>
    <s v="CBSE"/>
    <x v="0"/>
    <s v="Excellent"/>
    <s v="Excellent"/>
    <x v="2"/>
    <x v="1"/>
    <n v="2"/>
    <s v="Excellent"/>
    <x v="1"/>
    <x v="0"/>
  </r>
  <r>
    <x v="0"/>
    <x v="0"/>
    <x v="1"/>
    <s v="SEBA"/>
    <s v="AHSEC"/>
    <x v="1"/>
    <s v="Excellent"/>
    <s v="Excellent"/>
    <x v="1"/>
    <x v="2"/>
    <n v="1"/>
    <s v="Excellent"/>
    <x v="0"/>
    <x v="0"/>
  </r>
  <r>
    <x v="0"/>
    <x v="0"/>
    <x v="2"/>
    <s v="SEBA"/>
    <s v="CBSE"/>
    <x v="0"/>
    <s v="Excellent"/>
    <s v="Excellent"/>
    <x v="3"/>
    <x v="1"/>
    <n v="2"/>
    <s v="Excellent"/>
    <x v="1"/>
    <x v="0"/>
  </r>
  <r>
    <x v="0"/>
    <x v="0"/>
    <x v="1"/>
    <s v="CBSE"/>
    <s v="CBSE"/>
    <x v="0"/>
    <s v="Excellent"/>
    <s v="Excellent"/>
    <x v="3"/>
    <x v="1"/>
    <n v="2"/>
    <s v="Excellent"/>
    <x v="1"/>
    <x v="0"/>
  </r>
  <r>
    <x v="1"/>
    <x v="0"/>
    <x v="2"/>
    <s v="CBSE"/>
    <s v="CBSE"/>
    <x v="0"/>
    <s v="Excellent"/>
    <s v="Excellent"/>
    <x v="0"/>
    <x v="3"/>
    <n v="1"/>
    <s v="Excellent"/>
    <x v="0"/>
    <x v="0"/>
  </r>
  <r>
    <x v="0"/>
    <x v="1"/>
    <x v="0"/>
    <s v="SEBA"/>
    <s v="AHSEC"/>
    <x v="0"/>
    <s v="Excellent"/>
    <s v="Excellent"/>
    <x v="4"/>
    <x v="1"/>
    <n v="1"/>
    <s v="Excellent"/>
    <x v="0"/>
    <x v="0"/>
  </r>
  <r>
    <x v="1"/>
    <x v="0"/>
    <x v="0"/>
    <s v="SEBA"/>
    <s v="AHSEC"/>
    <x v="0"/>
    <s v="Excellent"/>
    <s v="Excellent"/>
    <x v="2"/>
    <x v="1"/>
    <n v="1"/>
    <s v="Excellent"/>
    <x v="0"/>
    <x v="0"/>
  </r>
  <r>
    <x v="1"/>
    <x v="0"/>
    <x v="2"/>
    <s v="CBSE"/>
    <s v="CBSE"/>
    <x v="0"/>
    <s v="Excellent"/>
    <s v="Excellent"/>
    <x v="3"/>
    <x v="1"/>
    <n v="2"/>
    <s v="Excellent"/>
    <x v="1"/>
    <x v="0"/>
  </r>
  <r>
    <x v="0"/>
    <x v="0"/>
    <x v="2"/>
    <s v="CBSE"/>
    <s v="CBSE"/>
    <x v="0"/>
    <s v="Excellent"/>
    <s v="Excellent"/>
    <x v="2"/>
    <x v="1"/>
    <n v="1"/>
    <s v="Excellent"/>
    <x v="0"/>
    <x v="0"/>
  </r>
  <r>
    <x v="0"/>
    <x v="0"/>
    <x v="0"/>
    <s v="CBSE"/>
    <s v="CBSE"/>
    <x v="0"/>
    <s v="Excellent"/>
    <s v="Excellent"/>
    <x v="0"/>
    <x v="3"/>
    <n v="1"/>
    <s v="Excellent"/>
    <x v="0"/>
    <x v="0"/>
  </r>
  <r>
    <x v="1"/>
    <x v="0"/>
    <x v="1"/>
    <s v="SEBA"/>
    <s v="AHSEC"/>
    <x v="0"/>
    <s v="Excellent"/>
    <s v="Excellent"/>
    <x v="5"/>
    <x v="2"/>
    <n v="2"/>
    <s v="Excellent"/>
    <x v="1"/>
    <x v="0"/>
  </r>
  <r>
    <x v="0"/>
    <x v="0"/>
    <x v="0"/>
    <s v="SEBA"/>
    <s v="AHSEC"/>
    <x v="0"/>
    <s v="Excellent"/>
    <s v="Excellent"/>
    <x v="2"/>
    <x v="1"/>
    <n v="2"/>
    <s v="Excellent"/>
    <x v="1"/>
    <x v="0"/>
  </r>
  <r>
    <x v="0"/>
    <x v="0"/>
    <x v="1"/>
    <s v="SEBA"/>
    <s v="CBSE"/>
    <x v="0"/>
    <s v="Excellent"/>
    <s v="Excellent"/>
    <x v="4"/>
    <x v="1"/>
    <n v="1"/>
    <s v="Excellent"/>
    <x v="0"/>
    <x v="0"/>
  </r>
  <r>
    <x v="0"/>
    <x v="0"/>
    <x v="1"/>
    <s v="CBSE"/>
    <s v="CBSE"/>
    <x v="0"/>
    <s v="Excellent"/>
    <s v="Excellent"/>
    <x v="4"/>
    <x v="1"/>
    <n v="2"/>
    <s v="Excellent"/>
    <x v="1"/>
    <x v="0"/>
  </r>
  <r>
    <x v="0"/>
    <x v="0"/>
    <x v="0"/>
    <s v="CBSE"/>
    <s v="CBSE"/>
    <x v="0"/>
    <s v="Excellent"/>
    <s v="Excellent"/>
    <x v="4"/>
    <x v="4"/>
    <n v="1"/>
    <s v="Excellent"/>
    <x v="0"/>
    <x v="0"/>
  </r>
  <r>
    <x v="1"/>
    <x v="0"/>
    <x v="2"/>
    <s v="CBSE"/>
    <s v="CBSE"/>
    <x v="0"/>
    <s v="Excellent"/>
    <s v="Excellent"/>
    <x v="6"/>
    <x v="1"/>
    <n v="2"/>
    <s v="Excellent"/>
    <x v="1"/>
    <x v="0"/>
  </r>
  <r>
    <x v="0"/>
    <x v="0"/>
    <x v="1"/>
    <s v="SEBA"/>
    <s v="AHSEC"/>
    <x v="0"/>
    <s v="Excellent"/>
    <s v="Excellent"/>
    <x v="1"/>
    <x v="2"/>
    <n v="2"/>
    <s v="Excellent"/>
    <x v="1"/>
    <x v="0"/>
  </r>
  <r>
    <x v="0"/>
    <x v="0"/>
    <x v="2"/>
    <s v="SEBA"/>
    <s v="CBSE"/>
    <x v="0"/>
    <s v="Excellent"/>
    <s v="Excellent"/>
    <x v="2"/>
    <x v="2"/>
    <n v="1"/>
    <s v="Excellent"/>
    <x v="0"/>
    <x v="0"/>
  </r>
  <r>
    <x v="1"/>
    <x v="1"/>
    <x v="0"/>
    <s v="SEBA"/>
    <s v="AHSEC"/>
    <x v="2"/>
    <s v="Excellent"/>
    <s v="Excellent"/>
    <x v="3"/>
    <x v="4"/>
    <n v="1"/>
    <s v="Excellent"/>
    <x v="0"/>
    <x v="0"/>
  </r>
  <r>
    <x v="0"/>
    <x v="0"/>
    <x v="0"/>
    <s v="SEBA"/>
    <s v="AHSEC"/>
    <x v="1"/>
    <s v="Vg"/>
    <s v="Vg"/>
    <x v="5"/>
    <x v="2"/>
    <n v="1"/>
    <s v="Excellent"/>
    <x v="0"/>
    <x v="0"/>
  </r>
  <r>
    <x v="0"/>
    <x v="0"/>
    <x v="1"/>
    <s v="SEBA"/>
    <s v="AHSEC"/>
    <x v="0"/>
    <s v="Excellent"/>
    <s v="Excellent"/>
    <x v="3"/>
    <x v="2"/>
    <n v="1"/>
    <s v="Excellent"/>
    <x v="0"/>
    <x v="0"/>
  </r>
  <r>
    <x v="0"/>
    <x v="0"/>
    <x v="0"/>
    <s v="OTHERS"/>
    <s v="CBSE"/>
    <x v="0"/>
    <s v="Excellent"/>
    <s v="Excellent"/>
    <x v="6"/>
    <x v="1"/>
    <n v="1"/>
    <s v="Excellent"/>
    <x v="0"/>
    <x v="0"/>
  </r>
  <r>
    <x v="0"/>
    <x v="0"/>
    <x v="2"/>
    <s v="CBSE"/>
    <s v="CBSE"/>
    <x v="0"/>
    <s v="Excellent"/>
    <s v="Excellent"/>
    <x v="2"/>
    <x v="1"/>
    <n v="2"/>
    <s v="Excellent"/>
    <x v="1"/>
    <x v="0"/>
  </r>
  <r>
    <x v="1"/>
    <x v="0"/>
    <x v="1"/>
    <s v="SEBA"/>
    <s v="AHSEC"/>
    <x v="0"/>
    <s v="Excellent"/>
    <s v="Excellent"/>
    <x v="1"/>
    <x v="0"/>
    <n v="2"/>
    <s v="Excellent"/>
    <x v="1"/>
    <x v="0"/>
  </r>
  <r>
    <x v="1"/>
    <x v="0"/>
    <x v="1"/>
    <s v="SEBA"/>
    <s v="AHSEC"/>
    <x v="0"/>
    <s v="Excellent"/>
    <s v="Excellent"/>
    <x v="3"/>
    <x v="4"/>
    <n v="2"/>
    <s v="Excellent"/>
    <x v="1"/>
    <x v="0"/>
  </r>
  <r>
    <x v="0"/>
    <x v="0"/>
    <x v="2"/>
    <s v="OTHERS"/>
    <s v="OTHERS"/>
    <x v="0"/>
    <s v="Excellent"/>
    <s v="Vg"/>
    <x v="0"/>
    <x v="0"/>
    <n v="2"/>
    <s v="Excellent"/>
    <x v="1"/>
    <x v="0"/>
  </r>
  <r>
    <x v="1"/>
    <x v="0"/>
    <x v="1"/>
    <s v="SEBA"/>
    <s v="AHSEC"/>
    <x v="0"/>
    <s v="Excellent"/>
    <s v="Vg"/>
    <x v="4"/>
    <x v="4"/>
    <n v="2"/>
    <s v="Excellent"/>
    <x v="1"/>
    <x v="0"/>
  </r>
  <r>
    <x v="1"/>
    <x v="0"/>
    <x v="0"/>
    <s v="SEBA"/>
    <s v="AHSEC"/>
    <x v="2"/>
    <s v="Good"/>
    <s v="Vg"/>
    <x v="1"/>
    <x v="1"/>
    <n v="2"/>
    <s v="Excellent"/>
    <x v="1"/>
    <x v="0"/>
  </r>
  <r>
    <x v="1"/>
    <x v="0"/>
    <x v="0"/>
    <s v="CBSE"/>
    <s v="CBSE"/>
    <x v="0"/>
    <s v="Excellent"/>
    <s v="Excellent"/>
    <x v="3"/>
    <x v="2"/>
    <n v="1"/>
    <s v="Excellent"/>
    <x v="0"/>
    <x v="0"/>
  </r>
  <r>
    <x v="0"/>
    <x v="0"/>
    <x v="1"/>
    <s v="SEBA"/>
    <s v="AHSEC"/>
    <x v="0"/>
    <s v="Excellent"/>
    <s v="Excellent"/>
    <x v="6"/>
    <x v="1"/>
    <n v="2"/>
    <s v="Excellent"/>
    <x v="1"/>
    <x v="0"/>
  </r>
  <r>
    <x v="1"/>
    <x v="0"/>
    <x v="0"/>
    <s v="SEBA"/>
    <s v="AHSEC"/>
    <x v="0"/>
    <s v="Excellent"/>
    <s v="Excellent"/>
    <x v="4"/>
    <x v="1"/>
    <n v="2"/>
    <s v="Excellent"/>
    <x v="1"/>
    <x v="0"/>
  </r>
  <r>
    <x v="0"/>
    <x v="0"/>
    <x v="1"/>
    <s v="SEBA"/>
    <s v="AHSEC"/>
    <x v="2"/>
    <s v="Excellent"/>
    <s v="Excellent"/>
    <x v="4"/>
    <x v="1"/>
    <n v="2"/>
    <s v="Excellent"/>
    <x v="1"/>
    <x v="0"/>
  </r>
  <r>
    <x v="0"/>
    <x v="1"/>
    <x v="0"/>
    <s v="CBSE"/>
    <s v="CBSE"/>
    <x v="0"/>
    <s v="Excellent"/>
    <s v="Excellent"/>
    <x v="2"/>
    <x v="0"/>
    <n v="1"/>
    <s v="Excellent"/>
    <x v="0"/>
    <x v="0"/>
  </r>
  <r>
    <x v="1"/>
    <x v="0"/>
    <x v="2"/>
    <s v="CBSE"/>
    <s v="AHSEC"/>
    <x v="0"/>
    <s v="Excellent"/>
    <s v="Excellent"/>
    <x v="2"/>
    <x v="1"/>
    <n v="2"/>
    <s v="Excellent"/>
    <x v="1"/>
    <x v="0"/>
  </r>
  <r>
    <x v="0"/>
    <x v="0"/>
    <x v="2"/>
    <s v="CBSE"/>
    <s v="CBSE"/>
    <x v="0"/>
    <s v="Excellent"/>
    <s v="Excellent"/>
    <x v="0"/>
    <x v="4"/>
    <n v="2"/>
    <s v="Excellent"/>
    <x v="1"/>
    <x v="0"/>
  </r>
  <r>
    <x v="0"/>
    <x v="0"/>
    <x v="1"/>
    <s v="SEBA"/>
    <s v="AHSEC"/>
    <x v="0"/>
    <s v="Excellent"/>
    <s v="Excellent"/>
    <x v="2"/>
    <x v="1"/>
    <n v="2"/>
    <s v="Excellent"/>
    <x v="1"/>
    <x v="0"/>
  </r>
  <r>
    <x v="0"/>
    <x v="0"/>
    <x v="0"/>
    <s v="CBSE"/>
    <s v="CBSE"/>
    <x v="0"/>
    <s v="Excellent"/>
    <s v="Excellent"/>
    <x v="4"/>
    <x v="1"/>
    <n v="2"/>
    <s v="Excellent"/>
    <x v="1"/>
    <x v="0"/>
  </r>
  <r>
    <x v="0"/>
    <x v="0"/>
    <x v="1"/>
    <s v="CBSE"/>
    <s v="CBSE"/>
    <x v="0"/>
    <s v="Excellent"/>
    <s v="Vg"/>
    <x v="6"/>
    <x v="1"/>
    <n v="2"/>
    <s v="Excellent"/>
    <x v="1"/>
    <x v="0"/>
  </r>
  <r>
    <x v="1"/>
    <x v="0"/>
    <x v="1"/>
    <s v="SEBA"/>
    <s v="AHSEC"/>
    <x v="0"/>
    <s v="Excellent"/>
    <s v="Excellent"/>
    <x v="0"/>
    <x v="4"/>
    <n v="2"/>
    <s v="Excellent"/>
    <x v="1"/>
    <x v="0"/>
  </r>
  <r>
    <x v="0"/>
    <x v="0"/>
    <x v="1"/>
    <s v="SEBA"/>
    <s v="AHSEC"/>
    <x v="1"/>
    <s v="Good"/>
    <s v="Good"/>
    <x v="1"/>
    <x v="2"/>
    <n v="2"/>
    <s v="Excellent"/>
    <x v="1"/>
    <x v="0"/>
  </r>
  <r>
    <x v="0"/>
    <x v="0"/>
    <x v="1"/>
    <s v="CBSE"/>
    <s v="CBSE"/>
    <x v="0"/>
    <s v="Excellent"/>
    <s v="Excellent"/>
    <x v="5"/>
    <x v="1"/>
    <n v="2"/>
    <s v="Excellent"/>
    <x v="1"/>
    <x v="0"/>
  </r>
  <r>
    <x v="1"/>
    <x v="0"/>
    <x v="2"/>
    <s v="OTHERS"/>
    <s v="CBSE"/>
    <x v="0"/>
    <s v="Excellent"/>
    <s v="Excellent"/>
    <x v="2"/>
    <x v="1"/>
    <n v="1"/>
    <s v="Excellent"/>
    <x v="0"/>
    <x v="0"/>
  </r>
  <r>
    <x v="0"/>
    <x v="2"/>
    <x v="2"/>
    <s v="CBSE"/>
    <s v="CBSE"/>
    <x v="0"/>
    <s v="Excellent"/>
    <s v="Excellent"/>
    <x v="4"/>
    <x v="1"/>
    <n v="2"/>
    <s v="Excellent"/>
    <x v="1"/>
    <x v="0"/>
  </r>
  <r>
    <x v="0"/>
    <x v="2"/>
    <x v="1"/>
    <s v="SEBA"/>
    <s v="AHSEC"/>
    <x v="1"/>
    <s v="Excellent"/>
    <s v="Vg"/>
    <x v="4"/>
    <x v="1"/>
    <n v="2"/>
    <s v="Excellent"/>
    <x v="1"/>
    <x v="0"/>
  </r>
  <r>
    <x v="1"/>
    <x v="0"/>
    <x v="0"/>
    <s v="CBSE"/>
    <s v="CBSE"/>
    <x v="0"/>
    <s v="Excellent"/>
    <s v="Excellent"/>
    <x v="3"/>
    <x v="2"/>
    <n v="2"/>
    <s v="Excellent"/>
    <x v="1"/>
    <x v="0"/>
  </r>
  <r>
    <x v="1"/>
    <x v="0"/>
    <x v="1"/>
    <s v="CBSE"/>
    <s v="CBSE"/>
    <x v="0"/>
    <s v="Excellent"/>
    <s v="Excellent"/>
    <x v="4"/>
    <x v="2"/>
    <n v="2"/>
    <s v="Excellent"/>
    <x v="1"/>
    <x v="0"/>
  </r>
  <r>
    <x v="1"/>
    <x v="0"/>
    <x v="1"/>
    <s v="CBSE"/>
    <s v="CBSE"/>
    <x v="0"/>
    <s v="Excellent"/>
    <s v="Excellent"/>
    <x v="4"/>
    <x v="0"/>
    <n v="2"/>
    <s v="Excellent"/>
    <x v="1"/>
    <x v="0"/>
  </r>
  <r>
    <x v="0"/>
    <x v="0"/>
    <x v="1"/>
    <s v="CBSE"/>
    <s v="CBSE"/>
    <x v="0"/>
    <s v="Excellent"/>
    <s v="Excellent"/>
    <x v="0"/>
    <x v="3"/>
    <n v="2"/>
    <s v="Excellent"/>
    <x v="1"/>
    <x v="0"/>
  </r>
  <r>
    <x v="0"/>
    <x v="0"/>
    <x v="1"/>
    <s v="CBSE"/>
    <s v="CBSE"/>
    <x v="0"/>
    <s v="Excellent"/>
    <s v="Excellent"/>
    <x v="6"/>
    <x v="1"/>
    <n v="2"/>
    <s v="Excellent"/>
    <x v="1"/>
    <x v="0"/>
  </r>
  <r>
    <x v="0"/>
    <x v="1"/>
    <x v="1"/>
    <s v="SEBA"/>
    <s v="CBSE"/>
    <x v="0"/>
    <s v="Excellent"/>
    <s v="Excellent"/>
    <x v="6"/>
    <x v="1"/>
    <n v="2"/>
    <s v="Excellent"/>
    <x v="1"/>
    <x v="0"/>
  </r>
  <r>
    <x v="1"/>
    <x v="0"/>
    <x v="1"/>
    <s v="SEBA"/>
    <s v="AHSEC"/>
    <x v="1"/>
    <s v="Vg"/>
    <s v="Vg"/>
    <x v="4"/>
    <x v="1"/>
    <n v="3"/>
    <s v="Excellent"/>
    <x v="2"/>
    <x v="0"/>
  </r>
  <r>
    <x v="1"/>
    <x v="0"/>
    <x v="1"/>
    <s v="OTHERS"/>
    <s v="CBSE"/>
    <x v="0"/>
    <s v="Excellent"/>
    <s v="Excellent"/>
    <x v="6"/>
    <x v="1"/>
    <n v="2"/>
    <s v="Excellent"/>
    <x v="1"/>
    <x v="0"/>
  </r>
  <r>
    <x v="0"/>
    <x v="2"/>
    <x v="2"/>
    <s v="SEBA"/>
    <s v="AHSEC"/>
    <x v="0"/>
    <s v="Good"/>
    <s v="Good"/>
    <x v="2"/>
    <x v="1"/>
    <n v="2"/>
    <s v="Excellent"/>
    <x v="1"/>
    <x v="0"/>
  </r>
  <r>
    <x v="0"/>
    <x v="0"/>
    <x v="1"/>
    <s v="SEBA"/>
    <s v="AHSEC"/>
    <x v="2"/>
    <s v="Excellent"/>
    <s v="Good"/>
    <x v="3"/>
    <x v="1"/>
    <n v="3"/>
    <s v="Excellent"/>
    <x v="2"/>
    <x v="0"/>
  </r>
  <r>
    <x v="0"/>
    <x v="0"/>
    <x v="0"/>
    <s v="CBSE"/>
    <s v="CBSE"/>
    <x v="0"/>
    <s v="Excellent"/>
    <s v="Good"/>
    <x v="5"/>
    <x v="1"/>
    <n v="2"/>
    <s v="Excellent"/>
    <x v="1"/>
    <x v="0"/>
  </r>
  <r>
    <x v="0"/>
    <x v="0"/>
    <x v="2"/>
    <s v="SEBA"/>
    <s v="AHSEC"/>
    <x v="0"/>
    <s v="Excellent"/>
    <s v="Vg"/>
    <x v="1"/>
    <x v="1"/>
    <n v="2"/>
    <s v="Excellent"/>
    <x v="1"/>
    <x v="0"/>
  </r>
  <r>
    <x v="1"/>
    <x v="0"/>
    <x v="1"/>
    <s v="SEBA"/>
    <s v="AHSEC"/>
    <x v="2"/>
    <s v="Excellent"/>
    <s v="Excellent"/>
    <x v="2"/>
    <x v="1"/>
    <n v="2"/>
    <s v="Excellent"/>
    <x v="1"/>
    <x v="0"/>
  </r>
  <r>
    <x v="0"/>
    <x v="0"/>
    <x v="1"/>
    <s v="SEBA"/>
    <s v="AHSEC"/>
    <x v="1"/>
    <s v="Excellent"/>
    <s v="Excellent"/>
    <x v="4"/>
    <x v="1"/>
    <n v="2"/>
    <s v="Excellent"/>
    <x v="1"/>
    <x v="0"/>
  </r>
  <r>
    <x v="0"/>
    <x v="0"/>
    <x v="1"/>
    <s v="CBSE"/>
    <s v="CBSE"/>
    <x v="0"/>
    <s v="Excellent"/>
    <s v="Excellent"/>
    <x v="0"/>
    <x v="2"/>
    <n v="2"/>
    <s v="Excellent"/>
    <x v="1"/>
    <x v="0"/>
  </r>
  <r>
    <x v="1"/>
    <x v="0"/>
    <x v="1"/>
    <s v="CBSE"/>
    <s v="CBSE"/>
    <x v="0"/>
    <s v="Excellent"/>
    <s v="Excellent"/>
    <x v="6"/>
    <x v="1"/>
    <n v="2"/>
    <s v="Excellent"/>
    <x v="1"/>
    <x v="0"/>
  </r>
  <r>
    <x v="0"/>
    <x v="0"/>
    <x v="1"/>
    <s v="SEBA"/>
    <s v="AHSEC"/>
    <x v="0"/>
    <s v="Excellent"/>
    <s v="Excellent"/>
    <x v="6"/>
    <x v="4"/>
    <n v="2"/>
    <s v="Excellent"/>
    <x v="1"/>
    <x v="0"/>
  </r>
  <r>
    <x v="1"/>
    <x v="0"/>
    <x v="1"/>
    <s v="CBSE"/>
    <s v="CBSE"/>
    <x v="0"/>
    <s v="Excellent"/>
    <s v="Excellent"/>
    <x v="4"/>
    <x v="0"/>
    <n v="2"/>
    <s v="Excellent"/>
    <x v="1"/>
    <x v="0"/>
  </r>
  <r>
    <x v="1"/>
    <x v="0"/>
    <x v="1"/>
    <s v="SEBA"/>
    <s v="AHSEC"/>
    <x v="0"/>
    <s v="Excellent"/>
    <s v="Excellent"/>
    <x v="6"/>
    <x v="1"/>
    <n v="2"/>
    <s v="Excellent"/>
    <x v="1"/>
    <x v="0"/>
  </r>
  <r>
    <x v="0"/>
    <x v="1"/>
    <x v="1"/>
    <s v="SEBA"/>
    <s v="AHSEC"/>
    <x v="2"/>
    <s v="Average"/>
    <s v="Average"/>
    <x v="2"/>
    <x v="0"/>
    <n v="1"/>
    <s v="Excellent"/>
    <x v="0"/>
    <x v="0"/>
  </r>
  <r>
    <x v="0"/>
    <x v="0"/>
    <x v="0"/>
    <s v="CBSE"/>
    <s v="AHSEC"/>
    <x v="0"/>
    <s v="Excellent"/>
    <s v="Excellent"/>
    <x v="4"/>
    <x v="1"/>
    <n v="2"/>
    <s v="Excellent"/>
    <x v="1"/>
    <x v="0"/>
  </r>
  <r>
    <x v="0"/>
    <x v="1"/>
    <x v="0"/>
    <s v="CBSE"/>
    <s v="CBSE"/>
    <x v="0"/>
    <s v="Excellent"/>
    <s v="Excellent"/>
    <x v="4"/>
    <x v="1"/>
    <n v="1"/>
    <s v="Excellent"/>
    <x v="0"/>
    <x v="0"/>
  </r>
  <r>
    <x v="1"/>
    <x v="0"/>
    <x v="1"/>
    <s v="CBSE"/>
    <s v="CBSE"/>
    <x v="0"/>
    <s v="Excellent"/>
    <s v="Excellent"/>
    <x v="4"/>
    <x v="1"/>
    <n v="2"/>
    <s v="Excellent"/>
    <x v="1"/>
    <x v="0"/>
  </r>
  <r>
    <x v="1"/>
    <x v="0"/>
    <x v="2"/>
    <s v="CBSE"/>
    <s v="CBSE"/>
    <x v="0"/>
    <s v="Excellent"/>
    <s v="Excellent"/>
    <x v="4"/>
    <x v="1"/>
    <n v="2"/>
    <s v="Excellent"/>
    <x v="1"/>
    <x v="0"/>
  </r>
  <r>
    <x v="0"/>
    <x v="1"/>
    <x v="1"/>
    <s v="SEBA"/>
    <s v="AHSEC"/>
    <x v="1"/>
    <s v="Good"/>
    <s v="Good"/>
    <x v="4"/>
    <x v="1"/>
    <n v="2"/>
    <s v="Excellent"/>
    <x v="1"/>
    <x v="0"/>
  </r>
  <r>
    <x v="0"/>
    <x v="0"/>
    <x v="1"/>
    <s v="OTHERS"/>
    <s v="OTHERS"/>
    <x v="0"/>
    <s v="Excellent"/>
    <s v="Good"/>
    <x v="4"/>
    <x v="0"/>
    <n v="1"/>
    <s v="Excellent"/>
    <x v="0"/>
    <x v="0"/>
  </r>
  <r>
    <x v="0"/>
    <x v="1"/>
    <x v="2"/>
    <s v="OTHERS"/>
    <s v="OTHERS"/>
    <x v="1"/>
    <s v="Vg"/>
    <s v="Vg"/>
    <x v="2"/>
    <x v="1"/>
    <n v="2"/>
    <s v="Excellent"/>
    <x v="1"/>
    <x v="0"/>
  </r>
  <r>
    <x v="0"/>
    <x v="0"/>
    <x v="1"/>
    <s v="SEBA"/>
    <s v="AHSEC"/>
    <x v="2"/>
    <s v="Vg"/>
    <s v="Good"/>
    <x v="4"/>
    <x v="2"/>
    <n v="3"/>
    <s v="Excellent"/>
    <x v="2"/>
    <x v="0"/>
  </r>
  <r>
    <x v="0"/>
    <x v="0"/>
    <x v="2"/>
    <s v="CBSE"/>
    <s v="CBSE"/>
    <x v="0"/>
    <s v="Excellent"/>
    <s v="Vg"/>
    <x v="1"/>
    <x v="2"/>
    <n v="2"/>
    <s v="Excellent"/>
    <x v="1"/>
    <x v="0"/>
  </r>
  <r>
    <x v="0"/>
    <x v="0"/>
    <x v="1"/>
    <s v="CBSE"/>
    <s v="CBSE"/>
    <x v="0"/>
    <s v="Excellent"/>
    <s v="Excellent"/>
    <x v="4"/>
    <x v="4"/>
    <n v="1"/>
    <s v="Excellent"/>
    <x v="0"/>
    <x v="0"/>
  </r>
  <r>
    <x v="1"/>
    <x v="0"/>
    <x v="1"/>
    <s v="SEBA"/>
    <s v="AHSEC"/>
    <x v="1"/>
    <s v="Excellent"/>
    <s v="Excellent"/>
    <x v="1"/>
    <x v="1"/>
    <n v="3"/>
    <s v="Excellent"/>
    <x v="2"/>
    <x v="0"/>
  </r>
  <r>
    <x v="0"/>
    <x v="0"/>
    <x v="2"/>
    <s v="CBSE"/>
    <s v="CBSE"/>
    <x v="0"/>
    <s v="Excellent"/>
    <s v="Excellent"/>
    <x v="4"/>
    <x v="1"/>
    <n v="2"/>
    <s v="Excellent"/>
    <x v="1"/>
    <x v="0"/>
  </r>
  <r>
    <x v="1"/>
    <x v="0"/>
    <x v="1"/>
    <s v="CBSE"/>
    <s v="CBSE"/>
    <x v="0"/>
    <s v="Excellent"/>
    <s v="Excellent"/>
    <x v="0"/>
    <x v="0"/>
    <n v="2"/>
    <s v="Excellent"/>
    <x v="1"/>
    <x v="0"/>
  </r>
  <r>
    <x v="0"/>
    <x v="0"/>
    <x v="1"/>
    <s v="SEBA"/>
    <s v="AHSEC"/>
    <x v="0"/>
    <s v="Excellent"/>
    <s v="Excellent"/>
    <x v="4"/>
    <x v="2"/>
    <n v="2"/>
    <s v="Excellent"/>
    <x v="1"/>
    <x v="0"/>
  </r>
  <r>
    <x v="1"/>
    <x v="0"/>
    <x v="1"/>
    <s v="CBSE"/>
    <s v="CBSE"/>
    <x v="0"/>
    <s v="Excellent"/>
    <s v="Vg"/>
    <x v="4"/>
    <x v="1"/>
    <n v="2"/>
    <s v="Excellent"/>
    <x v="1"/>
    <x v="0"/>
  </r>
  <r>
    <x v="0"/>
    <x v="0"/>
    <x v="2"/>
    <s v="SEBA"/>
    <s v="CBSE"/>
    <x v="0"/>
    <s v="Excellent"/>
    <s v="Excellent"/>
    <x v="0"/>
    <x v="1"/>
    <n v="1"/>
    <s v="Excellent"/>
    <x v="0"/>
    <x v="0"/>
  </r>
  <r>
    <x v="0"/>
    <x v="0"/>
    <x v="2"/>
    <s v="CBSE"/>
    <s v="CBSE"/>
    <x v="0"/>
    <s v="Excellent"/>
    <s v="Excellent"/>
    <x v="4"/>
    <x v="1"/>
    <n v="2"/>
    <s v="Excellent"/>
    <x v="1"/>
    <x v="0"/>
  </r>
  <r>
    <x v="0"/>
    <x v="0"/>
    <x v="1"/>
    <s v="OTHERS"/>
    <s v="CBSE"/>
    <x v="0"/>
    <s v="Excellent"/>
    <s v="Excellent"/>
    <x v="0"/>
    <x v="1"/>
    <n v="1"/>
    <s v="Excellent"/>
    <x v="0"/>
    <x v="0"/>
  </r>
  <r>
    <x v="1"/>
    <x v="1"/>
    <x v="1"/>
    <s v="SEBA"/>
    <s v="CBSE"/>
    <x v="0"/>
    <s v="Excellent"/>
    <s v="Excellent"/>
    <x v="1"/>
    <x v="1"/>
    <n v="2"/>
    <s v="Excellent"/>
    <x v="1"/>
    <x v="0"/>
  </r>
  <r>
    <x v="0"/>
    <x v="0"/>
    <x v="0"/>
    <s v="SEBA"/>
    <s v="AHSEC"/>
    <x v="1"/>
    <s v="Average"/>
    <s v="Good"/>
    <x v="4"/>
    <x v="1"/>
    <n v="1"/>
    <s v="Excellent"/>
    <x v="0"/>
    <x v="0"/>
  </r>
  <r>
    <x v="0"/>
    <x v="1"/>
    <x v="1"/>
    <s v="SEBA"/>
    <s v="AHSEC"/>
    <x v="0"/>
    <s v="Excellent"/>
    <s v="Excellent"/>
    <x v="4"/>
    <x v="1"/>
    <n v="2"/>
    <s v="Excellent"/>
    <x v="1"/>
    <x v="0"/>
  </r>
  <r>
    <x v="1"/>
    <x v="1"/>
    <x v="1"/>
    <s v="CBSE"/>
    <s v="CBSE"/>
    <x v="0"/>
    <s v="Excellent"/>
    <s v="Excellent"/>
    <x v="4"/>
    <x v="1"/>
    <n v="2"/>
    <s v="Excellent"/>
    <x v="1"/>
    <x v="0"/>
  </r>
  <r>
    <x v="1"/>
    <x v="0"/>
    <x v="1"/>
    <s v="CBSE"/>
    <s v="CBSE"/>
    <x v="0"/>
    <s v="Excellent"/>
    <s v="Excellent"/>
    <x v="4"/>
    <x v="2"/>
    <n v="1"/>
    <s v="Excellent"/>
    <x v="0"/>
    <x v="0"/>
  </r>
  <r>
    <x v="0"/>
    <x v="0"/>
    <x v="2"/>
    <s v="SEBA"/>
    <s v="CBSE"/>
    <x v="0"/>
    <s v="Excellent"/>
    <s v="Excellent"/>
    <x v="6"/>
    <x v="1"/>
    <n v="2"/>
    <s v="Excellent"/>
    <x v="1"/>
    <x v="0"/>
  </r>
  <r>
    <x v="0"/>
    <x v="0"/>
    <x v="1"/>
    <s v="SEBA"/>
    <s v="AHSEC"/>
    <x v="1"/>
    <s v="Good"/>
    <s v="Excellent"/>
    <x v="7"/>
    <x v="1"/>
    <n v="2"/>
    <s v="Excellent"/>
    <x v="1"/>
    <x v="0"/>
  </r>
  <r>
    <x v="0"/>
    <x v="0"/>
    <x v="2"/>
    <s v="SEBA"/>
    <s v="CBSE"/>
    <x v="0"/>
    <s v="Excellent"/>
    <s v="Excellent"/>
    <x v="2"/>
    <x v="1"/>
    <n v="2"/>
    <s v="Excellent"/>
    <x v="1"/>
    <x v="0"/>
  </r>
  <r>
    <x v="0"/>
    <x v="0"/>
    <x v="1"/>
    <s v="SEBA"/>
    <s v="CBSE"/>
    <x v="0"/>
    <s v="Vg"/>
    <s v="Good"/>
    <x v="4"/>
    <x v="0"/>
    <n v="3"/>
    <s v="Excellent"/>
    <x v="2"/>
    <x v="0"/>
  </r>
  <r>
    <x v="1"/>
    <x v="0"/>
    <x v="1"/>
    <s v="SEBA"/>
    <s v="AHSEC"/>
    <x v="2"/>
    <s v="Good"/>
    <s v="Average"/>
    <x v="1"/>
    <x v="2"/>
    <n v="2"/>
    <s v="Excellent"/>
    <x v="1"/>
    <x v="0"/>
  </r>
  <r>
    <x v="0"/>
    <x v="0"/>
    <x v="1"/>
    <s v="SEBA"/>
    <s v="AHSEC"/>
    <x v="0"/>
    <s v="Excellent"/>
    <s v="Excellent"/>
    <x v="6"/>
    <x v="5"/>
    <n v="2"/>
    <s v="Excellent"/>
    <x v="1"/>
    <x v="0"/>
  </r>
  <r>
    <x v="1"/>
    <x v="0"/>
    <x v="1"/>
    <s v="CBSE"/>
    <s v="CBSE"/>
    <x v="0"/>
    <s v="Excellent"/>
    <s v="Excellent"/>
    <x v="4"/>
    <x v="1"/>
    <n v="2"/>
    <s v="Excellent"/>
    <x v="1"/>
    <x v="0"/>
  </r>
  <r>
    <x v="0"/>
    <x v="0"/>
    <x v="2"/>
    <s v="SEBA"/>
    <s v="AHSEC"/>
    <x v="0"/>
    <s v="Excellent"/>
    <s v="Excellent"/>
    <x v="6"/>
    <x v="1"/>
    <n v="2"/>
    <s v="Excellent"/>
    <x v="1"/>
    <x v="0"/>
  </r>
  <r>
    <x v="1"/>
    <x v="1"/>
    <x v="1"/>
    <s v="SEBA"/>
    <s v="AHSEC"/>
    <x v="0"/>
    <s v="Excellent"/>
    <s v="Excellent"/>
    <x v="4"/>
    <x v="0"/>
    <n v="2"/>
    <s v="Excellent"/>
    <x v="1"/>
    <x v="0"/>
  </r>
  <r>
    <x v="0"/>
    <x v="0"/>
    <x v="0"/>
    <s v="CBSE"/>
    <s v="CBSE"/>
    <x v="0"/>
    <s v="Vg"/>
    <s v="Vg"/>
    <x v="4"/>
    <x v="1"/>
    <n v="1"/>
    <s v="Excellent"/>
    <x v="0"/>
    <x v="0"/>
  </r>
  <r>
    <x v="1"/>
    <x v="1"/>
    <x v="1"/>
    <s v="SEBA"/>
    <s v="AHSEC"/>
    <x v="0"/>
    <s v="Excellent"/>
    <s v="Excellent"/>
    <x v="4"/>
    <x v="4"/>
    <n v="1"/>
    <s v="Excellent"/>
    <x v="0"/>
    <x v="0"/>
  </r>
  <r>
    <x v="1"/>
    <x v="0"/>
    <x v="1"/>
    <s v="SEBA"/>
    <s v="AHSEC"/>
    <x v="0"/>
    <s v="Excellent"/>
    <s v="Excellent"/>
    <x v="3"/>
    <x v="2"/>
    <n v="2"/>
    <s v="Excellent"/>
    <x v="1"/>
    <x v="0"/>
  </r>
  <r>
    <x v="1"/>
    <x v="0"/>
    <x v="1"/>
    <s v="SEBA"/>
    <s v="CBSE"/>
    <x v="0"/>
    <s v="Excellent"/>
    <s v="Excellent"/>
    <x v="0"/>
    <x v="3"/>
    <n v="2"/>
    <s v="Vg"/>
    <x v="1"/>
    <x v="1"/>
  </r>
  <r>
    <x v="0"/>
    <x v="0"/>
    <x v="1"/>
    <s v="CBSE"/>
    <s v="CBSE"/>
    <x v="0"/>
    <s v="Excellent"/>
    <s v="Excellent"/>
    <x v="4"/>
    <x v="1"/>
    <n v="2"/>
    <s v="Vg"/>
    <x v="1"/>
    <x v="1"/>
  </r>
  <r>
    <x v="1"/>
    <x v="0"/>
    <x v="1"/>
    <s v="SEBA"/>
    <s v="AHSEC"/>
    <x v="1"/>
    <s v="Excellent"/>
    <s v="Excellent"/>
    <x v="5"/>
    <x v="5"/>
    <n v="2"/>
    <s v="Vg"/>
    <x v="1"/>
    <x v="1"/>
  </r>
  <r>
    <x v="0"/>
    <x v="0"/>
    <x v="1"/>
    <s v="CBSE"/>
    <s v="CBSE"/>
    <x v="0"/>
    <s v="Excellent"/>
    <s v="Vg"/>
    <x v="5"/>
    <x v="1"/>
    <n v="2"/>
    <s v="Vg"/>
    <x v="1"/>
    <x v="1"/>
  </r>
  <r>
    <x v="0"/>
    <x v="0"/>
    <x v="0"/>
    <s v="OTHERS"/>
    <s v="CBSE"/>
    <x v="0"/>
    <s v="Excellent"/>
    <s v="Excellent"/>
    <x v="4"/>
    <x v="4"/>
    <n v="1"/>
    <s v="Vg"/>
    <x v="0"/>
    <x v="1"/>
  </r>
  <r>
    <x v="1"/>
    <x v="0"/>
    <x v="1"/>
    <s v="CBSE"/>
    <s v="CBSE"/>
    <x v="0"/>
    <s v="Vg"/>
    <s v="Vg"/>
    <x v="2"/>
    <x v="1"/>
    <n v="1"/>
    <s v="Vg"/>
    <x v="0"/>
    <x v="1"/>
  </r>
  <r>
    <x v="0"/>
    <x v="0"/>
    <x v="1"/>
    <s v="SEBA"/>
    <s v="AHSEC"/>
    <x v="0"/>
    <s v="Excellent"/>
    <s v="Excellent"/>
    <x v="4"/>
    <x v="1"/>
    <n v="1"/>
    <s v="Vg"/>
    <x v="0"/>
    <x v="1"/>
  </r>
  <r>
    <x v="0"/>
    <x v="0"/>
    <x v="1"/>
    <s v="SEBA"/>
    <s v="AHSEC"/>
    <x v="1"/>
    <s v="Vg"/>
    <s v="Excellent"/>
    <x v="2"/>
    <x v="1"/>
    <n v="2"/>
    <s v="Vg"/>
    <x v="1"/>
    <x v="1"/>
  </r>
  <r>
    <x v="1"/>
    <x v="0"/>
    <x v="1"/>
    <s v="SEBA"/>
    <s v="AHSEC"/>
    <x v="0"/>
    <s v="Excellent"/>
    <s v="Excellent"/>
    <x v="4"/>
    <x v="1"/>
    <n v="2"/>
    <s v="Vg"/>
    <x v="1"/>
    <x v="1"/>
  </r>
  <r>
    <x v="0"/>
    <x v="0"/>
    <x v="0"/>
    <s v="SEBA"/>
    <s v="CBSE"/>
    <x v="0"/>
    <s v="Good"/>
    <s v="Good"/>
    <x v="4"/>
    <x v="1"/>
    <n v="1"/>
    <s v="Vg"/>
    <x v="0"/>
    <x v="1"/>
  </r>
  <r>
    <x v="0"/>
    <x v="0"/>
    <x v="1"/>
    <s v="SEBA"/>
    <s v="AHSEC"/>
    <x v="0"/>
    <s v="Excellent"/>
    <s v="Vg"/>
    <x v="1"/>
    <x v="1"/>
    <n v="2"/>
    <s v="Vg"/>
    <x v="1"/>
    <x v="1"/>
  </r>
  <r>
    <x v="1"/>
    <x v="0"/>
    <x v="1"/>
    <s v="CBSE"/>
    <s v="CBSE"/>
    <x v="0"/>
    <s v="Excellent"/>
    <s v="Excellent"/>
    <x v="4"/>
    <x v="2"/>
    <n v="1"/>
    <s v="Vg"/>
    <x v="0"/>
    <x v="1"/>
  </r>
  <r>
    <x v="0"/>
    <x v="0"/>
    <x v="1"/>
    <s v="CBSE"/>
    <s v="CBSE"/>
    <x v="0"/>
    <s v="Vg"/>
    <s v="Vg"/>
    <x v="3"/>
    <x v="4"/>
    <n v="4"/>
    <s v="Vg"/>
    <x v="3"/>
    <x v="1"/>
  </r>
  <r>
    <x v="0"/>
    <x v="0"/>
    <x v="1"/>
    <s v="SEBA"/>
    <s v="AHSEC"/>
    <x v="0"/>
    <s v="Excellent"/>
    <s v="Excellent"/>
    <x v="2"/>
    <x v="1"/>
    <n v="3"/>
    <s v="Vg"/>
    <x v="2"/>
    <x v="1"/>
  </r>
  <r>
    <x v="1"/>
    <x v="0"/>
    <x v="1"/>
    <s v="CBSE"/>
    <s v="CBSE"/>
    <x v="0"/>
    <s v="Excellent"/>
    <s v="Excellent"/>
    <x v="1"/>
    <x v="2"/>
    <n v="2"/>
    <s v="Vg"/>
    <x v="1"/>
    <x v="1"/>
  </r>
  <r>
    <x v="1"/>
    <x v="1"/>
    <x v="1"/>
    <s v="SEBA"/>
    <s v="AHSEC"/>
    <x v="0"/>
    <s v="Vg"/>
    <s v="Vg"/>
    <x v="6"/>
    <x v="1"/>
    <n v="3"/>
    <s v="Vg"/>
    <x v="2"/>
    <x v="1"/>
  </r>
  <r>
    <x v="0"/>
    <x v="0"/>
    <x v="1"/>
    <s v="CBSE"/>
    <s v="CBSE"/>
    <x v="0"/>
    <s v="Excellent"/>
    <s v="Excellent"/>
    <x v="4"/>
    <x v="1"/>
    <n v="3"/>
    <s v="Vg"/>
    <x v="2"/>
    <x v="1"/>
  </r>
  <r>
    <x v="0"/>
    <x v="0"/>
    <x v="1"/>
    <s v="SEBA"/>
    <s v="AHSEC"/>
    <x v="0"/>
    <s v="Excellent"/>
    <s v="Excellent"/>
    <x v="1"/>
    <x v="1"/>
    <n v="2"/>
    <s v="Vg"/>
    <x v="1"/>
    <x v="1"/>
  </r>
  <r>
    <x v="0"/>
    <x v="0"/>
    <x v="1"/>
    <s v="SEBA"/>
    <s v="AHSEC"/>
    <x v="1"/>
    <s v="Excellent"/>
    <s v="Good"/>
    <x v="1"/>
    <x v="1"/>
    <n v="3"/>
    <s v="Vg"/>
    <x v="2"/>
    <x v="1"/>
  </r>
  <r>
    <x v="0"/>
    <x v="0"/>
    <x v="0"/>
    <s v="CBSE"/>
    <s v="CBSE"/>
    <x v="0"/>
    <s v="Excellent"/>
    <s v="Excellent"/>
    <x v="3"/>
    <x v="1"/>
    <n v="1"/>
    <s v="Vg"/>
    <x v="0"/>
    <x v="1"/>
  </r>
  <r>
    <x v="1"/>
    <x v="1"/>
    <x v="1"/>
    <s v="OTHERS"/>
    <s v="CBSE"/>
    <x v="0"/>
    <s v="Excellent"/>
    <s v="Excellent"/>
    <x v="6"/>
    <x v="1"/>
    <n v="2"/>
    <s v="Vg"/>
    <x v="1"/>
    <x v="1"/>
  </r>
  <r>
    <x v="1"/>
    <x v="0"/>
    <x v="0"/>
    <s v="SEBA"/>
    <s v="AHSEC"/>
    <x v="0"/>
    <s v="Excellent"/>
    <s v="Excellent"/>
    <x v="4"/>
    <x v="1"/>
    <n v="1"/>
    <s v="Vg"/>
    <x v="0"/>
    <x v="1"/>
  </r>
  <r>
    <x v="1"/>
    <x v="0"/>
    <x v="1"/>
    <s v="CBSE"/>
    <s v="CBSE"/>
    <x v="0"/>
    <s v="Excellent"/>
    <s v="Excellent"/>
    <x v="3"/>
    <x v="2"/>
    <n v="2"/>
    <s v="Vg"/>
    <x v="1"/>
    <x v="1"/>
  </r>
  <r>
    <x v="1"/>
    <x v="0"/>
    <x v="1"/>
    <s v="SEBA"/>
    <s v="AHSEC"/>
    <x v="0"/>
    <s v="Good"/>
    <s v="Vg"/>
    <x v="3"/>
    <x v="1"/>
    <n v="2"/>
    <s v="Vg"/>
    <x v="1"/>
    <x v="1"/>
  </r>
  <r>
    <x v="1"/>
    <x v="0"/>
    <x v="1"/>
    <s v="SEBA"/>
    <s v="AHSEC"/>
    <x v="1"/>
    <s v="Excellent"/>
    <s v="Excellent"/>
    <x v="0"/>
    <x v="1"/>
    <n v="2"/>
    <s v="Vg"/>
    <x v="1"/>
    <x v="1"/>
  </r>
  <r>
    <x v="1"/>
    <x v="1"/>
    <x v="2"/>
    <s v="CBSE"/>
    <s v="CBSE"/>
    <x v="0"/>
    <s v="Excellent"/>
    <s v="Excellent"/>
    <x v="2"/>
    <x v="6"/>
    <n v="2"/>
    <s v="Vg"/>
    <x v="1"/>
    <x v="1"/>
  </r>
  <r>
    <x v="0"/>
    <x v="1"/>
    <x v="1"/>
    <s v="SEBA"/>
    <s v="AHSEC"/>
    <x v="1"/>
    <s v="Excellent"/>
    <s v="Excellent"/>
    <x v="4"/>
    <x v="0"/>
    <n v="2"/>
    <s v="Vg"/>
    <x v="1"/>
    <x v="1"/>
  </r>
  <r>
    <x v="1"/>
    <x v="0"/>
    <x v="1"/>
    <s v="SEBA"/>
    <s v="AHSEC"/>
    <x v="1"/>
    <s v="Excellent"/>
    <s v="Excellent"/>
    <x v="3"/>
    <x v="1"/>
    <n v="2"/>
    <s v="Vg"/>
    <x v="1"/>
    <x v="1"/>
  </r>
  <r>
    <x v="0"/>
    <x v="0"/>
    <x v="0"/>
    <s v="SEBA"/>
    <s v="AHSEC"/>
    <x v="1"/>
    <s v="Vg"/>
    <s v="Vg"/>
    <x v="7"/>
    <x v="1"/>
    <n v="3"/>
    <s v="Vg"/>
    <x v="2"/>
    <x v="1"/>
  </r>
  <r>
    <x v="1"/>
    <x v="1"/>
    <x v="1"/>
    <s v="CBSE"/>
    <s v="AHSEC"/>
    <x v="0"/>
    <s v="Excellent"/>
    <s v="Vg"/>
    <x v="1"/>
    <x v="1"/>
    <n v="3"/>
    <s v="Vg"/>
    <x v="2"/>
    <x v="1"/>
  </r>
  <r>
    <x v="0"/>
    <x v="0"/>
    <x v="1"/>
    <s v="SEBA"/>
    <s v="AHSEC"/>
    <x v="1"/>
    <s v="Good"/>
    <s v="Vg"/>
    <x v="2"/>
    <x v="1"/>
    <n v="2"/>
    <s v="Vg"/>
    <x v="1"/>
    <x v="1"/>
  </r>
  <r>
    <x v="1"/>
    <x v="0"/>
    <x v="0"/>
    <s v="SEBA"/>
    <s v="AHSEC"/>
    <x v="0"/>
    <s v="Excellent"/>
    <s v="Excellent"/>
    <x v="0"/>
    <x v="3"/>
    <n v="1"/>
    <s v="Vg"/>
    <x v="0"/>
    <x v="1"/>
  </r>
  <r>
    <x v="0"/>
    <x v="2"/>
    <x v="1"/>
    <s v="SEBA"/>
    <s v="AHSEC"/>
    <x v="0"/>
    <s v="Excellent"/>
    <s v="Excellent"/>
    <x v="4"/>
    <x v="1"/>
    <n v="2"/>
    <s v="Vg"/>
    <x v="1"/>
    <x v="1"/>
  </r>
  <r>
    <x v="1"/>
    <x v="0"/>
    <x v="0"/>
    <s v="CBSE"/>
    <s v="CBSE"/>
    <x v="0"/>
    <s v="Excellent"/>
    <s v="Excellent"/>
    <x v="4"/>
    <x v="1"/>
    <n v="2"/>
    <s v="Vg"/>
    <x v="1"/>
    <x v="1"/>
  </r>
  <r>
    <x v="1"/>
    <x v="0"/>
    <x v="1"/>
    <s v="SEBA"/>
    <s v="AHSEC"/>
    <x v="2"/>
    <s v="Excellent"/>
    <s v="Excellent"/>
    <x v="1"/>
    <x v="1"/>
    <n v="2"/>
    <s v="Vg"/>
    <x v="1"/>
    <x v="1"/>
  </r>
  <r>
    <x v="0"/>
    <x v="0"/>
    <x v="1"/>
    <s v="SEBA"/>
    <s v="AHSEC"/>
    <x v="1"/>
    <s v="Excellent"/>
    <s v="Excellent"/>
    <x v="1"/>
    <x v="1"/>
    <n v="2"/>
    <s v="Vg"/>
    <x v="1"/>
    <x v="1"/>
  </r>
  <r>
    <x v="0"/>
    <x v="0"/>
    <x v="0"/>
    <s v="CBSE"/>
    <s v="CBSE"/>
    <x v="0"/>
    <s v="Excellent"/>
    <s v="Excellent"/>
    <x v="4"/>
    <x v="2"/>
    <n v="1"/>
    <s v="Vg"/>
    <x v="0"/>
    <x v="1"/>
  </r>
  <r>
    <x v="1"/>
    <x v="1"/>
    <x v="0"/>
    <s v="CBSE"/>
    <s v="CBSE"/>
    <x v="0"/>
    <s v="Excellent"/>
    <s v="Excellent"/>
    <x v="4"/>
    <x v="1"/>
    <n v="2"/>
    <s v="Vg"/>
    <x v="1"/>
    <x v="1"/>
  </r>
  <r>
    <x v="1"/>
    <x v="0"/>
    <x v="1"/>
    <s v="CBSE"/>
    <s v="AHSEC"/>
    <x v="0"/>
    <s v="Excellent"/>
    <s v="Excellent"/>
    <x v="4"/>
    <x v="1"/>
    <n v="2"/>
    <s v="Vg"/>
    <x v="1"/>
    <x v="1"/>
  </r>
  <r>
    <x v="0"/>
    <x v="0"/>
    <x v="1"/>
    <s v="SEBA"/>
    <s v="AHSEC"/>
    <x v="0"/>
    <s v="Excellent"/>
    <s v="Vg"/>
    <x v="2"/>
    <x v="1"/>
    <n v="2"/>
    <s v="Vg"/>
    <x v="1"/>
    <x v="1"/>
  </r>
  <r>
    <x v="0"/>
    <x v="1"/>
    <x v="1"/>
    <s v="CBSE"/>
    <s v="CBSE"/>
    <x v="0"/>
    <s v="Excellent"/>
    <s v="Excellent"/>
    <x v="4"/>
    <x v="1"/>
    <n v="1"/>
    <s v="Vg"/>
    <x v="0"/>
    <x v="1"/>
  </r>
  <r>
    <x v="0"/>
    <x v="1"/>
    <x v="0"/>
    <s v="CBSE"/>
    <s v="CBSE"/>
    <x v="0"/>
    <s v="Excellent"/>
    <s v="Excellent"/>
    <x v="4"/>
    <x v="4"/>
    <n v="1"/>
    <s v="Vg"/>
    <x v="0"/>
    <x v="1"/>
  </r>
  <r>
    <x v="0"/>
    <x v="1"/>
    <x v="1"/>
    <s v="SEBA"/>
    <s v="AHSEC"/>
    <x v="1"/>
    <s v="Excellent"/>
    <s v="Excellent"/>
    <x v="1"/>
    <x v="1"/>
    <n v="1"/>
    <s v="Vg"/>
    <x v="0"/>
    <x v="1"/>
  </r>
  <r>
    <x v="1"/>
    <x v="0"/>
    <x v="1"/>
    <s v="SEBA"/>
    <s v="AHSEC"/>
    <x v="0"/>
    <s v="Excellent"/>
    <s v="Excellent"/>
    <x v="1"/>
    <x v="2"/>
    <n v="2"/>
    <s v="Vg"/>
    <x v="1"/>
    <x v="1"/>
  </r>
  <r>
    <x v="1"/>
    <x v="0"/>
    <x v="1"/>
    <s v="SEBA"/>
    <s v="AHSEC"/>
    <x v="0"/>
    <s v="Excellent"/>
    <s v="Excellent"/>
    <x v="4"/>
    <x v="4"/>
    <n v="2"/>
    <s v="Vg"/>
    <x v="1"/>
    <x v="1"/>
  </r>
  <r>
    <x v="0"/>
    <x v="1"/>
    <x v="0"/>
    <s v="CBSE"/>
    <s v="CBSE"/>
    <x v="0"/>
    <s v="Excellent"/>
    <s v="Excellent"/>
    <x v="2"/>
    <x v="1"/>
    <n v="1"/>
    <s v="Vg"/>
    <x v="0"/>
    <x v="1"/>
  </r>
  <r>
    <x v="0"/>
    <x v="0"/>
    <x v="1"/>
    <s v="CBSE"/>
    <s v="CBSE"/>
    <x v="0"/>
    <s v="Vg"/>
    <s v="Vg"/>
    <x v="4"/>
    <x v="1"/>
    <n v="3"/>
    <s v="Vg"/>
    <x v="2"/>
    <x v="1"/>
  </r>
  <r>
    <x v="0"/>
    <x v="0"/>
    <x v="1"/>
    <s v="CBSE"/>
    <s v="CBSE"/>
    <x v="0"/>
    <s v="Excellent"/>
    <s v="Excellent"/>
    <x v="1"/>
    <x v="1"/>
    <n v="2"/>
    <s v="Vg"/>
    <x v="1"/>
    <x v="1"/>
  </r>
  <r>
    <x v="1"/>
    <x v="0"/>
    <x v="1"/>
    <s v="SEBA"/>
    <s v="AHSEC"/>
    <x v="0"/>
    <s v="Excellent"/>
    <s v="Excellent"/>
    <x v="4"/>
    <x v="1"/>
    <n v="1"/>
    <s v="Vg"/>
    <x v="0"/>
    <x v="1"/>
  </r>
  <r>
    <x v="1"/>
    <x v="0"/>
    <x v="1"/>
    <s v="CBSE"/>
    <s v="CBSE"/>
    <x v="0"/>
    <s v="Excellent"/>
    <s v="Excellent"/>
    <x v="3"/>
    <x v="4"/>
    <n v="1"/>
    <s v="Vg"/>
    <x v="0"/>
    <x v="1"/>
  </r>
  <r>
    <x v="0"/>
    <x v="0"/>
    <x v="1"/>
    <s v="CBSE"/>
    <s v="CBSE"/>
    <x v="0"/>
    <s v="Vg"/>
    <s v="Good"/>
    <x v="1"/>
    <x v="1"/>
    <n v="3"/>
    <s v="Vg"/>
    <x v="2"/>
    <x v="1"/>
  </r>
  <r>
    <x v="1"/>
    <x v="0"/>
    <x v="0"/>
    <s v="CBSE"/>
    <s v="CBSE"/>
    <x v="0"/>
    <s v="Excellent"/>
    <s v="Excellent"/>
    <x v="4"/>
    <x v="1"/>
    <n v="1"/>
    <s v="Vg"/>
    <x v="0"/>
    <x v="1"/>
  </r>
  <r>
    <x v="1"/>
    <x v="0"/>
    <x v="2"/>
    <s v="CBSE"/>
    <s v="CBSE"/>
    <x v="0"/>
    <s v="Excellent"/>
    <s v="Good"/>
    <x v="4"/>
    <x v="1"/>
    <n v="3"/>
    <s v="Vg"/>
    <x v="2"/>
    <x v="1"/>
  </r>
  <r>
    <x v="0"/>
    <x v="0"/>
    <x v="1"/>
    <s v="SEBA"/>
    <s v="AHSEC"/>
    <x v="2"/>
    <s v="Excellent"/>
    <s v="Vg"/>
    <x v="3"/>
    <x v="2"/>
    <n v="2"/>
    <s v="Vg"/>
    <x v="1"/>
    <x v="1"/>
  </r>
  <r>
    <x v="1"/>
    <x v="0"/>
    <x v="1"/>
    <s v="OTHERS"/>
    <s v="CBSE"/>
    <x v="0"/>
    <s v="Excellent"/>
    <s v="Excellent"/>
    <x v="0"/>
    <x v="3"/>
    <n v="1"/>
    <s v="Vg"/>
    <x v="0"/>
    <x v="1"/>
  </r>
  <r>
    <x v="0"/>
    <x v="0"/>
    <x v="2"/>
    <s v="OTHERS"/>
    <s v="OTHERS"/>
    <x v="0"/>
    <s v="Vg"/>
    <s v="Excellent"/>
    <x v="3"/>
    <x v="2"/>
    <n v="1"/>
    <s v="Vg"/>
    <x v="0"/>
    <x v="1"/>
  </r>
  <r>
    <x v="1"/>
    <x v="0"/>
    <x v="0"/>
    <s v="SEBA"/>
    <s v="AHSEC"/>
    <x v="0"/>
    <s v="Excellent"/>
    <s v="Excellent"/>
    <x v="4"/>
    <x v="1"/>
    <n v="1"/>
    <s v="Vg"/>
    <x v="0"/>
    <x v="1"/>
  </r>
  <r>
    <x v="1"/>
    <x v="1"/>
    <x v="1"/>
    <s v="SEBA"/>
    <s v="AHSEC"/>
    <x v="0"/>
    <s v="Excellent"/>
    <s v="Excellent"/>
    <x v="0"/>
    <x v="0"/>
    <n v="2"/>
    <s v="Vg"/>
    <x v="1"/>
    <x v="1"/>
  </r>
  <r>
    <x v="1"/>
    <x v="1"/>
    <x v="2"/>
    <s v="CBSE"/>
    <s v="CBSE"/>
    <x v="0"/>
    <s v="Excellent"/>
    <s v="Excellent"/>
    <x v="4"/>
    <x v="1"/>
    <n v="2"/>
    <s v="Vg"/>
    <x v="1"/>
    <x v="1"/>
  </r>
  <r>
    <x v="1"/>
    <x v="0"/>
    <x v="1"/>
    <s v="CBSE"/>
    <s v="CBSE"/>
    <x v="0"/>
    <s v="Excellent"/>
    <s v="Excellent"/>
    <x v="6"/>
    <x v="1"/>
    <n v="1"/>
    <s v="Vg"/>
    <x v="0"/>
    <x v="1"/>
  </r>
  <r>
    <x v="1"/>
    <x v="2"/>
    <x v="1"/>
    <s v="CBSE"/>
    <s v="CBSE"/>
    <x v="0"/>
    <s v="Excellent"/>
    <s v="Excellent"/>
    <x v="6"/>
    <x v="1"/>
    <n v="2"/>
    <s v="Vg"/>
    <x v="1"/>
    <x v="1"/>
  </r>
  <r>
    <x v="0"/>
    <x v="0"/>
    <x v="1"/>
    <s v="SEBA"/>
    <s v="CBSE"/>
    <x v="0"/>
    <s v="Good"/>
    <s v="Good"/>
    <x v="1"/>
    <x v="1"/>
    <n v="2"/>
    <s v="Vg"/>
    <x v="1"/>
    <x v="1"/>
  </r>
  <r>
    <x v="0"/>
    <x v="0"/>
    <x v="0"/>
    <s v="SEBA"/>
    <s v="AHSEC"/>
    <x v="0"/>
    <s v="Excellent"/>
    <s v="Excellent"/>
    <x v="4"/>
    <x v="1"/>
    <n v="1"/>
    <s v="Vg"/>
    <x v="0"/>
    <x v="1"/>
  </r>
  <r>
    <x v="0"/>
    <x v="1"/>
    <x v="1"/>
    <s v="SEBA"/>
    <s v="AHSEC"/>
    <x v="0"/>
    <s v="Excellent"/>
    <s v="Excellent"/>
    <x v="4"/>
    <x v="1"/>
    <n v="2"/>
    <s v="Vg"/>
    <x v="1"/>
    <x v="1"/>
  </r>
  <r>
    <x v="0"/>
    <x v="0"/>
    <x v="1"/>
    <s v="SEBA"/>
    <s v="AHSEC"/>
    <x v="0"/>
    <s v="Excellent"/>
    <s v="Vg"/>
    <x v="2"/>
    <x v="2"/>
    <n v="3"/>
    <s v="Vg"/>
    <x v="2"/>
    <x v="1"/>
  </r>
  <r>
    <x v="1"/>
    <x v="0"/>
    <x v="1"/>
    <s v="SEBA"/>
    <s v="AHSEC"/>
    <x v="1"/>
    <s v="Excellent"/>
    <s v="Good"/>
    <x v="4"/>
    <x v="2"/>
    <n v="2"/>
    <s v="Vg"/>
    <x v="1"/>
    <x v="1"/>
  </r>
  <r>
    <x v="0"/>
    <x v="2"/>
    <x v="0"/>
    <s v="SEBA"/>
    <s v="AHSEC"/>
    <x v="0"/>
    <s v="Excellent"/>
    <s v="Excellent"/>
    <x v="2"/>
    <x v="2"/>
    <n v="1"/>
    <s v="Vg"/>
    <x v="0"/>
    <x v="1"/>
  </r>
  <r>
    <x v="1"/>
    <x v="1"/>
    <x v="1"/>
    <s v="SEBA"/>
    <s v="AHSEC"/>
    <x v="0"/>
    <s v="Excellent"/>
    <s v="Excellent"/>
    <x v="4"/>
    <x v="1"/>
    <n v="2"/>
    <s v="Vg"/>
    <x v="1"/>
    <x v="1"/>
  </r>
  <r>
    <x v="1"/>
    <x v="1"/>
    <x v="1"/>
    <s v="SEBA"/>
    <s v="AHSEC"/>
    <x v="0"/>
    <s v="Excellent"/>
    <s v="Excellent"/>
    <x v="4"/>
    <x v="1"/>
    <n v="2"/>
    <s v="Vg"/>
    <x v="1"/>
    <x v="1"/>
  </r>
  <r>
    <x v="1"/>
    <x v="0"/>
    <x v="0"/>
    <s v="SEBA"/>
    <s v="AHSEC"/>
    <x v="0"/>
    <s v="Excellent"/>
    <s v="Vg"/>
    <x v="4"/>
    <x v="1"/>
    <n v="3"/>
    <s v="Vg"/>
    <x v="2"/>
    <x v="1"/>
  </r>
  <r>
    <x v="0"/>
    <x v="1"/>
    <x v="0"/>
    <s v="CBSE"/>
    <s v="AHSEC"/>
    <x v="0"/>
    <s v="Excellent"/>
    <s v="Excellent"/>
    <x v="1"/>
    <x v="1"/>
    <n v="1"/>
    <s v="Vg"/>
    <x v="0"/>
    <x v="1"/>
  </r>
  <r>
    <x v="0"/>
    <x v="0"/>
    <x v="2"/>
    <s v="CBSE"/>
    <s v="CBSE"/>
    <x v="0"/>
    <s v="Excellent"/>
    <s v="Excellent"/>
    <x v="4"/>
    <x v="2"/>
    <n v="2"/>
    <s v="Vg"/>
    <x v="1"/>
    <x v="1"/>
  </r>
  <r>
    <x v="0"/>
    <x v="1"/>
    <x v="1"/>
    <s v="SEBA"/>
    <s v="AHSEC"/>
    <x v="1"/>
    <s v="Excellent"/>
    <s v="Vg"/>
    <x v="2"/>
    <x v="1"/>
    <n v="2"/>
    <s v="Vg"/>
    <x v="1"/>
    <x v="1"/>
  </r>
  <r>
    <x v="0"/>
    <x v="0"/>
    <x v="0"/>
    <s v="SEBA"/>
    <s v="AHSEC"/>
    <x v="1"/>
    <s v="Excellent"/>
    <s v="Excellent"/>
    <x v="1"/>
    <x v="1"/>
    <n v="1"/>
    <s v="Vg"/>
    <x v="0"/>
    <x v="1"/>
  </r>
  <r>
    <x v="0"/>
    <x v="0"/>
    <x v="0"/>
    <s v="CBSE"/>
    <s v="AHSEC"/>
    <x v="0"/>
    <s v="Excellent"/>
    <s v="Excellent"/>
    <x v="6"/>
    <x v="1"/>
    <n v="1"/>
    <s v="Vg"/>
    <x v="0"/>
    <x v="1"/>
  </r>
  <r>
    <x v="0"/>
    <x v="2"/>
    <x v="1"/>
    <s v="CBSE"/>
    <s v="CBSE"/>
    <x v="0"/>
    <s v="Excellent"/>
    <s v="Vg"/>
    <x v="1"/>
    <x v="1"/>
    <n v="2"/>
    <s v="Vg"/>
    <x v="1"/>
    <x v="1"/>
  </r>
  <r>
    <x v="0"/>
    <x v="1"/>
    <x v="1"/>
    <s v="SEBA"/>
    <s v="AHSEC"/>
    <x v="0"/>
    <s v="Excellent"/>
    <s v="Excellent"/>
    <x v="1"/>
    <x v="1"/>
    <n v="3"/>
    <s v="Vg"/>
    <x v="2"/>
    <x v="1"/>
  </r>
  <r>
    <x v="1"/>
    <x v="0"/>
    <x v="1"/>
    <s v="CBSE"/>
    <s v="CBSE"/>
    <x v="0"/>
    <s v="Excellent"/>
    <s v="Excellent"/>
    <x v="6"/>
    <x v="4"/>
    <n v="2"/>
    <s v="Vg"/>
    <x v="1"/>
    <x v="1"/>
  </r>
  <r>
    <x v="0"/>
    <x v="0"/>
    <x v="2"/>
    <s v="CBSE"/>
    <s v="CBSE"/>
    <x v="0"/>
    <s v="Excellent"/>
    <s v="Excellent"/>
    <x v="2"/>
    <x v="1"/>
    <n v="2"/>
    <s v="Vg"/>
    <x v="1"/>
    <x v="1"/>
  </r>
  <r>
    <x v="1"/>
    <x v="0"/>
    <x v="1"/>
    <s v="SEBA"/>
    <s v="AHSEC"/>
    <x v="1"/>
    <s v="Excellent"/>
    <s v="Excellent"/>
    <x v="1"/>
    <x v="1"/>
    <n v="2"/>
    <s v="Vg"/>
    <x v="1"/>
    <x v="1"/>
  </r>
  <r>
    <x v="1"/>
    <x v="0"/>
    <x v="1"/>
    <s v="CBSE"/>
    <s v="CBSE"/>
    <x v="0"/>
    <s v="Excellent"/>
    <s v="Excellent"/>
    <x v="6"/>
    <x v="1"/>
    <n v="2"/>
    <s v="Vg"/>
    <x v="1"/>
    <x v="1"/>
  </r>
  <r>
    <x v="1"/>
    <x v="1"/>
    <x v="1"/>
    <s v="SEBA"/>
    <s v="AHSEC"/>
    <x v="0"/>
    <s v="Vg"/>
    <s v="Vg"/>
    <x v="3"/>
    <x v="1"/>
    <n v="2"/>
    <s v="Vg"/>
    <x v="1"/>
    <x v="1"/>
  </r>
  <r>
    <x v="1"/>
    <x v="0"/>
    <x v="1"/>
    <s v="SEBA"/>
    <s v="AHSEC"/>
    <x v="2"/>
    <s v="Excellent"/>
    <s v="Excellent"/>
    <x v="4"/>
    <x v="1"/>
    <n v="2"/>
    <s v="Vg"/>
    <x v="1"/>
    <x v="1"/>
  </r>
  <r>
    <x v="1"/>
    <x v="0"/>
    <x v="1"/>
    <s v="SEBA"/>
    <s v="AHSEC"/>
    <x v="0"/>
    <s v="Excellent"/>
    <s v="Excellent"/>
    <x v="2"/>
    <x v="1"/>
    <n v="1"/>
    <s v="Vg"/>
    <x v="0"/>
    <x v="1"/>
  </r>
  <r>
    <x v="0"/>
    <x v="0"/>
    <x v="1"/>
    <s v="SEBA"/>
    <s v="AHSEC"/>
    <x v="0"/>
    <s v="Excellent"/>
    <s v="Excellent"/>
    <x v="7"/>
    <x v="1"/>
    <n v="2"/>
    <s v="Vg"/>
    <x v="1"/>
    <x v="1"/>
  </r>
  <r>
    <x v="1"/>
    <x v="1"/>
    <x v="1"/>
    <s v="CBSE"/>
    <s v="CBSE"/>
    <x v="0"/>
    <s v="Excellent"/>
    <s v="Excellent"/>
    <x v="4"/>
    <x v="0"/>
    <n v="2"/>
    <s v="Vg"/>
    <x v="1"/>
    <x v="1"/>
  </r>
  <r>
    <x v="1"/>
    <x v="0"/>
    <x v="1"/>
    <s v="CBSE"/>
    <s v="CBSE"/>
    <x v="0"/>
    <s v="Excellent"/>
    <s v="Excellent"/>
    <x v="0"/>
    <x v="3"/>
    <n v="2"/>
    <s v="Vg"/>
    <x v="1"/>
    <x v="1"/>
  </r>
  <r>
    <x v="1"/>
    <x v="0"/>
    <x v="1"/>
    <s v="SEBA"/>
    <s v="AHSEC"/>
    <x v="1"/>
    <s v="Vg"/>
    <s v="Vg"/>
    <x v="4"/>
    <x v="1"/>
    <n v="3"/>
    <s v="Vg"/>
    <x v="2"/>
    <x v="1"/>
  </r>
  <r>
    <x v="1"/>
    <x v="1"/>
    <x v="2"/>
    <s v="SEBA"/>
    <s v="AHSEC"/>
    <x v="0"/>
    <s v="Good"/>
    <s v="Vg"/>
    <x v="4"/>
    <x v="1"/>
    <n v="3"/>
    <s v="Vg"/>
    <x v="2"/>
    <x v="1"/>
  </r>
  <r>
    <x v="1"/>
    <x v="0"/>
    <x v="1"/>
    <s v="SEBA"/>
    <s v="AHSEC"/>
    <x v="0"/>
    <s v="Excellent"/>
    <s v="Excellent"/>
    <x v="4"/>
    <x v="1"/>
    <n v="2"/>
    <s v="Vg"/>
    <x v="1"/>
    <x v="1"/>
  </r>
  <r>
    <x v="0"/>
    <x v="0"/>
    <x v="1"/>
    <s v="CBSE"/>
    <s v="CBSE"/>
    <x v="0"/>
    <s v="Excellent"/>
    <s v="Excellent"/>
    <x v="4"/>
    <x v="1"/>
    <n v="2"/>
    <s v="Vg"/>
    <x v="1"/>
    <x v="1"/>
  </r>
  <r>
    <x v="0"/>
    <x v="1"/>
    <x v="1"/>
    <s v="SEBA"/>
    <s v="AHSEC"/>
    <x v="0"/>
    <s v="Excellent"/>
    <s v="Vg"/>
    <x v="4"/>
    <x v="1"/>
    <n v="2"/>
    <s v="Vg"/>
    <x v="1"/>
    <x v="1"/>
  </r>
  <r>
    <x v="0"/>
    <x v="1"/>
    <x v="0"/>
    <s v="SEBA"/>
    <s v="AHSEC"/>
    <x v="1"/>
    <s v="Vg"/>
    <s v="Vg"/>
    <x v="2"/>
    <x v="1"/>
    <n v="4"/>
    <s v="Vg"/>
    <x v="3"/>
    <x v="1"/>
  </r>
  <r>
    <x v="0"/>
    <x v="1"/>
    <x v="1"/>
    <s v="CBSE"/>
    <s v="CBSE"/>
    <x v="0"/>
    <s v="Excellent"/>
    <s v="Excellent"/>
    <x v="0"/>
    <x v="1"/>
    <n v="1"/>
    <s v="Vg"/>
    <x v="0"/>
    <x v="1"/>
  </r>
  <r>
    <x v="1"/>
    <x v="0"/>
    <x v="1"/>
    <s v="SEBA"/>
    <s v="AHSEC"/>
    <x v="1"/>
    <s v="Excellent"/>
    <s v="Excellent"/>
    <x v="1"/>
    <x v="1"/>
    <n v="2"/>
    <s v="Vg"/>
    <x v="1"/>
    <x v="1"/>
  </r>
  <r>
    <x v="0"/>
    <x v="0"/>
    <x v="1"/>
    <s v="CBSE"/>
    <s v="CBSE"/>
    <x v="0"/>
    <s v="Excellent"/>
    <s v="Excellent"/>
    <x v="4"/>
    <x v="2"/>
    <n v="1"/>
    <s v="Vg"/>
    <x v="0"/>
    <x v="1"/>
  </r>
  <r>
    <x v="1"/>
    <x v="0"/>
    <x v="1"/>
    <s v="SEBA"/>
    <s v="AHSEC"/>
    <x v="0"/>
    <s v="Excellent"/>
    <s v="Vg"/>
    <x v="2"/>
    <x v="2"/>
    <n v="2"/>
    <s v="Vg"/>
    <x v="1"/>
    <x v="1"/>
  </r>
  <r>
    <x v="0"/>
    <x v="1"/>
    <x v="2"/>
    <s v="SEBA"/>
    <s v="CBSE"/>
    <x v="0"/>
    <s v="Vg"/>
    <s v="Excellent"/>
    <x v="2"/>
    <x v="1"/>
    <n v="2"/>
    <s v="Vg"/>
    <x v="1"/>
    <x v="1"/>
  </r>
  <r>
    <x v="1"/>
    <x v="0"/>
    <x v="1"/>
    <s v="SEBA"/>
    <s v="AHSEC"/>
    <x v="0"/>
    <s v="Vg"/>
    <s v="Vg"/>
    <x v="4"/>
    <x v="1"/>
    <n v="2"/>
    <s v="Vg"/>
    <x v="1"/>
    <x v="1"/>
  </r>
  <r>
    <x v="0"/>
    <x v="0"/>
    <x v="1"/>
    <s v="SEBA"/>
    <s v="AHSEC"/>
    <x v="0"/>
    <s v="Excellent"/>
    <s v="Excellent"/>
    <x v="2"/>
    <x v="1"/>
    <n v="2"/>
    <s v="Vg"/>
    <x v="1"/>
    <x v="1"/>
  </r>
  <r>
    <x v="0"/>
    <x v="0"/>
    <x v="1"/>
    <s v="CBSE"/>
    <s v="CBSE"/>
    <x v="0"/>
    <s v="Excellent"/>
    <s v="Excellent"/>
    <x v="4"/>
    <x v="0"/>
    <n v="2"/>
    <s v="Vg"/>
    <x v="1"/>
    <x v="1"/>
  </r>
  <r>
    <x v="1"/>
    <x v="0"/>
    <x v="0"/>
    <s v="SEBA"/>
    <s v="AHSEC"/>
    <x v="0"/>
    <s v="Excellent"/>
    <s v="Excellent"/>
    <x v="4"/>
    <x v="0"/>
    <n v="1"/>
    <s v="Vg"/>
    <x v="0"/>
    <x v="1"/>
  </r>
  <r>
    <x v="0"/>
    <x v="0"/>
    <x v="0"/>
    <s v="SEBA"/>
    <s v="AHSEC"/>
    <x v="0"/>
    <s v="Excellent"/>
    <s v="Excellent"/>
    <x v="6"/>
    <x v="2"/>
    <n v="1"/>
    <s v="Vg"/>
    <x v="0"/>
    <x v="1"/>
  </r>
  <r>
    <x v="1"/>
    <x v="1"/>
    <x v="1"/>
    <s v="SEBA"/>
    <s v="AHSEC"/>
    <x v="0"/>
    <s v="Excellent"/>
    <s v="Excellent"/>
    <x v="1"/>
    <x v="0"/>
    <n v="3"/>
    <s v="Vg"/>
    <x v="2"/>
    <x v="1"/>
  </r>
  <r>
    <x v="0"/>
    <x v="0"/>
    <x v="1"/>
    <s v="CBSE"/>
    <s v="CBSE"/>
    <x v="0"/>
    <s v="Excellent"/>
    <s v="Excellent"/>
    <x v="4"/>
    <x v="1"/>
    <n v="2"/>
    <s v="Vg"/>
    <x v="1"/>
    <x v="1"/>
  </r>
  <r>
    <x v="1"/>
    <x v="0"/>
    <x v="1"/>
    <s v="SEBA"/>
    <s v="CBSE"/>
    <x v="0"/>
    <s v="Excellent"/>
    <s v="Excellent"/>
    <x v="2"/>
    <x v="1"/>
    <n v="2"/>
    <s v="Vg"/>
    <x v="1"/>
    <x v="1"/>
  </r>
  <r>
    <x v="1"/>
    <x v="0"/>
    <x v="1"/>
    <s v="CBSE"/>
    <s v="CBSE"/>
    <x v="0"/>
    <s v="Excellent"/>
    <s v="Excellent"/>
    <x v="3"/>
    <x v="1"/>
    <n v="2"/>
    <s v="Vg"/>
    <x v="1"/>
    <x v="1"/>
  </r>
  <r>
    <x v="0"/>
    <x v="0"/>
    <x v="1"/>
    <s v="CBSE"/>
    <s v="CBSE"/>
    <x v="0"/>
    <s v="Excellent"/>
    <s v="Excellent"/>
    <x v="2"/>
    <x v="1"/>
    <n v="1"/>
    <s v="Vg"/>
    <x v="0"/>
    <x v="1"/>
  </r>
  <r>
    <x v="0"/>
    <x v="0"/>
    <x v="1"/>
    <s v="SEBA"/>
    <s v="AHSEC"/>
    <x v="0"/>
    <s v="Excellent"/>
    <s v="Excellent"/>
    <x v="0"/>
    <x v="1"/>
    <n v="1"/>
    <s v="Vg"/>
    <x v="0"/>
    <x v="1"/>
  </r>
  <r>
    <x v="0"/>
    <x v="0"/>
    <x v="1"/>
    <s v="CBSE"/>
    <s v="CBSE"/>
    <x v="0"/>
    <s v="Excellent"/>
    <s v="Excellent"/>
    <x v="4"/>
    <x v="0"/>
    <n v="2"/>
    <s v="Vg"/>
    <x v="1"/>
    <x v="1"/>
  </r>
  <r>
    <x v="1"/>
    <x v="0"/>
    <x v="1"/>
    <s v="SEBA"/>
    <s v="AHSEC"/>
    <x v="0"/>
    <s v="Vg"/>
    <s v="Vg"/>
    <x v="4"/>
    <x v="1"/>
    <n v="2"/>
    <s v="Vg"/>
    <x v="1"/>
    <x v="1"/>
  </r>
  <r>
    <x v="1"/>
    <x v="1"/>
    <x v="1"/>
    <s v="CBSE"/>
    <s v="CBSE"/>
    <x v="0"/>
    <s v="Excellent"/>
    <s v="Excellent"/>
    <x v="4"/>
    <x v="0"/>
    <n v="2"/>
    <s v="Vg"/>
    <x v="1"/>
    <x v="1"/>
  </r>
  <r>
    <x v="0"/>
    <x v="0"/>
    <x v="1"/>
    <s v="CBSE"/>
    <s v="CBSE"/>
    <x v="0"/>
    <s v="Excellent"/>
    <s v="Excellent"/>
    <x v="4"/>
    <x v="1"/>
    <n v="2"/>
    <s v="Vg"/>
    <x v="1"/>
    <x v="1"/>
  </r>
  <r>
    <x v="1"/>
    <x v="2"/>
    <x v="2"/>
    <s v="SEBA"/>
    <s v="CBSE"/>
    <x v="0"/>
    <s v="Excellent"/>
    <s v="Vg"/>
    <x v="4"/>
    <x v="5"/>
    <n v="2"/>
    <s v="Vg"/>
    <x v="1"/>
    <x v="1"/>
  </r>
  <r>
    <x v="0"/>
    <x v="0"/>
    <x v="1"/>
    <s v="CBSE"/>
    <s v="CBSE"/>
    <x v="0"/>
    <s v="Excellent"/>
    <s v="Excellent"/>
    <x v="5"/>
    <x v="1"/>
    <n v="2"/>
    <s v="Vg"/>
    <x v="1"/>
    <x v="1"/>
  </r>
  <r>
    <x v="1"/>
    <x v="0"/>
    <x v="1"/>
    <s v="CBSE"/>
    <s v="CBSE"/>
    <x v="0"/>
    <s v="Excellent"/>
    <s v="Vg"/>
    <x v="5"/>
    <x v="5"/>
    <n v="4"/>
    <s v="Vg"/>
    <x v="3"/>
    <x v="1"/>
  </r>
  <r>
    <x v="0"/>
    <x v="0"/>
    <x v="1"/>
    <s v="CBSE"/>
    <s v="CBSE"/>
    <x v="0"/>
    <s v="Excellent"/>
    <s v="Excellent"/>
    <x v="2"/>
    <x v="0"/>
    <n v="2"/>
    <s v="Vg"/>
    <x v="1"/>
    <x v="1"/>
  </r>
  <r>
    <x v="1"/>
    <x v="3"/>
    <x v="1"/>
    <s v="SEBA"/>
    <s v="AHSEC"/>
    <x v="0"/>
    <s v="Excellent"/>
    <s v="Excellent"/>
    <x v="4"/>
    <x v="1"/>
    <n v="2"/>
    <s v="Vg"/>
    <x v="1"/>
    <x v="1"/>
  </r>
  <r>
    <x v="1"/>
    <x v="0"/>
    <x v="1"/>
    <s v="SEBA"/>
    <s v="AHSEC"/>
    <x v="0"/>
    <s v="Excellent"/>
    <s v="Excellent"/>
    <x v="5"/>
    <x v="1"/>
    <n v="1"/>
    <s v="Vg"/>
    <x v="0"/>
    <x v="1"/>
  </r>
  <r>
    <x v="0"/>
    <x v="0"/>
    <x v="1"/>
    <s v="SEBA"/>
    <s v="AHSEC"/>
    <x v="1"/>
    <s v="Vg"/>
    <s v="Vg"/>
    <x v="4"/>
    <x v="1"/>
    <n v="3"/>
    <s v="Vg"/>
    <x v="2"/>
    <x v="1"/>
  </r>
  <r>
    <x v="1"/>
    <x v="0"/>
    <x v="2"/>
    <s v="CBSE"/>
    <s v="CBSE"/>
    <x v="0"/>
    <s v="Excellent"/>
    <s v="Excellent"/>
    <x v="4"/>
    <x v="2"/>
    <n v="2"/>
    <s v="Vg"/>
    <x v="1"/>
    <x v="1"/>
  </r>
  <r>
    <x v="0"/>
    <x v="1"/>
    <x v="1"/>
    <s v="CBSE"/>
    <s v="CBSE"/>
    <x v="0"/>
    <s v="Excellent"/>
    <s v="Excellent"/>
    <x v="4"/>
    <x v="1"/>
    <n v="2"/>
    <s v="Vg"/>
    <x v="1"/>
    <x v="1"/>
  </r>
  <r>
    <x v="0"/>
    <x v="0"/>
    <x v="1"/>
    <s v="SEBA"/>
    <s v="AHSEC"/>
    <x v="1"/>
    <s v="Excellent"/>
    <s v="Vg"/>
    <x v="1"/>
    <x v="1"/>
    <n v="2"/>
    <s v="Vg"/>
    <x v="1"/>
    <x v="1"/>
  </r>
  <r>
    <x v="1"/>
    <x v="0"/>
    <x v="1"/>
    <s v="SEBA"/>
    <s v="AHSEC"/>
    <x v="0"/>
    <s v="Excellent"/>
    <s v="Excellent"/>
    <x v="4"/>
    <x v="4"/>
    <n v="2"/>
    <s v="Vg"/>
    <x v="1"/>
    <x v="1"/>
  </r>
  <r>
    <x v="0"/>
    <x v="0"/>
    <x v="1"/>
    <s v="CBSE"/>
    <s v="CBSE"/>
    <x v="0"/>
    <s v="Excellent"/>
    <s v="Excellent"/>
    <x v="4"/>
    <x v="1"/>
    <n v="1"/>
    <s v="Vg"/>
    <x v="0"/>
    <x v="1"/>
  </r>
  <r>
    <x v="1"/>
    <x v="0"/>
    <x v="1"/>
    <s v="CBSE"/>
    <s v="CBSE"/>
    <x v="0"/>
    <s v="Excellent"/>
    <s v="Excellent"/>
    <x v="4"/>
    <x v="1"/>
    <n v="1"/>
    <s v="Vg"/>
    <x v="0"/>
    <x v="1"/>
  </r>
  <r>
    <x v="0"/>
    <x v="0"/>
    <x v="0"/>
    <s v="SEBA"/>
    <s v="AHSEC"/>
    <x v="0"/>
    <s v="Excellent"/>
    <s v="Excellent"/>
    <x v="2"/>
    <x v="1"/>
    <n v="1"/>
    <s v="Vg"/>
    <x v="0"/>
    <x v="1"/>
  </r>
  <r>
    <x v="0"/>
    <x v="0"/>
    <x v="1"/>
    <s v="CBSE"/>
    <s v="CBSE"/>
    <x v="0"/>
    <s v="Excellent"/>
    <s v="Excellent"/>
    <x v="6"/>
    <x v="1"/>
    <n v="2"/>
    <s v="Vg"/>
    <x v="1"/>
    <x v="1"/>
  </r>
  <r>
    <x v="0"/>
    <x v="1"/>
    <x v="0"/>
    <s v="SEBA"/>
    <s v="AHSEC"/>
    <x v="0"/>
    <s v="Excellent"/>
    <s v="Excellent"/>
    <x v="3"/>
    <x v="2"/>
    <n v="1"/>
    <s v="Vg"/>
    <x v="0"/>
    <x v="1"/>
  </r>
  <r>
    <x v="1"/>
    <x v="0"/>
    <x v="1"/>
    <s v="CBSE"/>
    <s v="CBSE"/>
    <x v="0"/>
    <s v="Excellent"/>
    <s v="Excellent"/>
    <x v="1"/>
    <x v="2"/>
    <n v="3"/>
    <s v="Vg"/>
    <x v="2"/>
    <x v="1"/>
  </r>
  <r>
    <x v="1"/>
    <x v="2"/>
    <x v="1"/>
    <s v="SEBA"/>
    <s v="AHSEC"/>
    <x v="2"/>
    <s v="Excellent"/>
    <s v="Vg"/>
    <x v="4"/>
    <x v="0"/>
    <n v="2"/>
    <s v="Vg"/>
    <x v="1"/>
    <x v="1"/>
  </r>
  <r>
    <x v="0"/>
    <x v="1"/>
    <x v="1"/>
    <s v="SEBA"/>
    <s v="AHSEC"/>
    <x v="1"/>
    <s v="Vg"/>
    <s v="Vg"/>
    <x v="7"/>
    <x v="7"/>
    <n v="3"/>
    <s v="Vg"/>
    <x v="2"/>
    <x v="1"/>
  </r>
  <r>
    <x v="0"/>
    <x v="0"/>
    <x v="1"/>
    <s v="SEBA"/>
    <s v="AHSEC"/>
    <x v="1"/>
    <s v="Excellent"/>
    <s v="Excellent"/>
    <x v="4"/>
    <x v="1"/>
    <n v="2"/>
    <s v="Vg"/>
    <x v="1"/>
    <x v="1"/>
  </r>
  <r>
    <x v="0"/>
    <x v="1"/>
    <x v="1"/>
    <s v="SEBA"/>
    <s v="AHSEC"/>
    <x v="0"/>
    <s v="Excellent"/>
    <s v="Excellent"/>
    <x v="1"/>
    <x v="2"/>
    <n v="2"/>
    <s v="Vg"/>
    <x v="1"/>
    <x v="1"/>
  </r>
  <r>
    <x v="1"/>
    <x v="0"/>
    <x v="1"/>
    <s v="SEBA"/>
    <s v="AHSEC"/>
    <x v="0"/>
    <s v="Excellent"/>
    <s v="Excellent"/>
    <x v="4"/>
    <x v="1"/>
    <n v="2"/>
    <s v="Vg"/>
    <x v="1"/>
    <x v="1"/>
  </r>
  <r>
    <x v="0"/>
    <x v="1"/>
    <x v="1"/>
    <s v="SEBA"/>
    <s v="AHSEC"/>
    <x v="1"/>
    <s v="Vg"/>
    <s v="Excellent"/>
    <x v="1"/>
    <x v="2"/>
    <n v="3"/>
    <s v="Vg"/>
    <x v="2"/>
    <x v="1"/>
  </r>
  <r>
    <x v="0"/>
    <x v="1"/>
    <x v="1"/>
    <s v="SEBA"/>
    <s v="AHSEC"/>
    <x v="1"/>
    <s v="Excellent"/>
    <s v="Excellent"/>
    <x v="7"/>
    <x v="2"/>
    <n v="2"/>
    <s v="Vg"/>
    <x v="1"/>
    <x v="1"/>
  </r>
  <r>
    <x v="1"/>
    <x v="0"/>
    <x v="1"/>
    <s v="CBSE"/>
    <s v="CBSE"/>
    <x v="0"/>
    <s v="Excellent"/>
    <s v="Excellent"/>
    <x v="2"/>
    <x v="6"/>
    <n v="1"/>
    <s v="Vg"/>
    <x v="0"/>
    <x v="1"/>
  </r>
  <r>
    <x v="0"/>
    <x v="0"/>
    <x v="1"/>
    <s v="SEBA"/>
    <s v="AHSEC"/>
    <x v="0"/>
    <s v="Excellent"/>
    <s v="Excellent"/>
    <x v="2"/>
    <x v="1"/>
    <n v="2"/>
    <s v="Vg"/>
    <x v="1"/>
    <x v="1"/>
  </r>
  <r>
    <x v="0"/>
    <x v="0"/>
    <x v="1"/>
    <s v="SEBA"/>
    <s v="AHSEC"/>
    <x v="2"/>
    <s v="Good"/>
    <s v="Good"/>
    <x v="1"/>
    <x v="1"/>
    <n v="3"/>
    <s v="Vg"/>
    <x v="2"/>
    <x v="1"/>
  </r>
  <r>
    <x v="1"/>
    <x v="2"/>
    <x v="1"/>
    <s v="SEBA"/>
    <s v="AHSEC"/>
    <x v="0"/>
    <s v="Excellent"/>
    <s v="Excellent"/>
    <x v="5"/>
    <x v="2"/>
    <n v="2"/>
    <s v="Vg"/>
    <x v="1"/>
    <x v="1"/>
  </r>
  <r>
    <x v="0"/>
    <x v="3"/>
    <x v="0"/>
    <s v="SEBA"/>
    <s v="AHSEC"/>
    <x v="0"/>
    <s v="Average"/>
    <s v="Average"/>
    <x v="4"/>
    <x v="1"/>
    <n v="2"/>
    <s v="Vg"/>
    <x v="1"/>
    <x v="1"/>
  </r>
  <r>
    <x v="1"/>
    <x v="0"/>
    <x v="1"/>
    <s v="SEBA"/>
    <s v="CBSE"/>
    <x v="0"/>
    <s v="Excellent"/>
    <s v="Excellent"/>
    <x v="2"/>
    <x v="1"/>
    <n v="3"/>
    <s v="Vg"/>
    <x v="2"/>
    <x v="1"/>
  </r>
  <r>
    <x v="1"/>
    <x v="0"/>
    <x v="0"/>
    <s v="SEBA"/>
    <s v="AHSEC"/>
    <x v="0"/>
    <s v="Vg"/>
    <s v="Excellent"/>
    <x v="0"/>
    <x v="2"/>
    <n v="1"/>
    <s v="Vg"/>
    <x v="0"/>
    <x v="1"/>
  </r>
  <r>
    <x v="1"/>
    <x v="2"/>
    <x v="1"/>
    <s v="CBSE"/>
    <s v="CBSE"/>
    <x v="0"/>
    <s v="Excellent"/>
    <s v="Excellent"/>
    <x v="4"/>
    <x v="1"/>
    <n v="1"/>
    <s v="Vg"/>
    <x v="0"/>
    <x v="1"/>
  </r>
  <r>
    <x v="1"/>
    <x v="0"/>
    <x v="1"/>
    <s v="CBSE"/>
    <s v="CBSE"/>
    <x v="0"/>
    <s v="Excellent"/>
    <s v="Excellent"/>
    <x v="4"/>
    <x v="1"/>
    <n v="1"/>
    <s v="Vg"/>
    <x v="0"/>
    <x v="1"/>
  </r>
  <r>
    <x v="1"/>
    <x v="0"/>
    <x v="0"/>
    <s v="SEBA"/>
    <s v="AHSEC"/>
    <x v="0"/>
    <s v="Excellent"/>
    <s v="Excellent"/>
    <x v="6"/>
    <x v="8"/>
    <n v="1"/>
    <s v="Vg"/>
    <x v="0"/>
    <x v="1"/>
  </r>
  <r>
    <x v="0"/>
    <x v="1"/>
    <x v="1"/>
    <s v="CBSE"/>
    <s v="CBSE"/>
    <x v="0"/>
    <s v="Excellent"/>
    <s v="Vg"/>
    <x v="4"/>
    <x v="0"/>
    <n v="2"/>
    <s v="Vg"/>
    <x v="1"/>
    <x v="1"/>
  </r>
  <r>
    <x v="0"/>
    <x v="1"/>
    <x v="0"/>
    <s v="CBSE"/>
    <s v="CBSE"/>
    <x v="0"/>
    <s v="Excellent"/>
    <s v="Vg"/>
    <x v="4"/>
    <x v="1"/>
    <n v="4"/>
    <s v="Vg"/>
    <x v="3"/>
    <x v="1"/>
  </r>
  <r>
    <x v="1"/>
    <x v="0"/>
    <x v="1"/>
    <s v="SEBA"/>
    <s v="AHSEC"/>
    <x v="0"/>
    <s v="Excellent"/>
    <s v="Excellent"/>
    <x v="4"/>
    <x v="1"/>
    <n v="2"/>
    <s v="Vg"/>
    <x v="1"/>
    <x v="1"/>
  </r>
  <r>
    <x v="1"/>
    <x v="1"/>
    <x v="2"/>
    <s v="CBSE"/>
    <s v="CBSE"/>
    <x v="0"/>
    <s v="Excellent"/>
    <s v="Excellent"/>
    <x v="4"/>
    <x v="1"/>
    <n v="1"/>
    <s v="Vg"/>
    <x v="0"/>
    <x v="1"/>
  </r>
  <r>
    <x v="1"/>
    <x v="1"/>
    <x v="1"/>
    <s v="SEBA"/>
    <s v="AHSEC"/>
    <x v="0"/>
    <s v="Excellent"/>
    <s v="Excellent"/>
    <x v="1"/>
    <x v="2"/>
    <n v="1"/>
    <s v="Vg"/>
    <x v="0"/>
    <x v="1"/>
  </r>
  <r>
    <x v="0"/>
    <x v="1"/>
    <x v="0"/>
    <s v="CBSE"/>
    <s v="CBSE"/>
    <x v="0"/>
    <s v="Excellent"/>
    <s v="Excellent"/>
    <x v="0"/>
    <x v="0"/>
    <n v="1"/>
    <s v="Vg"/>
    <x v="0"/>
    <x v="1"/>
  </r>
  <r>
    <x v="1"/>
    <x v="0"/>
    <x v="0"/>
    <s v="SEBA"/>
    <s v="AHSEC"/>
    <x v="0"/>
    <s v="Excellent"/>
    <s v="Excellent"/>
    <x v="6"/>
    <x v="4"/>
    <n v="1"/>
    <s v="Vg"/>
    <x v="0"/>
    <x v="1"/>
  </r>
  <r>
    <x v="0"/>
    <x v="1"/>
    <x v="1"/>
    <s v="SEBA"/>
    <s v="AHSEC"/>
    <x v="0"/>
    <s v="Vg"/>
    <s v="Vg"/>
    <x v="4"/>
    <x v="1"/>
    <n v="3"/>
    <s v="Vg"/>
    <x v="2"/>
    <x v="1"/>
  </r>
  <r>
    <x v="1"/>
    <x v="0"/>
    <x v="0"/>
    <s v="SEBA"/>
    <s v="AHSEC"/>
    <x v="1"/>
    <s v="Excellent"/>
    <s v="Excellent"/>
    <x v="0"/>
    <x v="3"/>
    <n v="1"/>
    <s v="Vg"/>
    <x v="0"/>
    <x v="1"/>
  </r>
  <r>
    <x v="0"/>
    <x v="1"/>
    <x v="1"/>
    <s v="CBSE"/>
    <s v="CBSE"/>
    <x v="0"/>
    <s v="Excellent"/>
    <s v="Vg"/>
    <x v="4"/>
    <x v="1"/>
    <n v="2"/>
    <s v="Vg"/>
    <x v="1"/>
    <x v="1"/>
  </r>
  <r>
    <x v="1"/>
    <x v="1"/>
    <x v="0"/>
    <s v="CBSE"/>
    <s v="CBSE"/>
    <x v="0"/>
    <s v="Excellent"/>
    <s v="Excellent"/>
    <x v="0"/>
    <x v="1"/>
    <n v="3"/>
    <s v="Vg"/>
    <x v="2"/>
    <x v="1"/>
  </r>
  <r>
    <x v="1"/>
    <x v="0"/>
    <x v="1"/>
    <s v="SEBA"/>
    <s v="AHSEC"/>
    <x v="0"/>
    <s v="Excellent"/>
    <s v="Vg"/>
    <x v="2"/>
    <x v="1"/>
    <n v="2"/>
    <s v="Vg"/>
    <x v="1"/>
    <x v="1"/>
  </r>
  <r>
    <x v="0"/>
    <x v="0"/>
    <x v="1"/>
    <s v="SEBA"/>
    <s v="AHSEC"/>
    <x v="2"/>
    <s v="Excellent"/>
    <s v="Vg"/>
    <x v="4"/>
    <x v="1"/>
    <n v="2"/>
    <s v="Vg"/>
    <x v="1"/>
    <x v="1"/>
  </r>
  <r>
    <x v="0"/>
    <x v="0"/>
    <x v="1"/>
    <s v="SEBA"/>
    <s v="AHSEC"/>
    <x v="0"/>
    <s v="Good"/>
    <s v="Good"/>
    <x v="2"/>
    <x v="1"/>
    <n v="2"/>
    <s v="Vg"/>
    <x v="1"/>
    <x v="1"/>
  </r>
  <r>
    <x v="1"/>
    <x v="2"/>
    <x v="0"/>
    <s v="CBSE"/>
    <s v="CBSE"/>
    <x v="0"/>
    <s v="Excellent"/>
    <s v="Excellent"/>
    <x v="6"/>
    <x v="0"/>
    <n v="2"/>
    <s v="Vg"/>
    <x v="1"/>
    <x v="1"/>
  </r>
  <r>
    <x v="1"/>
    <x v="2"/>
    <x v="0"/>
    <s v="CBSE"/>
    <s v="CBSE"/>
    <x v="0"/>
    <s v="Excellent"/>
    <s v="Excellent"/>
    <x v="5"/>
    <x v="1"/>
    <n v="1"/>
    <s v="Vg"/>
    <x v="0"/>
    <x v="1"/>
  </r>
  <r>
    <x v="0"/>
    <x v="0"/>
    <x v="1"/>
    <s v="SEBA"/>
    <s v="AHSEC"/>
    <x v="1"/>
    <s v="Excellent"/>
    <s v="Vg"/>
    <x v="4"/>
    <x v="1"/>
    <n v="2"/>
    <s v="Vg"/>
    <x v="1"/>
    <x v="1"/>
  </r>
  <r>
    <x v="1"/>
    <x v="0"/>
    <x v="1"/>
    <s v="SEBA"/>
    <s v="AHSEC"/>
    <x v="2"/>
    <s v="Excellent"/>
    <s v="Excellent"/>
    <x v="1"/>
    <x v="2"/>
    <n v="2"/>
    <s v="Vg"/>
    <x v="1"/>
    <x v="1"/>
  </r>
  <r>
    <x v="1"/>
    <x v="1"/>
    <x v="0"/>
    <s v="SEBA"/>
    <s v="AHSEC"/>
    <x v="0"/>
    <s v="Excellent"/>
    <s v="Excellent"/>
    <x v="4"/>
    <x v="1"/>
    <n v="2"/>
    <s v="Vg"/>
    <x v="1"/>
    <x v="1"/>
  </r>
  <r>
    <x v="0"/>
    <x v="1"/>
    <x v="1"/>
    <s v="SEBA"/>
    <s v="AHSEC"/>
    <x v="0"/>
    <s v="Excellent"/>
    <s v="Excellent"/>
    <x v="4"/>
    <x v="1"/>
    <n v="1"/>
    <s v="Vg"/>
    <x v="0"/>
    <x v="1"/>
  </r>
  <r>
    <x v="1"/>
    <x v="1"/>
    <x v="1"/>
    <s v="SEBA"/>
    <s v="AHSEC"/>
    <x v="0"/>
    <s v="Vg"/>
    <s v="Excellent"/>
    <x v="4"/>
    <x v="1"/>
    <n v="2"/>
    <s v="Vg"/>
    <x v="1"/>
    <x v="1"/>
  </r>
  <r>
    <x v="0"/>
    <x v="0"/>
    <x v="0"/>
    <s v="CBSE"/>
    <s v="AHSEC"/>
    <x v="0"/>
    <s v="Excellent"/>
    <s v="Excellent"/>
    <x v="1"/>
    <x v="2"/>
    <n v="1"/>
    <s v="Vg"/>
    <x v="0"/>
    <x v="1"/>
  </r>
  <r>
    <x v="1"/>
    <x v="0"/>
    <x v="1"/>
    <s v="SEBA"/>
    <s v="AHSEC"/>
    <x v="0"/>
    <s v="Excellent"/>
    <s v="Vg"/>
    <x v="4"/>
    <x v="1"/>
    <n v="2"/>
    <s v="Vg"/>
    <x v="1"/>
    <x v="1"/>
  </r>
  <r>
    <x v="0"/>
    <x v="0"/>
    <x v="1"/>
    <s v="SEBA"/>
    <s v="AHSEC"/>
    <x v="0"/>
    <s v="Excellent"/>
    <s v="Vg"/>
    <x v="6"/>
    <x v="1"/>
    <n v="2"/>
    <s v="Vg"/>
    <x v="1"/>
    <x v="1"/>
  </r>
  <r>
    <x v="0"/>
    <x v="1"/>
    <x v="2"/>
    <s v="CBSE"/>
    <s v="CBSE"/>
    <x v="0"/>
    <s v="Excellent"/>
    <s v="Excellent"/>
    <x v="6"/>
    <x v="8"/>
    <n v="1"/>
    <s v="Vg"/>
    <x v="0"/>
    <x v="1"/>
  </r>
  <r>
    <x v="1"/>
    <x v="0"/>
    <x v="1"/>
    <s v="SEBA"/>
    <s v="AHSEC"/>
    <x v="0"/>
    <s v="Vg"/>
    <s v="Vg"/>
    <x v="2"/>
    <x v="1"/>
    <n v="2"/>
    <s v="Vg"/>
    <x v="1"/>
    <x v="1"/>
  </r>
  <r>
    <x v="1"/>
    <x v="0"/>
    <x v="1"/>
    <s v="CBSE"/>
    <s v="CBSE"/>
    <x v="0"/>
    <s v="Excellent"/>
    <s v="Excellent"/>
    <x v="4"/>
    <x v="0"/>
    <n v="2"/>
    <s v="Vg"/>
    <x v="1"/>
    <x v="1"/>
  </r>
  <r>
    <x v="1"/>
    <x v="0"/>
    <x v="1"/>
    <s v="CBSE"/>
    <s v="CBSE"/>
    <x v="0"/>
    <s v="Excellent"/>
    <s v="Excellent"/>
    <x v="0"/>
    <x v="3"/>
    <n v="1"/>
    <s v="Vg"/>
    <x v="0"/>
    <x v="1"/>
  </r>
  <r>
    <x v="1"/>
    <x v="0"/>
    <x v="1"/>
    <s v="CBSE"/>
    <s v="CBSE"/>
    <x v="0"/>
    <s v="Excellent"/>
    <s v="Excellent"/>
    <x v="4"/>
    <x v="1"/>
    <n v="1"/>
    <s v="Vg"/>
    <x v="0"/>
    <x v="1"/>
  </r>
  <r>
    <x v="0"/>
    <x v="1"/>
    <x v="2"/>
    <s v="CBSE"/>
    <s v="CBSE"/>
    <x v="0"/>
    <s v="Excellent"/>
    <s v="Good"/>
    <x v="4"/>
    <x v="1"/>
    <n v="2"/>
    <s v="Vg"/>
    <x v="1"/>
    <x v="1"/>
  </r>
  <r>
    <x v="0"/>
    <x v="0"/>
    <x v="1"/>
    <s v="CBSE"/>
    <s v="CBSE"/>
    <x v="0"/>
    <s v="Excellent"/>
    <s v="Excellent"/>
    <x v="4"/>
    <x v="1"/>
    <n v="1"/>
    <s v="Vg"/>
    <x v="0"/>
    <x v="1"/>
  </r>
  <r>
    <x v="0"/>
    <x v="0"/>
    <x v="1"/>
    <s v="SEBA"/>
    <s v="AHSEC"/>
    <x v="1"/>
    <s v="Excellent"/>
    <s v="Vg"/>
    <x v="1"/>
    <x v="1"/>
    <n v="3"/>
    <s v="Vg"/>
    <x v="2"/>
    <x v="1"/>
  </r>
  <r>
    <x v="1"/>
    <x v="0"/>
    <x v="1"/>
    <s v="OTHERS"/>
    <s v="AHSEC"/>
    <x v="0"/>
    <s v="Excellent"/>
    <s v="Vg"/>
    <x v="3"/>
    <x v="1"/>
    <n v="2"/>
    <s v="Vg"/>
    <x v="1"/>
    <x v="1"/>
  </r>
  <r>
    <x v="0"/>
    <x v="0"/>
    <x v="1"/>
    <s v="SEBA"/>
    <s v="AHSEC"/>
    <x v="1"/>
    <s v="Vg"/>
    <s v="Vg"/>
    <x v="7"/>
    <x v="1"/>
    <n v="3"/>
    <s v="Vg"/>
    <x v="2"/>
    <x v="1"/>
  </r>
  <r>
    <x v="1"/>
    <x v="0"/>
    <x v="1"/>
    <s v="SEBA"/>
    <s v="AHSEC"/>
    <x v="0"/>
    <s v="Excellent"/>
    <s v="Excellent"/>
    <x v="3"/>
    <x v="2"/>
    <n v="3"/>
    <s v="Vg"/>
    <x v="2"/>
    <x v="1"/>
  </r>
  <r>
    <x v="1"/>
    <x v="0"/>
    <x v="1"/>
    <s v="CBSE"/>
    <s v="CBSE"/>
    <x v="0"/>
    <s v="Excellent"/>
    <s v="Excellent"/>
    <x v="3"/>
    <x v="8"/>
    <n v="2"/>
    <s v="Vg"/>
    <x v="1"/>
    <x v="1"/>
  </r>
  <r>
    <x v="0"/>
    <x v="0"/>
    <x v="1"/>
    <s v="CBSE"/>
    <s v="CBSE"/>
    <x v="0"/>
    <s v="Excellent"/>
    <s v="Vg"/>
    <x v="5"/>
    <x v="1"/>
    <n v="2"/>
    <s v="Vg"/>
    <x v="1"/>
    <x v="1"/>
  </r>
  <r>
    <x v="0"/>
    <x v="0"/>
    <x v="2"/>
    <s v="CBSE"/>
    <s v="CBSE"/>
    <x v="0"/>
    <s v="Excellent"/>
    <s v="Vg"/>
    <x v="4"/>
    <x v="1"/>
    <n v="2"/>
    <s v="Vg"/>
    <x v="1"/>
    <x v="1"/>
  </r>
  <r>
    <x v="0"/>
    <x v="0"/>
    <x v="1"/>
    <s v="CBSE"/>
    <s v="CBSE"/>
    <x v="0"/>
    <s v="Excellent"/>
    <s v="Vg"/>
    <x v="4"/>
    <x v="1"/>
    <n v="3"/>
    <s v="Vg"/>
    <x v="2"/>
    <x v="1"/>
  </r>
  <r>
    <x v="0"/>
    <x v="0"/>
    <x v="1"/>
    <s v="CBSE"/>
    <s v="CBSE"/>
    <x v="0"/>
    <s v="Excellent"/>
    <s v="Excellent"/>
    <x v="5"/>
    <x v="1"/>
    <n v="2"/>
    <s v="Vg"/>
    <x v="1"/>
    <x v="1"/>
  </r>
  <r>
    <x v="0"/>
    <x v="0"/>
    <x v="1"/>
    <s v="CBSE"/>
    <s v="CBSE"/>
    <x v="0"/>
    <s v="Excellent"/>
    <s v="Vg"/>
    <x v="2"/>
    <x v="1"/>
    <n v="2"/>
    <s v="Vg"/>
    <x v="1"/>
    <x v="1"/>
  </r>
  <r>
    <x v="0"/>
    <x v="0"/>
    <x v="1"/>
    <s v="CBSE"/>
    <s v="AHSEC"/>
    <x v="0"/>
    <s v="Excellent"/>
    <s v="Excellent"/>
    <x v="2"/>
    <x v="1"/>
    <n v="2"/>
    <s v="Vg"/>
    <x v="1"/>
    <x v="1"/>
  </r>
  <r>
    <x v="1"/>
    <x v="1"/>
    <x v="1"/>
    <s v="SEBA"/>
    <s v="AHSEC"/>
    <x v="0"/>
    <s v="Excellent"/>
    <s v="Excellent"/>
    <x v="2"/>
    <x v="2"/>
    <n v="2"/>
    <s v="Vg"/>
    <x v="1"/>
    <x v="1"/>
  </r>
  <r>
    <x v="1"/>
    <x v="1"/>
    <x v="0"/>
    <s v="CBSE"/>
    <s v="CBSE"/>
    <x v="0"/>
    <s v="Vg"/>
    <s v="Good"/>
    <x v="2"/>
    <x v="2"/>
    <n v="1"/>
    <s v="Vg"/>
    <x v="0"/>
    <x v="1"/>
  </r>
  <r>
    <x v="1"/>
    <x v="0"/>
    <x v="1"/>
    <s v="CBSE"/>
    <s v="CBSE"/>
    <x v="0"/>
    <s v="Excellent"/>
    <s v="Vg"/>
    <x v="4"/>
    <x v="2"/>
    <n v="2"/>
    <s v="Vg"/>
    <x v="1"/>
    <x v="1"/>
  </r>
  <r>
    <x v="0"/>
    <x v="0"/>
    <x v="1"/>
    <s v="SEBA"/>
    <s v="AHSEC"/>
    <x v="1"/>
    <s v="Excellent"/>
    <s v="Vg"/>
    <x v="4"/>
    <x v="1"/>
    <n v="2"/>
    <s v="Vg"/>
    <x v="1"/>
    <x v="1"/>
  </r>
  <r>
    <x v="0"/>
    <x v="2"/>
    <x v="1"/>
    <s v="SEBA"/>
    <s v="AHSEC"/>
    <x v="0"/>
    <s v="Vg"/>
    <s v="Excellent"/>
    <x v="4"/>
    <x v="1"/>
    <n v="1"/>
    <s v="Vg"/>
    <x v="0"/>
    <x v="1"/>
  </r>
  <r>
    <x v="0"/>
    <x v="2"/>
    <x v="1"/>
    <s v="OTHERS"/>
    <s v="AHSEC"/>
    <x v="0"/>
    <s v="Excellent"/>
    <s v="Excellent"/>
    <x v="6"/>
    <x v="1"/>
    <n v="1"/>
    <s v="Vg"/>
    <x v="0"/>
    <x v="1"/>
  </r>
  <r>
    <x v="0"/>
    <x v="0"/>
    <x v="1"/>
    <s v="SEBA"/>
    <s v="AHSEC"/>
    <x v="0"/>
    <s v="Vg"/>
    <s v="Excellent"/>
    <x v="6"/>
    <x v="1"/>
    <n v="3"/>
    <s v="Vg"/>
    <x v="2"/>
    <x v="1"/>
  </r>
  <r>
    <x v="1"/>
    <x v="1"/>
    <x v="0"/>
    <s v="CBSE"/>
    <s v="AHSEC"/>
    <x v="0"/>
    <s v="Excellent"/>
    <s v="Excellent"/>
    <x v="4"/>
    <x v="1"/>
    <n v="1"/>
    <s v="Vg"/>
    <x v="0"/>
    <x v="1"/>
  </r>
  <r>
    <x v="0"/>
    <x v="0"/>
    <x v="1"/>
    <s v="SEBA"/>
    <s v="AHSEC"/>
    <x v="0"/>
    <s v="Vg"/>
    <s v="Excellent"/>
    <x v="4"/>
    <x v="1"/>
    <n v="1"/>
    <s v="Vg"/>
    <x v="0"/>
    <x v="1"/>
  </r>
  <r>
    <x v="1"/>
    <x v="1"/>
    <x v="1"/>
    <s v="SEBA"/>
    <s v="AHSEC"/>
    <x v="0"/>
    <s v="Excellent"/>
    <s v="Excellent"/>
    <x v="4"/>
    <x v="1"/>
    <n v="2"/>
    <s v="Good"/>
    <x v="1"/>
    <x v="2"/>
  </r>
  <r>
    <x v="1"/>
    <x v="0"/>
    <x v="1"/>
    <s v="SEBA"/>
    <s v="AHSEC"/>
    <x v="2"/>
    <s v="Excellent"/>
    <s v="Vg"/>
    <x v="1"/>
    <x v="1"/>
    <n v="3"/>
    <s v="Good"/>
    <x v="2"/>
    <x v="2"/>
  </r>
  <r>
    <x v="0"/>
    <x v="2"/>
    <x v="2"/>
    <s v="SEBA"/>
    <s v="CBSE"/>
    <x v="1"/>
    <s v="Vg"/>
    <s v="Good"/>
    <x v="4"/>
    <x v="1"/>
    <n v="2"/>
    <s v="Good"/>
    <x v="1"/>
    <x v="2"/>
  </r>
  <r>
    <x v="0"/>
    <x v="0"/>
    <x v="0"/>
    <s v="SEBA"/>
    <s v="AHSEC"/>
    <x v="1"/>
    <s v="Excellent"/>
    <s v="Excellent"/>
    <x v="1"/>
    <x v="2"/>
    <n v="1"/>
    <s v="Good"/>
    <x v="0"/>
    <x v="2"/>
  </r>
  <r>
    <x v="0"/>
    <x v="0"/>
    <x v="1"/>
    <s v="SEBA"/>
    <s v="AHSEC"/>
    <x v="2"/>
    <s v="Vg"/>
    <s v="Vg"/>
    <x v="1"/>
    <x v="2"/>
    <n v="3"/>
    <s v="Good"/>
    <x v="2"/>
    <x v="2"/>
  </r>
  <r>
    <x v="1"/>
    <x v="0"/>
    <x v="0"/>
    <s v="CBSE"/>
    <s v="CBSE"/>
    <x v="0"/>
    <s v="Excellent"/>
    <s v="Excellent"/>
    <x v="4"/>
    <x v="1"/>
    <n v="1"/>
    <s v="Good"/>
    <x v="0"/>
    <x v="2"/>
  </r>
  <r>
    <x v="0"/>
    <x v="0"/>
    <x v="0"/>
    <s v="SEBA"/>
    <s v="AHSEC"/>
    <x v="1"/>
    <s v="Excellent"/>
    <s v="Excellent"/>
    <x v="4"/>
    <x v="1"/>
    <n v="2"/>
    <s v="Good"/>
    <x v="1"/>
    <x v="2"/>
  </r>
  <r>
    <x v="0"/>
    <x v="2"/>
    <x v="2"/>
    <s v="CBSE"/>
    <s v="CBSE"/>
    <x v="0"/>
    <s v="Excellent"/>
    <s v="Excellent"/>
    <x v="4"/>
    <x v="0"/>
    <n v="2"/>
    <s v="Good"/>
    <x v="1"/>
    <x v="2"/>
  </r>
  <r>
    <x v="1"/>
    <x v="1"/>
    <x v="1"/>
    <s v="CBSE"/>
    <s v="CBSE"/>
    <x v="0"/>
    <s v="Excellent"/>
    <s v="Excellent"/>
    <x v="4"/>
    <x v="1"/>
    <n v="1"/>
    <s v="Good"/>
    <x v="0"/>
    <x v="2"/>
  </r>
  <r>
    <x v="1"/>
    <x v="0"/>
    <x v="1"/>
    <s v="OTHERS"/>
    <s v="CBSE"/>
    <x v="0"/>
    <s v="Excellent"/>
    <s v="Excellent"/>
    <x v="6"/>
    <x v="3"/>
    <n v="1"/>
    <s v="Good"/>
    <x v="0"/>
    <x v="2"/>
  </r>
  <r>
    <x v="0"/>
    <x v="1"/>
    <x v="1"/>
    <s v="SEBA"/>
    <s v="AHSEC"/>
    <x v="0"/>
    <s v="Excellent"/>
    <s v="Excellent"/>
    <x v="4"/>
    <x v="1"/>
    <n v="1"/>
    <s v="Good"/>
    <x v="0"/>
    <x v="2"/>
  </r>
  <r>
    <x v="0"/>
    <x v="0"/>
    <x v="1"/>
    <s v="SEBA"/>
    <s v="AHSEC"/>
    <x v="1"/>
    <s v="Average"/>
    <s v="Good"/>
    <x v="1"/>
    <x v="1"/>
    <n v="2"/>
    <s v="Good"/>
    <x v="1"/>
    <x v="2"/>
  </r>
  <r>
    <x v="0"/>
    <x v="1"/>
    <x v="1"/>
    <s v="CBSE"/>
    <s v="CBSE"/>
    <x v="0"/>
    <s v="Excellent"/>
    <s v="Excellent"/>
    <x v="1"/>
    <x v="1"/>
    <n v="2"/>
    <s v="Good"/>
    <x v="1"/>
    <x v="2"/>
  </r>
  <r>
    <x v="1"/>
    <x v="0"/>
    <x v="1"/>
    <s v="SEBA"/>
    <s v="CBSE"/>
    <x v="0"/>
    <s v="Excellent"/>
    <s v="Vg"/>
    <x v="5"/>
    <x v="1"/>
    <n v="2"/>
    <s v="Good"/>
    <x v="1"/>
    <x v="2"/>
  </r>
  <r>
    <x v="0"/>
    <x v="0"/>
    <x v="1"/>
    <s v="SEBA"/>
    <s v="AHSEC"/>
    <x v="2"/>
    <s v="Excellent"/>
    <s v="Excellent"/>
    <x v="1"/>
    <x v="2"/>
    <n v="2"/>
    <s v="Good"/>
    <x v="1"/>
    <x v="2"/>
  </r>
  <r>
    <x v="1"/>
    <x v="1"/>
    <x v="1"/>
    <s v="SEBA"/>
    <s v="AHSEC"/>
    <x v="0"/>
    <s v="Excellent"/>
    <s v="Excellent"/>
    <x v="4"/>
    <x v="2"/>
    <n v="2"/>
    <s v="Good"/>
    <x v="1"/>
    <x v="2"/>
  </r>
  <r>
    <x v="1"/>
    <x v="0"/>
    <x v="1"/>
    <s v="CBSE"/>
    <s v="CBSE"/>
    <x v="0"/>
    <s v="Excellent"/>
    <s v="Vg"/>
    <x v="2"/>
    <x v="1"/>
    <n v="3"/>
    <s v="Good"/>
    <x v="2"/>
    <x v="2"/>
  </r>
  <r>
    <x v="0"/>
    <x v="1"/>
    <x v="2"/>
    <s v="SEBA"/>
    <s v="OTHERS"/>
    <x v="0"/>
    <s v="Vg"/>
    <s v="Average"/>
    <x v="3"/>
    <x v="1"/>
    <n v="4"/>
    <s v="Good"/>
    <x v="3"/>
    <x v="2"/>
  </r>
  <r>
    <x v="1"/>
    <x v="1"/>
    <x v="1"/>
    <s v="SEBA"/>
    <s v="AHSEC"/>
    <x v="0"/>
    <s v="Excellent"/>
    <s v="Excellent"/>
    <x v="4"/>
    <x v="1"/>
    <n v="2"/>
    <s v="Good"/>
    <x v="1"/>
    <x v="2"/>
  </r>
  <r>
    <x v="0"/>
    <x v="0"/>
    <x v="2"/>
    <s v="SEBA"/>
    <s v="CBSE"/>
    <x v="0"/>
    <s v="Excellent"/>
    <s v="Excellent"/>
    <x v="4"/>
    <x v="1"/>
    <n v="2"/>
    <s v="Good"/>
    <x v="1"/>
    <x v="2"/>
  </r>
  <r>
    <x v="1"/>
    <x v="0"/>
    <x v="1"/>
    <s v="SEBA"/>
    <s v="CBSE"/>
    <x v="0"/>
    <s v="Excellent"/>
    <s v="Excellent"/>
    <x v="5"/>
    <x v="1"/>
    <n v="2"/>
    <s v="Good"/>
    <x v="1"/>
    <x v="2"/>
  </r>
  <r>
    <x v="1"/>
    <x v="0"/>
    <x v="1"/>
    <s v="SEBA"/>
    <s v="AHSEC"/>
    <x v="0"/>
    <s v="Excellent"/>
    <s v="Excellent"/>
    <x v="1"/>
    <x v="2"/>
    <n v="2"/>
    <s v="Good"/>
    <x v="1"/>
    <x v="2"/>
  </r>
  <r>
    <x v="1"/>
    <x v="0"/>
    <x v="1"/>
    <s v="CBSE"/>
    <s v="CBSE"/>
    <x v="0"/>
    <s v="Excellent"/>
    <s v="Excellent"/>
    <x v="2"/>
    <x v="1"/>
    <n v="2"/>
    <s v="Good"/>
    <x v="1"/>
    <x v="2"/>
  </r>
  <r>
    <x v="0"/>
    <x v="0"/>
    <x v="1"/>
    <s v="SEBA"/>
    <s v="AHSEC"/>
    <x v="0"/>
    <s v="Good"/>
    <s v="Vg"/>
    <x v="2"/>
    <x v="1"/>
    <n v="3"/>
    <s v="Good"/>
    <x v="2"/>
    <x v="2"/>
  </r>
  <r>
    <x v="0"/>
    <x v="1"/>
    <x v="1"/>
    <s v="SEBA"/>
    <s v="AHSEC"/>
    <x v="0"/>
    <s v="Excellent"/>
    <s v="Vg"/>
    <x v="1"/>
    <x v="1"/>
    <n v="2"/>
    <s v="Good"/>
    <x v="1"/>
    <x v="2"/>
  </r>
  <r>
    <x v="0"/>
    <x v="0"/>
    <x v="0"/>
    <s v="SEBA"/>
    <s v="AHSEC"/>
    <x v="0"/>
    <s v="Excellent"/>
    <s v="Excellent"/>
    <x v="6"/>
    <x v="4"/>
    <n v="2"/>
    <s v="Good"/>
    <x v="1"/>
    <x v="2"/>
  </r>
  <r>
    <x v="0"/>
    <x v="0"/>
    <x v="0"/>
    <s v="CBSE"/>
    <s v="CBSE"/>
    <x v="0"/>
    <s v="Excellent"/>
    <s v="Vg"/>
    <x v="1"/>
    <x v="1"/>
    <n v="2"/>
    <s v="Good"/>
    <x v="1"/>
    <x v="2"/>
  </r>
  <r>
    <x v="0"/>
    <x v="0"/>
    <x v="0"/>
    <s v="SEBA"/>
    <s v="AHSEC"/>
    <x v="0"/>
    <s v="Vg"/>
    <s v="Vg"/>
    <x v="4"/>
    <x v="1"/>
    <n v="1"/>
    <s v="Good"/>
    <x v="0"/>
    <x v="2"/>
  </r>
  <r>
    <x v="1"/>
    <x v="0"/>
    <x v="1"/>
    <s v="SEBA"/>
    <s v="CBSE"/>
    <x v="0"/>
    <s v="Good"/>
    <s v="Vg"/>
    <x v="2"/>
    <x v="1"/>
    <n v="2"/>
    <s v="Good"/>
    <x v="1"/>
    <x v="2"/>
  </r>
  <r>
    <x v="0"/>
    <x v="0"/>
    <x v="0"/>
    <s v="CBSE"/>
    <s v="CBSE"/>
    <x v="0"/>
    <s v="Excellent"/>
    <s v="Excellent"/>
    <x v="4"/>
    <x v="1"/>
    <n v="1"/>
    <s v="Good"/>
    <x v="0"/>
    <x v="2"/>
  </r>
  <r>
    <x v="0"/>
    <x v="2"/>
    <x v="1"/>
    <s v="CBSE"/>
    <s v="CBSE"/>
    <x v="0"/>
    <s v="Excellent"/>
    <s v="Excellent"/>
    <x v="4"/>
    <x v="1"/>
    <n v="3"/>
    <s v="Good"/>
    <x v="2"/>
    <x v="2"/>
  </r>
  <r>
    <x v="0"/>
    <x v="0"/>
    <x v="2"/>
    <s v="CBSE"/>
    <s v="CBSE"/>
    <x v="0"/>
    <s v="Excellent"/>
    <s v="Excellent"/>
    <x v="6"/>
    <x v="1"/>
    <n v="1"/>
    <s v="Good"/>
    <x v="0"/>
    <x v="2"/>
  </r>
  <r>
    <x v="1"/>
    <x v="0"/>
    <x v="1"/>
    <s v="SEBA"/>
    <s v="AHSEC"/>
    <x v="0"/>
    <s v="Excellent"/>
    <s v="Excellent"/>
    <x v="5"/>
    <x v="0"/>
    <n v="1"/>
    <s v="Good"/>
    <x v="0"/>
    <x v="2"/>
  </r>
  <r>
    <x v="1"/>
    <x v="0"/>
    <x v="1"/>
    <s v="CBSE"/>
    <s v="CBSE"/>
    <x v="0"/>
    <s v="Excellent"/>
    <s v="Excellent"/>
    <x v="3"/>
    <x v="2"/>
    <n v="2"/>
    <s v="Good"/>
    <x v="1"/>
    <x v="2"/>
  </r>
  <r>
    <x v="1"/>
    <x v="0"/>
    <x v="1"/>
    <s v="SEBA"/>
    <s v="AHSEC"/>
    <x v="2"/>
    <s v="Excellent"/>
    <s v="Excellent"/>
    <x v="1"/>
    <x v="2"/>
    <n v="2"/>
    <s v="Good"/>
    <x v="1"/>
    <x v="2"/>
  </r>
  <r>
    <x v="0"/>
    <x v="0"/>
    <x v="1"/>
    <s v="SEBA"/>
    <s v="AHSEC"/>
    <x v="1"/>
    <s v="Vg"/>
    <s v="Vg"/>
    <x v="1"/>
    <x v="2"/>
    <n v="3"/>
    <s v="Good"/>
    <x v="2"/>
    <x v="2"/>
  </r>
  <r>
    <x v="1"/>
    <x v="1"/>
    <x v="1"/>
    <s v="SEBA"/>
    <s v="AHSEC"/>
    <x v="0"/>
    <s v="Vg"/>
    <s v="Vg"/>
    <x v="4"/>
    <x v="1"/>
    <n v="1"/>
    <s v="Good"/>
    <x v="0"/>
    <x v="2"/>
  </r>
  <r>
    <x v="1"/>
    <x v="0"/>
    <x v="2"/>
    <s v="CBSE"/>
    <s v="CBSE"/>
    <x v="0"/>
    <s v="Excellent"/>
    <s v="Vg"/>
    <x v="6"/>
    <x v="1"/>
    <n v="2"/>
    <s v="Good"/>
    <x v="1"/>
    <x v="2"/>
  </r>
  <r>
    <x v="0"/>
    <x v="1"/>
    <x v="0"/>
    <s v="SEBA"/>
    <s v="AHSEC"/>
    <x v="0"/>
    <s v="Good"/>
    <s v="Good"/>
    <x v="4"/>
    <x v="0"/>
    <n v="2"/>
    <s v="Good"/>
    <x v="1"/>
    <x v="2"/>
  </r>
  <r>
    <x v="1"/>
    <x v="0"/>
    <x v="1"/>
    <s v="SEBA"/>
    <s v="CBSE"/>
    <x v="0"/>
    <s v="Excellent"/>
    <s v="Good"/>
    <x v="4"/>
    <x v="1"/>
    <n v="2"/>
    <s v="Good"/>
    <x v="1"/>
    <x v="2"/>
  </r>
  <r>
    <x v="0"/>
    <x v="0"/>
    <x v="1"/>
    <s v="SEBA"/>
    <s v="CBSE"/>
    <x v="0"/>
    <s v="Excellent"/>
    <s v="Vg"/>
    <x v="4"/>
    <x v="1"/>
    <n v="2"/>
    <s v="Good"/>
    <x v="1"/>
    <x v="2"/>
  </r>
  <r>
    <x v="1"/>
    <x v="1"/>
    <x v="2"/>
    <s v="CBSE"/>
    <s v="CBSE"/>
    <x v="0"/>
    <s v="Vg"/>
    <s v="Vg"/>
    <x v="2"/>
    <x v="1"/>
    <n v="3"/>
    <s v="Good"/>
    <x v="2"/>
    <x v="2"/>
  </r>
  <r>
    <x v="1"/>
    <x v="0"/>
    <x v="0"/>
    <s v="SEBA"/>
    <s v="AHSEC"/>
    <x v="0"/>
    <s v="Excellent"/>
    <s v="Excellent"/>
    <x v="0"/>
    <x v="3"/>
    <n v="1"/>
    <s v="Good"/>
    <x v="0"/>
    <x v="2"/>
  </r>
  <r>
    <x v="1"/>
    <x v="0"/>
    <x v="0"/>
    <s v="SEBA"/>
    <s v="AHSEC"/>
    <x v="0"/>
    <s v="Excellent"/>
    <s v="Excellent"/>
    <x v="6"/>
    <x v="1"/>
    <n v="1"/>
    <s v="Good"/>
    <x v="0"/>
    <x v="2"/>
  </r>
  <r>
    <x v="0"/>
    <x v="0"/>
    <x v="0"/>
    <s v="CBSE"/>
    <s v="AHSEC"/>
    <x v="0"/>
    <s v="Excellent"/>
    <s v="Excellent"/>
    <x v="4"/>
    <x v="2"/>
    <n v="1"/>
    <s v="Good"/>
    <x v="0"/>
    <x v="2"/>
  </r>
  <r>
    <x v="0"/>
    <x v="0"/>
    <x v="1"/>
    <s v="SEBA"/>
    <s v="AHSEC"/>
    <x v="2"/>
    <s v="Excellent"/>
    <s v="Vg"/>
    <x v="4"/>
    <x v="1"/>
    <n v="2"/>
    <s v="Good"/>
    <x v="1"/>
    <x v="2"/>
  </r>
  <r>
    <x v="0"/>
    <x v="1"/>
    <x v="2"/>
    <s v="CBSE"/>
    <s v="CBSE"/>
    <x v="0"/>
    <s v="Vg"/>
    <s v="Vg"/>
    <x v="0"/>
    <x v="1"/>
    <n v="2"/>
    <s v="Good"/>
    <x v="1"/>
    <x v="2"/>
  </r>
  <r>
    <x v="0"/>
    <x v="0"/>
    <x v="1"/>
    <s v="SEBA"/>
    <s v="AHSEC"/>
    <x v="0"/>
    <s v="Excellent"/>
    <s v="Excellent"/>
    <x v="4"/>
    <x v="1"/>
    <n v="3"/>
    <s v="Good"/>
    <x v="2"/>
    <x v="2"/>
  </r>
  <r>
    <x v="0"/>
    <x v="1"/>
    <x v="0"/>
    <s v="SEBA"/>
    <s v="AHSEC"/>
    <x v="1"/>
    <s v="Good"/>
    <s v="Average"/>
    <x v="1"/>
    <x v="1"/>
    <n v="5"/>
    <s v="Good"/>
    <x v="4"/>
    <x v="2"/>
  </r>
  <r>
    <x v="0"/>
    <x v="0"/>
    <x v="1"/>
    <s v="CBSE"/>
    <s v="CBSE"/>
    <x v="0"/>
    <s v="Excellent"/>
    <s v="Vg"/>
    <x v="4"/>
    <x v="1"/>
    <n v="2"/>
    <s v="Good"/>
    <x v="1"/>
    <x v="2"/>
  </r>
  <r>
    <x v="0"/>
    <x v="1"/>
    <x v="2"/>
    <s v="CBSE"/>
    <s v="CBSE"/>
    <x v="0"/>
    <s v="Excellent"/>
    <s v="Excellent"/>
    <x v="2"/>
    <x v="0"/>
    <n v="2"/>
    <s v="Good"/>
    <x v="1"/>
    <x v="2"/>
  </r>
  <r>
    <x v="0"/>
    <x v="1"/>
    <x v="0"/>
    <s v="CBSE"/>
    <s v="CBSE"/>
    <x v="0"/>
    <s v="Excellent"/>
    <s v="Excellent"/>
    <x v="4"/>
    <x v="1"/>
    <n v="1"/>
    <s v="Good"/>
    <x v="0"/>
    <x v="2"/>
  </r>
  <r>
    <x v="1"/>
    <x v="1"/>
    <x v="1"/>
    <s v="CBSE"/>
    <s v="CBSE"/>
    <x v="0"/>
    <s v="Excellent"/>
    <s v="Good"/>
    <x v="4"/>
    <x v="1"/>
    <n v="7"/>
    <s v="Good"/>
    <x v="5"/>
    <x v="2"/>
  </r>
  <r>
    <x v="0"/>
    <x v="2"/>
    <x v="1"/>
    <s v="SEBA"/>
    <s v="AHSEC"/>
    <x v="0"/>
    <s v="Excellent"/>
    <s v="Excellent"/>
    <x v="0"/>
    <x v="1"/>
    <n v="2"/>
    <s v="Good"/>
    <x v="1"/>
    <x v="2"/>
  </r>
  <r>
    <x v="1"/>
    <x v="2"/>
    <x v="1"/>
    <s v="CBSE"/>
    <s v="CBSE"/>
    <x v="0"/>
    <s v="Excellent"/>
    <s v="Excellent"/>
    <x v="4"/>
    <x v="1"/>
    <n v="2"/>
    <s v="Good"/>
    <x v="1"/>
    <x v="2"/>
  </r>
  <r>
    <x v="1"/>
    <x v="1"/>
    <x v="1"/>
    <s v="SEBA"/>
    <s v="AHSEC"/>
    <x v="0"/>
    <s v="Vg"/>
    <s v="Excellent"/>
    <x v="0"/>
    <x v="1"/>
    <n v="1"/>
    <s v="Good"/>
    <x v="0"/>
    <x v="2"/>
  </r>
  <r>
    <x v="1"/>
    <x v="1"/>
    <x v="1"/>
    <s v="SEBA"/>
    <s v="AHSEC"/>
    <x v="1"/>
    <s v="Excellent"/>
    <s v="Excellent"/>
    <x v="2"/>
    <x v="1"/>
    <n v="1"/>
    <s v="Good"/>
    <x v="0"/>
    <x v="2"/>
  </r>
  <r>
    <x v="0"/>
    <x v="0"/>
    <x v="1"/>
    <s v="CBSE"/>
    <s v="CBSE"/>
    <x v="0"/>
    <s v="Excellent"/>
    <s v="Vg"/>
    <x v="4"/>
    <x v="0"/>
    <n v="2"/>
    <s v="Good"/>
    <x v="1"/>
    <x v="2"/>
  </r>
  <r>
    <x v="1"/>
    <x v="1"/>
    <x v="1"/>
    <s v="SEBA"/>
    <s v="AHSEC"/>
    <x v="0"/>
    <s v="Excellent"/>
    <s v="Excellent"/>
    <x v="4"/>
    <x v="0"/>
    <n v="3"/>
    <s v="Good"/>
    <x v="2"/>
    <x v="2"/>
  </r>
  <r>
    <x v="0"/>
    <x v="1"/>
    <x v="1"/>
    <s v="SEBA"/>
    <s v="AHSEC"/>
    <x v="2"/>
    <s v="Excellent"/>
    <s v="Vg"/>
    <x v="1"/>
    <x v="1"/>
    <n v="2"/>
    <s v="Good"/>
    <x v="1"/>
    <x v="2"/>
  </r>
  <r>
    <x v="1"/>
    <x v="0"/>
    <x v="1"/>
    <s v="SEBA"/>
    <s v="AHSEC"/>
    <x v="0"/>
    <s v="Excellent"/>
    <s v="Excellent"/>
    <x v="0"/>
    <x v="1"/>
    <n v="2"/>
    <s v="Good"/>
    <x v="1"/>
    <x v="2"/>
  </r>
  <r>
    <x v="1"/>
    <x v="0"/>
    <x v="2"/>
    <s v="CBSE"/>
    <s v="CBSE"/>
    <x v="0"/>
    <s v="Excellent"/>
    <s v="Excellent"/>
    <x v="1"/>
    <x v="2"/>
    <n v="1"/>
    <s v="Good"/>
    <x v="0"/>
    <x v="2"/>
  </r>
  <r>
    <x v="1"/>
    <x v="0"/>
    <x v="0"/>
    <s v="SEBA"/>
    <s v="AHSEC"/>
    <x v="0"/>
    <s v="Excellent"/>
    <s v="Excellent"/>
    <x v="1"/>
    <x v="2"/>
    <n v="1"/>
    <s v="Good"/>
    <x v="0"/>
    <x v="2"/>
  </r>
  <r>
    <x v="1"/>
    <x v="1"/>
    <x v="0"/>
    <s v="SEBA"/>
    <s v="AHSEC"/>
    <x v="0"/>
    <s v="Excellent"/>
    <s v="Vg"/>
    <x v="2"/>
    <x v="1"/>
    <n v="2"/>
    <s v="Good"/>
    <x v="1"/>
    <x v="2"/>
  </r>
  <r>
    <x v="1"/>
    <x v="0"/>
    <x v="0"/>
    <s v="CBSE"/>
    <s v="CBSE"/>
    <x v="0"/>
    <s v="Excellent"/>
    <s v="Excellent"/>
    <x v="0"/>
    <x v="1"/>
    <n v="1"/>
    <s v="Good"/>
    <x v="0"/>
    <x v="2"/>
  </r>
  <r>
    <x v="0"/>
    <x v="0"/>
    <x v="1"/>
    <s v="SEBA"/>
    <s v="AHSEC"/>
    <x v="1"/>
    <s v="Vg"/>
    <s v="Good"/>
    <x v="1"/>
    <x v="1"/>
    <n v="3"/>
    <s v="Good"/>
    <x v="2"/>
    <x v="2"/>
  </r>
  <r>
    <x v="1"/>
    <x v="1"/>
    <x v="1"/>
    <s v="CBSE"/>
    <s v="CBSE"/>
    <x v="0"/>
    <s v="Excellent"/>
    <s v="Excellent"/>
    <x v="1"/>
    <x v="0"/>
    <n v="2"/>
    <s v="Good"/>
    <x v="1"/>
    <x v="2"/>
  </r>
  <r>
    <x v="0"/>
    <x v="0"/>
    <x v="1"/>
    <s v="SEBA"/>
    <s v="AHSEC"/>
    <x v="0"/>
    <s v="Excellent"/>
    <s v="Excellent"/>
    <x v="4"/>
    <x v="1"/>
    <n v="2"/>
    <s v="Good"/>
    <x v="1"/>
    <x v="2"/>
  </r>
  <r>
    <x v="0"/>
    <x v="0"/>
    <x v="1"/>
    <s v="CBSE"/>
    <s v="CBSE"/>
    <x v="0"/>
    <s v="Excellent"/>
    <s v="Vg"/>
    <x v="4"/>
    <x v="1"/>
    <n v="1"/>
    <s v="Good"/>
    <x v="0"/>
    <x v="2"/>
  </r>
  <r>
    <x v="1"/>
    <x v="1"/>
    <x v="1"/>
    <s v="CBSE"/>
    <s v="CBSE"/>
    <x v="0"/>
    <s v="Excellent"/>
    <s v="Excellent"/>
    <x v="4"/>
    <x v="0"/>
    <n v="1"/>
    <s v="Good"/>
    <x v="0"/>
    <x v="2"/>
  </r>
  <r>
    <x v="0"/>
    <x v="0"/>
    <x v="1"/>
    <s v="CBSE"/>
    <s v="CBSE"/>
    <x v="0"/>
    <s v="Excellent"/>
    <s v="Excellent"/>
    <x v="2"/>
    <x v="1"/>
    <n v="2"/>
    <s v="Good"/>
    <x v="1"/>
    <x v="2"/>
  </r>
  <r>
    <x v="0"/>
    <x v="0"/>
    <x v="1"/>
    <s v="SEBA"/>
    <s v="AHSEC"/>
    <x v="0"/>
    <s v="Excellent"/>
    <s v="Excellent"/>
    <x v="0"/>
    <x v="1"/>
    <n v="1"/>
    <s v="Good"/>
    <x v="0"/>
    <x v="2"/>
  </r>
  <r>
    <x v="0"/>
    <x v="0"/>
    <x v="1"/>
    <s v="SEBA"/>
    <s v="AHSEC"/>
    <x v="0"/>
    <s v="Excellent"/>
    <s v="Excellent"/>
    <x v="1"/>
    <x v="1"/>
    <n v="1"/>
    <s v="Good"/>
    <x v="0"/>
    <x v="2"/>
  </r>
  <r>
    <x v="1"/>
    <x v="1"/>
    <x v="1"/>
    <s v="CBSE"/>
    <s v="CBSE"/>
    <x v="0"/>
    <s v="Excellent"/>
    <s v="Vg"/>
    <x v="4"/>
    <x v="1"/>
    <n v="2"/>
    <s v="Good"/>
    <x v="1"/>
    <x v="2"/>
  </r>
  <r>
    <x v="1"/>
    <x v="1"/>
    <x v="1"/>
    <s v="CBSE"/>
    <s v="CBSE"/>
    <x v="0"/>
    <s v="Excellent"/>
    <s v="Excellent"/>
    <x v="4"/>
    <x v="0"/>
    <n v="1"/>
    <s v="Good"/>
    <x v="0"/>
    <x v="2"/>
  </r>
  <r>
    <x v="1"/>
    <x v="1"/>
    <x v="1"/>
    <s v="SEBA"/>
    <s v="AHSEC"/>
    <x v="0"/>
    <s v="Excellent"/>
    <s v="Excellent"/>
    <x v="4"/>
    <x v="2"/>
    <n v="2"/>
    <s v="Good"/>
    <x v="1"/>
    <x v="2"/>
  </r>
  <r>
    <x v="1"/>
    <x v="1"/>
    <x v="1"/>
    <s v="SEBA"/>
    <s v="AHSEC"/>
    <x v="1"/>
    <s v="Good"/>
    <s v="Good"/>
    <x v="2"/>
    <x v="1"/>
    <n v="3"/>
    <s v="Good"/>
    <x v="2"/>
    <x v="2"/>
  </r>
  <r>
    <x v="0"/>
    <x v="0"/>
    <x v="1"/>
    <s v="CBSE"/>
    <s v="CBSE"/>
    <x v="0"/>
    <s v="Excellent"/>
    <s v="Excellent"/>
    <x v="4"/>
    <x v="1"/>
    <n v="2"/>
    <s v="Good"/>
    <x v="1"/>
    <x v="2"/>
  </r>
  <r>
    <x v="1"/>
    <x v="1"/>
    <x v="1"/>
    <s v="SEBA"/>
    <s v="AHSEC"/>
    <x v="0"/>
    <s v="Vg"/>
    <s v="Good"/>
    <x v="2"/>
    <x v="1"/>
    <n v="4"/>
    <s v="Good"/>
    <x v="3"/>
    <x v="2"/>
  </r>
  <r>
    <x v="1"/>
    <x v="1"/>
    <x v="2"/>
    <s v="SEBA"/>
    <s v="AHSEC"/>
    <x v="0"/>
    <s v="Excellent"/>
    <s v="Excellent"/>
    <x v="1"/>
    <x v="2"/>
    <n v="2"/>
    <s v="Good"/>
    <x v="1"/>
    <x v="2"/>
  </r>
  <r>
    <x v="1"/>
    <x v="1"/>
    <x v="1"/>
    <s v="CBSE"/>
    <s v="CBSE"/>
    <x v="0"/>
    <s v="Excellent"/>
    <s v="Excellent"/>
    <x v="0"/>
    <x v="0"/>
    <n v="2"/>
    <s v="Good"/>
    <x v="1"/>
    <x v="2"/>
  </r>
  <r>
    <x v="0"/>
    <x v="0"/>
    <x v="1"/>
    <s v="SEBA"/>
    <s v="AHSEC"/>
    <x v="1"/>
    <s v="Excellent"/>
    <s v="Excellent"/>
    <x v="4"/>
    <x v="2"/>
    <n v="2"/>
    <s v="Good"/>
    <x v="1"/>
    <x v="2"/>
  </r>
  <r>
    <x v="0"/>
    <x v="0"/>
    <x v="1"/>
    <s v="SEBA"/>
    <s v="AHSEC"/>
    <x v="1"/>
    <s v="Excellent"/>
    <s v="Vg"/>
    <x v="4"/>
    <x v="0"/>
    <n v="2"/>
    <s v="Good"/>
    <x v="1"/>
    <x v="2"/>
  </r>
  <r>
    <x v="1"/>
    <x v="0"/>
    <x v="0"/>
    <s v="SEBA"/>
    <s v="AHSEC"/>
    <x v="0"/>
    <s v="Excellent"/>
    <s v="Excellent"/>
    <x v="1"/>
    <x v="2"/>
    <n v="1"/>
    <s v="Good"/>
    <x v="0"/>
    <x v="2"/>
  </r>
  <r>
    <x v="1"/>
    <x v="1"/>
    <x v="0"/>
    <s v="SEBA"/>
    <s v="AHSEC"/>
    <x v="0"/>
    <s v="Excellent"/>
    <s v="Excellent"/>
    <x v="4"/>
    <x v="1"/>
    <n v="1"/>
    <s v="Good"/>
    <x v="0"/>
    <x v="2"/>
  </r>
  <r>
    <x v="0"/>
    <x v="0"/>
    <x v="1"/>
    <s v="SEBA"/>
    <s v="AHSEC"/>
    <x v="0"/>
    <s v="Excellent"/>
    <s v="Excellent"/>
    <x v="1"/>
    <x v="2"/>
    <n v="1"/>
    <s v="Good"/>
    <x v="0"/>
    <x v="2"/>
  </r>
  <r>
    <x v="0"/>
    <x v="1"/>
    <x v="2"/>
    <s v="SEBA"/>
    <s v="AHSEC"/>
    <x v="0"/>
    <s v="Excellent"/>
    <s v="Excellent"/>
    <x v="0"/>
    <x v="1"/>
    <n v="2"/>
    <s v="Good"/>
    <x v="1"/>
    <x v="2"/>
  </r>
  <r>
    <x v="0"/>
    <x v="1"/>
    <x v="0"/>
    <s v="SEBA"/>
    <s v="AHSEC"/>
    <x v="0"/>
    <s v="Excellent"/>
    <s v="Vg"/>
    <x v="4"/>
    <x v="1"/>
    <n v="3"/>
    <s v="Good"/>
    <x v="2"/>
    <x v="2"/>
  </r>
  <r>
    <x v="1"/>
    <x v="0"/>
    <x v="1"/>
    <s v="SEBA"/>
    <s v="AHSEC"/>
    <x v="2"/>
    <s v="Excellent"/>
    <s v="Vg"/>
    <x v="0"/>
    <x v="0"/>
    <n v="3"/>
    <s v="Good"/>
    <x v="2"/>
    <x v="2"/>
  </r>
  <r>
    <x v="1"/>
    <x v="0"/>
    <x v="1"/>
    <s v="SEBA"/>
    <s v="CBSE"/>
    <x v="0"/>
    <s v="Excellent"/>
    <s v="Excellent"/>
    <x v="2"/>
    <x v="1"/>
    <n v="1"/>
    <s v="Good"/>
    <x v="0"/>
    <x v="2"/>
  </r>
  <r>
    <x v="0"/>
    <x v="0"/>
    <x v="0"/>
    <s v="SEBA"/>
    <s v="AHSEC"/>
    <x v="1"/>
    <s v="Excellent"/>
    <s v="Excellent"/>
    <x v="7"/>
    <x v="1"/>
    <n v="1"/>
    <s v="Good"/>
    <x v="0"/>
    <x v="2"/>
  </r>
  <r>
    <x v="1"/>
    <x v="0"/>
    <x v="1"/>
    <s v="CBSE"/>
    <s v="CBSE"/>
    <x v="0"/>
    <s v="Excellent"/>
    <s v="Excellent"/>
    <x v="0"/>
    <x v="0"/>
    <n v="2"/>
    <s v="Good"/>
    <x v="1"/>
    <x v="2"/>
  </r>
  <r>
    <x v="0"/>
    <x v="0"/>
    <x v="1"/>
    <s v="SEBA"/>
    <s v="AHSEC"/>
    <x v="0"/>
    <s v="Excellent"/>
    <s v="Excellent"/>
    <x v="4"/>
    <x v="1"/>
    <n v="1"/>
    <s v="Good"/>
    <x v="0"/>
    <x v="2"/>
  </r>
  <r>
    <x v="1"/>
    <x v="0"/>
    <x v="0"/>
    <s v="CBSE"/>
    <s v="CBSE"/>
    <x v="0"/>
    <s v="Excellent"/>
    <s v="Vg"/>
    <x v="4"/>
    <x v="1"/>
    <n v="2"/>
    <s v="Good"/>
    <x v="1"/>
    <x v="2"/>
  </r>
  <r>
    <x v="0"/>
    <x v="0"/>
    <x v="1"/>
    <s v="SEBA"/>
    <s v="AHSEC"/>
    <x v="0"/>
    <s v="Excellent"/>
    <s v="Excellent"/>
    <x v="4"/>
    <x v="1"/>
    <n v="1"/>
    <s v="Good"/>
    <x v="0"/>
    <x v="2"/>
  </r>
  <r>
    <x v="1"/>
    <x v="2"/>
    <x v="0"/>
    <s v="SEBA"/>
    <s v="AHSEC"/>
    <x v="0"/>
    <s v="Excellent"/>
    <s v="Excellent"/>
    <x v="2"/>
    <x v="1"/>
    <n v="3"/>
    <s v="Good"/>
    <x v="2"/>
    <x v="2"/>
  </r>
  <r>
    <x v="1"/>
    <x v="0"/>
    <x v="1"/>
    <s v="SEBA"/>
    <s v="AHSEC"/>
    <x v="0"/>
    <s v="Excellent"/>
    <s v="Excellent"/>
    <x v="4"/>
    <x v="0"/>
    <n v="2"/>
    <s v="Good"/>
    <x v="1"/>
    <x v="2"/>
  </r>
  <r>
    <x v="1"/>
    <x v="0"/>
    <x v="1"/>
    <s v="CBSE"/>
    <s v="CBSE"/>
    <x v="0"/>
    <s v="Excellent"/>
    <s v="Good"/>
    <x v="2"/>
    <x v="1"/>
    <n v="1"/>
    <s v="Good"/>
    <x v="0"/>
    <x v="2"/>
  </r>
  <r>
    <x v="0"/>
    <x v="0"/>
    <x v="1"/>
    <s v="SEBA"/>
    <s v="AHSEC"/>
    <x v="0"/>
    <s v="Vg"/>
    <s v="Vg"/>
    <x v="1"/>
    <x v="2"/>
    <n v="2"/>
    <s v="Good"/>
    <x v="1"/>
    <x v="2"/>
  </r>
  <r>
    <x v="0"/>
    <x v="0"/>
    <x v="0"/>
    <s v="SEBA"/>
    <s v="AHSEC"/>
    <x v="1"/>
    <s v="Excellent"/>
    <s v="Excellent"/>
    <x v="1"/>
    <x v="1"/>
    <n v="1"/>
    <s v="Good"/>
    <x v="0"/>
    <x v="2"/>
  </r>
  <r>
    <x v="0"/>
    <x v="1"/>
    <x v="1"/>
    <s v="CBSE"/>
    <s v="CBSE"/>
    <x v="0"/>
    <s v="Excellent"/>
    <s v="Excellent"/>
    <x v="4"/>
    <x v="1"/>
    <n v="2"/>
    <s v="Good"/>
    <x v="1"/>
    <x v="2"/>
  </r>
  <r>
    <x v="0"/>
    <x v="0"/>
    <x v="1"/>
    <s v="SEBA"/>
    <s v="AHSEC"/>
    <x v="0"/>
    <s v="Excellent"/>
    <s v="Vg"/>
    <x v="4"/>
    <x v="1"/>
    <n v="2"/>
    <s v="Good"/>
    <x v="1"/>
    <x v="2"/>
  </r>
  <r>
    <x v="0"/>
    <x v="0"/>
    <x v="0"/>
    <s v="SEBA"/>
    <s v="AHSEC"/>
    <x v="1"/>
    <s v="Good"/>
    <s v="Good"/>
    <x v="1"/>
    <x v="1"/>
    <n v="2"/>
    <s v="Good"/>
    <x v="1"/>
    <x v="2"/>
  </r>
  <r>
    <x v="1"/>
    <x v="1"/>
    <x v="1"/>
    <s v="SEBA"/>
    <s v="AHSEC"/>
    <x v="2"/>
    <s v="Excellent"/>
    <s v="Excellent"/>
    <x v="4"/>
    <x v="2"/>
    <n v="1"/>
    <s v="Good"/>
    <x v="0"/>
    <x v="2"/>
  </r>
  <r>
    <x v="0"/>
    <x v="2"/>
    <x v="0"/>
    <s v="CBSE"/>
    <s v="CBSE"/>
    <x v="0"/>
    <s v="Excellent"/>
    <s v="Excellent"/>
    <x v="2"/>
    <x v="1"/>
    <n v="1"/>
    <s v="Good"/>
    <x v="0"/>
    <x v="2"/>
  </r>
  <r>
    <x v="0"/>
    <x v="0"/>
    <x v="1"/>
    <s v="SEBA"/>
    <s v="AHSEC"/>
    <x v="0"/>
    <s v="Vg"/>
    <s v="Vg"/>
    <x v="2"/>
    <x v="1"/>
    <n v="2"/>
    <s v="Good"/>
    <x v="1"/>
    <x v="2"/>
  </r>
  <r>
    <x v="0"/>
    <x v="1"/>
    <x v="1"/>
    <s v="CBSE"/>
    <s v="CBSE"/>
    <x v="0"/>
    <s v="Vg"/>
    <s v="Good"/>
    <x v="2"/>
    <x v="1"/>
    <n v="2"/>
    <s v="Good"/>
    <x v="1"/>
    <x v="2"/>
  </r>
  <r>
    <x v="0"/>
    <x v="0"/>
    <x v="0"/>
    <s v="SEBA"/>
    <s v="AHSEC"/>
    <x v="0"/>
    <s v="Vg"/>
    <s v="Vg"/>
    <x v="4"/>
    <x v="1"/>
    <n v="2"/>
    <s v="Good"/>
    <x v="1"/>
    <x v="2"/>
  </r>
  <r>
    <x v="0"/>
    <x v="0"/>
    <x v="1"/>
    <s v="CBSE"/>
    <s v="CBSE"/>
    <x v="0"/>
    <s v="Excellent"/>
    <s v="Excellent"/>
    <x v="1"/>
    <x v="2"/>
    <n v="2"/>
    <s v="Good"/>
    <x v="1"/>
    <x v="2"/>
  </r>
  <r>
    <x v="0"/>
    <x v="0"/>
    <x v="1"/>
    <s v="SEBA"/>
    <s v="AHSEC"/>
    <x v="1"/>
    <s v="Vg"/>
    <s v="Vg"/>
    <x v="1"/>
    <x v="1"/>
    <n v="2"/>
    <s v="Good"/>
    <x v="1"/>
    <x v="2"/>
  </r>
  <r>
    <x v="1"/>
    <x v="3"/>
    <x v="1"/>
    <s v="SEBA"/>
    <s v="AHSEC"/>
    <x v="1"/>
    <s v="Excellent"/>
    <s v="Excellent"/>
    <x v="1"/>
    <x v="2"/>
    <n v="1"/>
    <s v="Good"/>
    <x v="0"/>
    <x v="2"/>
  </r>
  <r>
    <x v="1"/>
    <x v="0"/>
    <x v="0"/>
    <s v="SEBA"/>
    <s v="AHSEC"/>
    <x v="0"/>
    <s v="Excellent"/>
    <s v="Excellent"/>
    <x v="4"/>
    <x v="2"/>
    <n v="1"/>
    <s v="Good"/>
    <x v="0"/>
    <x v="2"/>
  </r>
  <r>
    <x v="1"/>
    <x v="1"/>
    <x v="0"/>
    <s v="SEBA"/>
    <s v="AHSEC"/>
    <x v="0"/>
    <s v="Excellent"/>
    <s v="Excellent"/>
    <x v="4"/>
    <x v="0"/>
    <n v="1"/>
    <s v="Good"/>
    <x v="0"/>
    <x v="2"/>
  </r>
  <r>
    <x v="0"/>
    <x v="2"/>
    <x v="0"/>
    <s v="CBSE"/>
    <s v="CBSE"/>
    <x v="0"/>
    <s v="Excellent"/>
    <s v="Vg"/>
    <x v="4"/>
    <x v="1"/>
    <n v="3"/>
    <s v="Good"/>
    <x v="2"/>
    <x v="2"/>
  </r>
  <r>
    <x v="0"/>
    <x v="1"/>
    <x v="1"/>
    <s v="SEBA"/>
    <s v="AHSEC"/>
    <x v="2"/>
    <s v="Excellent"/>
    <s v="Vg"/>
    <x v="4"/>
    <x v="1"/>
    <n v="2"/>
    <s v="Good"/>
    <x v="1"/>
    <x v="2"/>
  </r>
  <r>
    <x v="1"/>
    <x v="1"/>
    <x v="1"/>
    <s v="SEBA"/>
    <s v="AHSEC"/>
    <x v="0"/>
    <s v="Excellent"/>
    <s v="Vg"/>
    <x v="4"/>
    <x v="1"/>
    <n v="2"/>
    <s v="Good"/>
    <x v="1"/>
    <x v="2"/>
  </r>
  <r>
    <x v="0"/>
    <x v="0"/>
    <x v="2"/>
    <s v="CBSE"/>
    <s v="CBSE"/>
    <x v="0"/>
    <s v="Excellent"/>
    <s v="Excellent"/>
    <x v="4"/>
    <x v="2"/>
    <n v="2"/>
    <s v="Good"/>
    <x v="1"/>
    <x v="2"/>
  </r>
  <r>
    <x v="0"/>
    <x v="0"/>
    <x v="0"/>
    <s v="CBSE"/>
    <s v="CBSE"/>
    <x v="0"/>
    <s v="Excellent"/>
    <s v="Excellent"/>
    <x v="4"/>
    <x v="1"/>
    <n v="2"/>
    <s v="Good"/>
    <x v="1"/>
    <x v="2"/>
  </r>
  <r>
    <x v="0"/>
    <x v="0"/>
    <x v="1"/>
    <s v="CBSE"/>
    <s v="CBSE"/>
    <x v="0"/>
    <s v="Excellent"/>
    <s v="Vg"/>
    <x v="2"/>
    <x v="1"/>
    <n v="2"/>
    <s v="Good"/>
    <x v="1"/>
    <x v="2"/>
  </r>
  <r>
    <x v="0"/>
    <x v="2"/>
    <x v="1"/>
    <s v="CBSE"/>
    <s v="CBSE"/>
    <x v="0"/>
    <s v="Excellent"/>
    <s v="Excellent"/>
    <x v="7"/>
    <x v="1"/>
    <n v="2"/>
    <s v="Good"/>
    <x v="1"/>
    <x v="2"/>
  </r>
  <r>
    <x v="0"/>
    <x v="0"/>
    <x v="2"/>
    <s v="CBSE"/>
    <s v="CBSE"/>
    <x v="0"/>
    <s v="Excellent"/>
    <s v="Excellent"/>
    <x v="0"/>
    <x v="2"/>
    <n v="1"/>
    <s v="Good"/>
    <x v="0"/>
    <x v="2"/>
  </r>
  <r>
    <x v="0"/>
    <x v="0"/>
    <x v="0"/>
    <s v="CBSE"/>
    <s v="CBSE"/>
    <x v="0"/>
    <s v="Excellent"/>
    <s v="Excellent"/>
    <x v="0"/>
    <x v="1"/>
    <n v="1"/>
    <s v="Good"/>
    <x v="0"/>
    <x v="2"/>
  </r>
  <r>
    <x v="0"/>
    <x v="0"/>
    <x v="0"/>
    <s v="SEBA"/>
    <s v="AHSEC"/>
    <x v="1"/>
    <s v="Vg"/>
    <s v="Vg"/>
    <x v="2"/>
    <x v="1"/>
    <n v="2"/>
    <s v="Good"/>
    <x v="1"/>
    <x v="2"/>
  </r>
  <r>
    <x v="0"/>
    <x v="0"/>
    <x v="1"/>
    <s v="SEBA"/>
    <s v="AHSEC"/>
    <x v="1"/>
    <s v="Vg"/>
    <s v="Good"/>
    <x v="1"/>
    <x v="1"/>
    <n v="4"/>
    <s v="Good"/>
    <x v="3"/>
    <x v="2"/>
  </r>
  <r>
    <x v="1"/>
    <x v="2"/>
    <x v="1"/>
    <s v="SEBA"/>
    <s v="AHSEC"/>
    <x v="0"/>
    <s v="Excellent"/>
    <s v="Excellent"/>
    <x v="4"/>
    <x v="1"/>
    <n v="2"/>
    <s v="Good"/>
    <x v="1"/>
    <x v="2"/>
  </r>
  <r>
    <x v="0"/>
    <x v="1"/>
    <x v="1"/>
    <s v="CBSE"/>
    <s v="CBSE"/>
    <x v="0"/>
    <s v="Excellent"/>
    <s v="Excellent"/>
    <x v="4"/>
    <x v="1"/>
    <n v="2"/>
    <s v="Good"/>
    <x v="1"/>
    <x v="2"/>
  </r>
  <r>
    <x v="1"/>
    <x v="0"/>
    <x v="1"/>
    <s v="SEBA"/>
    <s v="CBSE"/>
    <x v="0"/>
    <s v="Excellent"/>
    <s v="Excellent"/>
    <x v="2"/>
    <x v="1"/>
    <n v="1"/>
    <s v="Good"/>
    <x v="0"/>
    <x v="2"/>
  </r>
  <r>
    <x v="1"/>
    <x v="0"/>
    <x v="1"/>
    <s v="CBSE"/>
    <s v="CBSE"/>
    <x v="0"/>
    <s v="Excellent"/>
    <s v="Vg"/>
    <x v="4"/>
    <x v="0"/>
    <n v="2"/>
    <s v="Good"/>
    <x v="1"/>
    <x v="2"/>
  </r>
  <r>
    <x v="1"/>
    <x v="0"/>
    <x v="1"/>
    <s v="SEBA"/>
    <s v="CBSE"/>
    <x v="0"/>
    <s v="Excellent"/>
    <s v="Excellent"/>
    <x v="4"/>
    <x v="1"/>
    <n v="2"/>
    <s v="Good"/>
    <x v="1"/>
    <x v="2"/>
  </r>
  <r>
    <x v="1"/>
    <x v="1"/>
    <x v="1"/>
    <s v="SEBA"/>
    <s v="AHSEC"/>
    <x v="0"/>
    <s v="Excellent"/>
    <s v="Excellent"/>
    <x v="4"/>
    <x v="0"/>
    <n v="2"/>
    <s v="Good"/>
    <x v="1"/>
    <x v="2"/>
  </r>
  <r>
    <x v="0"/>
    <x v="0"/>
    <x v="1"/>
    <s v="CBSE"/>
    <s v="CBSE"/>
    <x v="0"/>
    <s v="Excellent"/>
    <s v="Excellent"/>
    <x v="2"/>
    <x v="0"/>
    <n v="2"/>
    <s v="Good"/>
    <x v="1"/>
    <x v="2"/>
  </r>
  <r>
    <x v="1"/>
    <x v="0"/>
    <x v="0"/>
    <s v="SEBA"/>
    <s v="CBSE"/>
    <x v="0"/>
    <s v="Excellent"/>
    <s v="Excellent"/>
    <x v="1"/>
    <x v="2"/>
    <n v="1"/>
    <s v="Good"/>
    <x v="0"/>
    <x v="2"/>
  </r>
  <r>
    <x v="1"/>
    <x v="1"/>
    <x v="1"/>
    <s v="SEBA"/>
    <s v="AHSEC"/>
    <x v="0"/>
    <s v="Excellent"/>
    <s v="Vg"/>
    <x v="4"/>
    <x v="1"/>
    <n v="2"/>
    <s v="Good"/>
    <x v="1"/>
    <x v="2"/>
  </r>
  <r>
    <x v="0"/>
    <x v="0"/>
    <x v="0"/>
    <s v="CBSE"/>
    <s v="CBSE"/>
    <x v="0"/>
    <s v="Excellent"/>
    <s v="Vg"/>
    <x v="2"/>
    <x v="1"/>
    <n v="1"/>
    <s v="Good"/>
    <x v="0"/>
    <x v="2"/>
  </r>
  <r>
    <x v="0"/>
    <x v="0"/>
    <x v="0"/>
    <s v="SEBA"/>
    <s v="CBSE"/>
    <x v="0"/>
    <s v="Excellent"/>
    <s v="Excellent"/>
    <x v="2"/>
    <x v="1"/>
    <n v="1"/>
    <s v="Good"/>
    <x v="0"/>
    <x v="2"/>
  </r>
  <r>
    <x v="1"/>
    <x v="2"/>
    <x v="1"/>
    <s v="OTHERS"/>
    <s v="CBSE"/>
    <x v="0"/>
    <s v="Excellent"/>
    <s v="Excellent"/>
    <x v="0"/>
    <x v="1"/>
    <n v="1"/>
    <s v="Good"/>
    <x v="0"/>
    <x v="2"/>
  </r>
  <r>
    <x v="1"/>
    <x v="1"/>
    <x v="1"/>
    <s v="SEBA"/>
    <s v="AHSEC"/>
    <x v="0"/>
    <s v="Excellent"/>
    <s v="Excellent"/>
    <x v="0"/>
    <x v="1"/>
    <n v="1"/>
    <s v="Good"/>
    <x v="0"/>
    <x v="2"/>
  </r>
  <r>
    <x v="1"/>
    <x v="0"/>
    <x v="0"/>
    <s v="SEBA"/>
    <s v="CBSE"/>
    <x v="0"/>
    <s v="Excellent"/>
    <s v="Vg"/>
    <x v="2"/>
    <x v="1"/>
    <n v="2"/>
    <s v="Good"/>
    <x v="1"/>
    <x v="2"/>
  </r>
  <r>
    <x v="1"/>
    <x v="1"/>
    <x v="1"/>
    <s v="SEBA"/>
    <s v="AHSEC"/>
    <x v="0"/>
    <s v="Excellent"/>
    <s v="Vg"/>
    <x v="0"/>
    <x v="2"/>
    <n v="2"/>
    <s v="Good"/>
    <x v="1"/>
    <x v="2"/>
  </r>
  <r>
    <x v="0"/>
    <x v="0"/>
    <x v="1"/>
    <s v="CBSE"/>
    <s v="CBSE"/>
    <x v="0"/>
    <s v="Vg"/>
    <s v="Good"/>
    <x v="4"/>
    <x v="1"/>
    <n v="3"/>
    <s v="Good"/>
    <x v="2"/>
    <x v="2"/>
  </r>
  <r>
    <x v="1"/>
    <x v="0"/>
    <x v="0"/>
    <s v="SEBA"/>
    <s v="AHSEC"/>
    <x v="0"/>
    <s v="Excellent"/>
    <s v="Excellent"/>
    <x v="4"/>
    <x v="2"/>
    <n v="1"/>
    <s v="Good"/>
    <x v="0"/>
    <x v="2"/>
  </r>
  <r>
    <x v="0"/>
    <x v="0"/>
    <x v="1"/>
    <s v="SEBA"/>
    <s v="AHSEC"/>
    <x v="1"/>
    <s v="Vg"/>
    <s v="Vg"/>
    <x v="7"/>
    <x v="1"/>
    <n v="3"/>
    <s v="Good"/>
    <x v="2"/>
    <x v="2"/>
  </r>
  <r>
    <x v="0"/>
    <x v="1"/>
    <x v="1"/>
    <s v="SEBA"/>
    <s v="AHSEC"/>
    <x v="2"/>
    <s v="Excellent"/>
    <s v="Excellent"/>
    <x v="1"/>
    <x v="2"/>
    <n v="2"/>
    <s v="Good"/>
    <x v="1"/>
    <x v="2"/>
  </r>
  <r>
    <x v="1"/>
    <x v="0"/>
    <x v="1"/>
    <s v="OTHERS"/>
    <s v="CBSE"/>
    <x v="0"/>
    <s v="Excellent"/>
    <s v="Excellent"/>
    <x v="2"/>
    <x v="1"/>
    <n v="1"/>
    <s v="Good"/>
    <x v="0"/>
    <x v="2"/>
  </r>
  <r>
    <x v="0"/>
    <x v="0"/>
    <x v="1"/>
    <s v="SEBA"/>
    <s v="AHSEC"/>
    <x v="1"/>
    <s v="Vg"/>
    <s v="Vg"/>
    <x v="1"/>
    <x v="1"/>
    <n v="3"/>
    <s v="Good"/>
    <x v="2"/>
    <x v="2"/>
  </r>
  <r>
    <x v="1"/>
    <x v="0"/>
    <x v="0"/>
    <s v="CBSE"/>
    <s v="CBSE"/>
    <x v="0"/>
    <s v="Excellent"/>
    <s v="Good"/>
    <x v="2"/>
    <x v="0"/>
    <n v="3"/>
    <s v="Good"/>
    <x v="2"/>
    <x v="2"/>
  </r>
  <r>
    <x v="1"/>
    <x v="0"/>
    <x v="1"/>
    <s v="CBSE"/>
    <s v="CBSE"/>
    <x v="0"/>
    <s v="Excellent"/>
    <s v="Excellent"/>
    <x v="2"/>
    <x v="2"/>
    <n v="2"/>
    <s v="Good"/>
    <x v="1"/>
    <x v="2"/>
  </r>
  <r>
    <x v="0"/>
    <x v="0"/>
    <x v="2"/>
    <s v="CBSE"/>
    <s v="CBSE"/>
    <x v="0"/>
    <s v="Excellent"/>
    <s v="Vg"/>
    <x v="1"/>
    <x v="1"/>
    <n v="2"/>
    <s v="Good"/>
    <x v="1"/>
    <x v="2"/>
  </r>
  <r>
    <x v="1"/>
    <x v="3"/>
    <x v="0"/>
    <s v="SEBA"/>
    <s v="AHSEC"/>
    <x v="1"/>
    <s v="Excellent"/>
    <s v="Excellent"/>
    <x v="4"/>
    <x v="1"/>
    <n v="1"/>
    <s v="Good"/>
    <x v="0"/>
    <x v="2"/>
  </r>
  <r>
    <x v="1"/>
    <x v="1"/>
    <x v="2"/>
    <s v="OTHERS"/>
    <s v="CBSE"/>
    <x v="0"/>
    <s v="Excellent"/>
    <s v="Excellent"/>
    <x v="2"/>
    <x v="1"/>
    <n v="1"/>
    <s v="Good"/>
    <x v="0"/>
    <x v="2"/>
  </r>
  <r>
    <x v="1"/>
    <x v="0"/>
    <x v="1"/>
    <s v="CBSE"/>
    <s v="CBSE"/>
    <x v="0"/>
    <s v="Excellent"/>
    <s v="Excellent"/>
    <x v="4"/>
    <x v="0"/>
    <n v="2"/>
    <s v="Good"/>
    <x v="1"/>
    <x v="2"/>
  </r>
  <r>
    <x v="0"/>
    <x v="0"/>
    <x v="1"/>
    <s v="SEBA"/>
    <s v="AHSEC"/>
    <x v="2"/>
    <s v="Excellent"/>
    <s v="Excellent"/>
    <x v="0"/>
    <x v="2"/>
    <n v="2"/>
    <s v="Good"/>
    <x v="1"/>
    <x v="2"/>
  </r>
  <r>
    <x v="1"/>
    <x v="0"/>
    <x v="1"/>
    <s v="CBSE"/>
    <s v="CBSE"/>
    <x v="0"/>
    <s v="Excellent"/>
    <s v="Excellent"/>
    <x v="4"/>
    <x v="1"/>
    <n v="2"/>
    <s v="Good"/>
    <x v="1"/>
    <x v="2"/>
  </r>
  <r>
    <x v="1"/>
    <x v="2"/>
    <x v="0"/>
    <s v="SEBA"/>
    <s v="AHSEC"/>
    <x v="0"/>
    <s v="Excellent"/>
    <s v="Excellent"/>
    <x v="1"/>
    <x v="2"/>
    <n v="1"/>
    <s v="Good"/>
    <x v="0"/>
    <x v="2"/>
  </r>
  <r>
    <x v="1"/>
    <x v="0"/>
    <x v="1"/>
    <s v="SEBA"/>
    <s v="AHSEC"/>
    <x v="1"/>
    <s v="Excellent"/>
    <s v="Excellent"/>
    <x v="4"/>
    <x v="1"/>
    <n v="1"/>
    <s v="Good"/>
    <x v="0"/>
    <x v="2"/>
  </r>
  <r>
    <x v="0"/>
    <x v="0"/>
    <x v="1"/>
    <s v="SEBA"/>
    <s v="AHSEC"/>
    <x v="0"/>
    <s v="Excellent"/>
    <s v="Vg"/>
    <x v="1"/>
    <x v="2"/>
    <n v="3"/>
    <s v="Good"/>
    <x v="2"/>
    <x v="2"/>
  </r>
  <r>
    <x v="0"/>
    <x v="1"/>
    <x v="0"/>
    <s v="SEBA"/>
    <s v="AHSEC"/>
    <x v="0"/>
    <s v="Good"/>
    <s v="Vg"/>
    <x v="4"/>
    <x v="0"/>
    <n v="2"/>
    <s v="Good"/>
    <x v="1"/>
    <x v="2"/>
  </r>
  <r>
    <x v="0"/>
    <x v="0"/>
    <x v="1"/>
    <s v="SEBA"/>
    <s v="AHSEC"/>
    <x v="1"/>
    <s v="Vg"/>
    <s v="Excellent"/>
    <x v="1"/>
    <x v="1"/>
    <n v="2"/>
    <s v="Good"/>
    <x v="1"/>
    <x v="2"/>
  </r>
  <r>
    <x v="0"/>
    <x v="0"/>
    <x v="1"/>
    <s v="CBSE"/>
    <s v="CBSE"/>
    <x v="0"/>
    <s v="Good"/>
    <s v="Good"/>
    <x v="1"/>
    <x v="1"/>
    <n v="3"/>
    <s v="Good"/>
    <x v="2"/>
    <x v="2"/>
  </r>
  <r>
    <x v="0"/>
    <x v="2"/>
    <x v="1"/>
    <s v="SEBA"/>
    <s v="AHSEC"/>
    <x v="2"/>
    <s v="Excellent"/>
    <s v="Vg"/>
    <x v="1"/>
    <x v="1"/>
    <n v="2"/>
    <s v="Good"/>
    <x v="1"/>
    <x v="2"/>
  </r>
  <r>
    <x v="0"/>
    <x v="0"/>
    <x v="1"/>
    <s v="SEBA"/>
    <s v="AHSEC"/>
    <x v="1"/>
    <s v="Good"/>
    <s v="Vg"/>
    <x v="1"/>
    <x v="0"/>
    <n v="2"/>
    <s v="Good"/>
    <x v="1"/>
    <x v="2"/>
  </r>
  <r>
    <x v="0"/>
    <x v="0"/>
    <x v="0"/>
    <s v="SEBA"/>
    <s v="AHSEC"/>
    <x v="1"/>
    <s v="Excellent"/>
    <s v="Excellent"/>
    <x v="1"/>
    <x v="1"/>
    <n v="1"/>
    <s v="Good"/>
    <x v="0"/>
    <x v="2"/>
  </r>
  <r>
    <x v="1"/>
    <x v="0"/>
    <x v="1"/>
    <s v="SEBA"/>
    <s v="AHSEC"/>
    <x v="0"/>
    <s v="Excellent"/>
    <s v="Excellent"/>
    <x v="2"/>
    <x v="1"/>
    <n v="1"/>
    <s v="Good"/>
    <x v="0"/>
    <x v="2"/>
  </r>
  <r>
    <x v="0"/>
    <x v="0"/>
    <x v="2"/>
    <s v="CBSE"/>
    <s v="CBSE"/>
    <x v="0"/>
    <s v="Excellent"/>
    <s v="Excellent"/>
    <x v="7"/>
    <x v="1"/>
    <n v="2"/>
    <s v="Good"/>
    <x v="1"/>
    <x v="2"/>
  </r>
  <r>
    <x v="0"/>
    <x v="0"/>
    <x v="2"/>
    <s v="CBSE"/>
    <s v="CBSE"/>
    <x v="0"/>
    <s v="Excellent"/>
    <s v="Excellent"/>
    <x v="0"/>
    <x v="2"/>
    <n v="1"/>
    <s v="Good"/>
    <x v="0"/>
    <x v="2"/>
  </r>
  <r>
    <x v="0"/>
    <x v="0"/>
    <x v="1"/>
    <s v="SEBA"/>
    <s v="AHSEC"/>
    <x v="1"/>
    <s v="Vg"/>
    <s v="Excellent"/>
    <x v="4"/>
    <x v="2"/>
    <n v="2"/>
    <s v="Good"/>
    <x v="1"/>
    <x v="2"/>
  </r>
  <r>
    <x v="0"/>
    <x v="0"/>
    <x v="1"/>
    <s v="CBSE"/>
    <s v="AHSEC"/>
    <x v="0"/>
    <s v="Excellent"/>
    <s v="Excellent"/>
    <x v="1"/>
    <x v="2"/>
    <n v="2"/>
    <s v="Good"/>
    <x v="1"/>
    <x v="2"/>
  </r>
  <r>
    <x v="1"/>
    <x v="1"/>
    <x v="0"/>
    <s v="CBSE"/>
    <s v="CBSE"/>
    <x v="0"/>
    <s v="Excellent"/>
    <s v="Vg"/>
    <x v="4"/>
    <x v="0"/>
    <n v="1"/>
    <s v="Good"/>
    <x v="0"/>
    <x v="2"/>
  </r>
  <r>
    <x v="1"/>
    <x v="1"/>
    <x v="1"/>
    <s v="SEBA"/>
    <s v="AHSEC"/>
    <x v="2"/>
    <s v="Excellent"/>
    <s v="Excellent"/>
    <x v="0"/>
    <x v="1"/>
    <n v="2"/>
    <s v="Good"/>
    <x v="1"/>
    <x v="2"/>
  </r>
  <r>
    <x v="0"/>
    <x v="0"/>
    <x v="0"/>
    <s v="CBSE"/>
    <s v="CBSE"/>
    <x v="0"/>
    <s v="Excellent"/>
    <s v="Excellent"/>
    <x v="4"/>
    <x v="0"/>
    <n v="1"/>
    <s v="Good"/>
    <x v="0"/>
    <x v="2"/>
  </r>
  <r>
    <x v="0"/>
    <x v="2"/>
    <x v="1"/>
    <s v="SEBA"/>
    <s v="AHSEC"/>
    <x v="1"/>
    <s v="Excellent"/>
    <s v="Excellent"/>
    <x v="4"/>
    <x v="1"/>
    <n v="1"/>
    <s v="Good"/>
    <x v="0"/>
    <x v="2"/>
  </r>
  <r>
    <x v="0"/>
    <x v="0"/>
    <x v="1"/>
    <s v="SEBA"/>
    <s v="AHSEC"/>
    <x v="1"/>
    <s v="Vg"/>
    <s v="Vg"/>
    <x v="4"/>
    <x v="1"/>
    <n v="2"/>
    <s v="Good"/>
    <x v="1"/>
    <x v="2"/>
  </r>
  <r>
    <x v="0"/>
    <x v="0"/>
    <x v="1"/>
    <s v="CBSE"/>
    <s v="CBSE"/>
    <x v="0"/>
    <s v="Excellent"/>
    <s v="Excellent"/>
    <x v="4"/>
    <x v="1"/>
    <n v="1"/>
    <s v="Good"/>
    <x v="0"/>
    <x v="2"/>
  </r>
  <r>
    <x v="0"/>
    <x v="1"/>
    <x v="1"/>
    <s v="SEBA"/>
    <s v="AHSEC"/>
    <x v="0"/>
    <s v="Excellent"/>
    <s v="Excellent"/>
    <x v="4"/>
    <x v="1"/>
    <n v="1"/>
    <s v="Good"/>
    <x v="0"/>
    <x v="2"/>
  </r>
  <r>
    <x v="1"/>
    <x v="0"/>
    <x v="1"/>
    <s v="CBSE"/>
    <s v="CBSE"/>
    <x v="0"/>
    <s v="Excellent"/>
    <s v="Excellent"/>
    <x v="4"/>
    <x v="1"/>
    <n v="2"/>
    <s v="Good"/>
    <x v="1"/>
    <x v="2"/>
  </r>
  <r>
    <x v="0"/>
    <x v="1"/>
    <x v="0"/>
    <s v="SEBA"/>
    <s v="AHSEC"/>
    <x v="1"/>
    <s v="Average"/>
    <s v="Good"/>
    <x v="4"/>
    <x v="1"/>
    <n v="2"/>
    <s v="Good"/>
    <x v="1"/>
    <x v="2"/>
  </r>
  <r>
    <x v="0"/>
    <x v="0"/>
    <x v="0"/>
    <s v="CBSE"/>
    <s v="CBSE"/>
    <x v="0"/>
    <s v="Excellent"/>
    <s v="Excellent"/>
    <x v="4"/>
    <x v="1"/>
    <n v="1"/>
    <s v="Good"/>
    <x v="0"/>
    <x v="2"/>
  </r>
  <r>
    <x v="1"/>
    <x v="1"/>
    <x v="1"/>
    <s v="SEBA"/>
    <s v="AHSEC"/>
    <x v="0"/>
    <s v="Vg"/>
    <s v="Vg"/>
    <x v="0"/>
    <x v="1"/>
    <n v="2"/>
    <s v="Good"/>
    <x v="1"/>
    <x v="2"/>
  </r>
  <r>
    <x v="0"/>
    <x v="0"/>
    <x v="0"/>
    <s v="CBSE"/>
    <s v="CBSE"/>
    <x v="0"/>
    <s v="Excellent"/>
    <s v="Excellent"/>
    <x v="4"/>
    <x v="1"/>
    <n v="1"/>
    <s v="Good"/>
    <x v="0"/>
    <x v="2"/>
  </r>
  <r>
    <x v="0"/>
    <x v="1"/>
    <x v="1"/>
    <s v="SEBA"/>
    <s v="AHSEC"/>
    <x v="2"/>
    <s v="Good"/>
    <s v="Average"/>
    <x v="4"/>
    <x v="1"/>
    <n v="3"/>
    <s v="Good"/>
    <x v="2"/>
    <x v="2"/>
  </r>
  <r>
    <x v="0"/>
    <x v="1"/>
    <x v="1"/>
    <s v="CBSE"/>
    <s v="CBSE"/>
    <x v="0"/>
    <s v="Excellent"/>
    <s v="Vg"/>
    <x v="4"/>
    <x v="2"/>
    <n v="3"/>
    <s v="Good"/>
    <x v="2"/>
    <x v="2"/>
  </r>
  <r>
    <x v="0"/>
    <x v="1"/>
    <x v="1"/>
    <s v="CBSE"/>
    <s v="CBSE"/>
    <x v="0"/>
    <s v="Excellent"/>
    <s v="Excellent"/>
    <x v="2"/>
    <x v="1"/>
    <n v="2"/>
    <s v="Good"/>
    <x v="1"/>
    <x v="2"/>
  </r>
  <r>
    <x v="0"/>
    <x v="1"/>
    <x v="0"/>
    <s v="CBSE"/>
    <s v="AHSEC"/>
    <x v="2"/>
    <s v="Vg"/>
    <s v="Good"/>
    <x v="1"/>
    <x v="1"/>
    <n v="3"/>
    <s v="Good"/>
    <x v="2"/>
    <x v="2"/>
  </r>
  <r>
    <x v="1"/>
    <x v="1"/>
    <x v="1"/>
    <s v="SEBA"/>
    <s v="CBSE"/>
    <x v="0"/>
    <s v="Excellent"/>
    <s v="Vg"/>
    <x v="4"/>
    <x v="0"/>
    <n v="2"/>
    <s v="Good"/>
    <x v="1"/>
    <x v="2"/>
  </r>
  <r>
    <x v="0"/>
    <x v="1"/>
    <x v="0"/>
    <s v="SEBA"/>
    <s v="CBSE"/>
    <x v="0"/>
    <s v="Excellent"/>
    <s v="Excellent"/>
    <x v="2"/>
    <x v="1"/>
    <n v="1"/>
    <s v="Good"/>
    <x v="0"/>
    <x v="2"/>
  </r>
  <r>
    <x v="1"/>
    <x v="1"/>
    <x v="1"/>
    <s v="SEBA"/>
    <s v="AHSEC"/>
    <x v="2"/>
    <s v="Excellent"/>
    <s v="Vg"/>
    <x v="2"/>
    <x v="0"/>
    <n v="4"/>
    <s v="Good"/>
    <x v="3"/>
    <x v="2"/>
  </r>
  <r>
    <x v="1"/>
    <x v="1"/>
    <x v="1"/>
    <s v="SEBA"/>
    <s v="AHSEC"/>
    <x v="0"/>
    <s v="Vg"/>
    <s v="Vg"/>
    <x v="2"/>
    <x v="1"/>
    <n v="4"/>
    <s v="Good"/>
    <x v="3"/>
    <x v="2"/>
  </r>
  <r>
    <x v="1"/>
    <x v="1"/>
    <x v="1"/>
    <s v="SEBA"/>
    <s v="AHSEC"/>
    <x v="0"/>
    <s v="Excellent"/>
    <s v="Vg"/>
    <x v="4"/>
    <x v="1"/>
    <n v="3"/>
    <s v="Good"/>
    <x v="2"/>
    <x v="2"/>
  </r>
  <r>
    <x v="1"/>
    <x v="1"/>
    <x v="1"/>
    <s v="SEBA"/>
    <s v="AHSEC"/>
    <x v="2"/>
    <s v="Excellent"/>
    <s v="Excellent"/>
    <x v="7"/>
    <x v="2"/>
    <n v="2"/>
    <s v="Good"/>
    <x v="1"/>
    <x v="2"/>
  </r>
  <r>
    <x v="1"/>
    <x v="1"/>
    <x v="1"/>
    <s v="SEBA"/>
    <s v="AHSEC"/>
    <x v="2"/>
    <s v="Excellent"/>
    <s v="Vg"/>
    <x v="4"/>
    <x v="2"/>
    <n v="3"/>
    <s v="Good"/>
    <x v="2"/>
    <x v="2"/>
  </r>
  <r>
    <x v="0"/>
    <x v="1"/>
    <x v="1"/>
    <s v="SEBA"/>
    <s v="AHSEC"/>
    <x v="0"/>
    <s v="Excellent"/>
    <s v="Good"/>
    <x v="1"/>
    <x v="2"/>
    <n v="1"/>
    <s v="Good"/>
    <x v="0"/>
    <x v="2"/>
  </r>
  <r>
    <x v="0"/>
    <x v="1"/>
    <x v="0"/>
    <s v="SEBA"/>
    <s v="AHSEC"/>
    <x v="0"/>
    <s v="Excellent"/>
    <s v="Excellent"/>
    <x v="0"/>
    <x v="0"/>
    <n v="1"/>
    <s v="Good"/>
    <x v="0"/>
    <x v="2"/>
  </r>
  <r>
    <x v="0"/>
    <x v="1"/>
    <x v="1"/>
    <s v="CBSE"/>
    <s v="CBSE"/>
    <x v="0"/>
    <s v="Good"/>
    <s v="Excellent"/>
    <x v="4"/>
    <x v="1"/>
    <n v="3"/>
    <s v="Good"/>
    <x v="2"/>
    <x v="2"/>
  </r>
  <r>
    <x v="1"/>
    <x v="1"/>
    <x v="1"/>
    <s v="SEBA"/>
    <s v="AHSEC"/>
    <x v="0"/>
    <s v="Excellent"/>
    <s v="Excellent"/>
    <x v="4"/>
    <x v="2"/>
    <n v="1"/>
    <s v="Good"/>
    <x v="0"/>
    <x v="2"/>
  </r>
  <r>
    <x v="1"/>
    <x v="1"/>
    <x v="0"/>
    <s v="SEBA"/>
    <s v="AHSEC"/>
    <x v="0"/>
    <s v="Excellent"/>
    <s v="Excellent"/>
    <x v="1"/>
    <x v="1"/>
    <n v="1"/>
    <s v="Good"/>
    <x v="0"/>
    <x v="2"/>
  </r>
  <r>
    <x v="1"/>
    <x v="1"/>
    <x v="2"/>
    <s v="SEBA"/>
    <s v="AHSEC"/>
    <x v="0"/>
    <s v="Excellent"/>
    <s v="Excellent"/>
    <x v="4"/>
    <x v="1"/>
    <n v="2"/>
    <s v="Good"/>
    <x v="1"/>
    <x v="2"/>
  </r>
  <r>
    <x v="1"/>
    <x v="1"/>
    <x v="1"/>
    <s v="SEBA"/>
    <s v="AHSEC"/>
    <x v="0"/>
    <s v="Excellent"/>
    <s v="Excellent"/>
    <x v="0"/>
    <x v="1"/>
    <n v="2"/>
    <s v="Good"/>
    <x v="1"/>
    <x v="2"/>
  </r>
  <r>
    <x v="1"/>
    <x v="1"/>
    <x v="1"/>
    <s v="CBSE"/>
    <s v="CBSE"/>
    <x v="0"/>
    <s v="Excellent"/>
    <s v="Excellent"/>
    <x v="0"/>
    <x v="1"/>
    <n v="2"/>
    <s v="Good"/>
    <x v="1"/>
    <x v="2"/>
  </r>
  <r>
    <x v="1"/>
    <x v="1"/>
    <x v="1"/>
    <s v="SEBA"/>
    <s v="AHSEC"/>
    <x v="0"/>
    <s v="Vg"/>
    <s v="Excellent"/>
    <x v="2"/>
    <x v="1"/>
    <n v="1"/>
    <s v="Good"/>
    <x v="0"/>
    <x v="2"/>
  </r>
  <r>
    <x v="0"/>
    <x v="1"/>
    <x v="1"/>
    <s v="CBSE"/>
    <s v="CBSE"/>
    <x v="0"/>
    <s v="Excellent"/>
    <s v="Vg"/>
    <x v="2"/>
    <x v="1"/>
    <n v="3"/>
    <s v="Good"/>
    <x v="2"/>
    <x v="2"/>
  </r>
  <r>
    <x v="1"/>
    <x v="1"/>
    <x v="1"/>
    <s v="SEBA"/>
    <s v="AHSEC"/>
    <x v="2"/>
    <s v="Excellent"/>
    <s v="Excellent"/>
    <x v="1"/>
    <x v="1"/>
    <n v="2"/>
    <s v="Average"/>
    <x v="1"/>
    <x v="3"/>
  </r>
  <r>
    <x v="0"/>
    <x v="1"/>
    <x v="1"/>
    <s v="SEBA"/>
    <s v="AHSEC"/>
    <x v="0"/>
    <s v="Excellent"/>
    <s v="Excellent"/>
    <x v="2"/>
    <x v="1"/>
    <n v="2"/>
    <s v="Average"/>
    <x v="1"/>
    <x v="3"/>
  </r>
  <r>
    <x v="1"/>
    <x v="1"/>
    <x v="1"/>
    <s v="SEBA"/>
    <s v="CBSE"/>
    <x v="0"/>
    <s v="Excellent"/>
    <s v="Excellent"/>
    <x v="4"/>
    <x v="1"/>
    <n v="1"/>
    <s v="Average"/>
    <x v="0"/>
    <x v="3"/>
  </r>
  <r>
    <x v="0"/>
    <x v="1"/>
    <x v="1"/>
    <s v="SEBA"/>
    <s v="AHSEC"/>
    <x v="0"/>
    <s v="Vg"/>
    <s v="Good"/>
    <x v="4"/>
    <x v="1"/>
    <n v="2"/>
    <s v="Average"/>
    <x v="1"/>
    <x v="3"/>
  </r>
  <r>
    <x v="1"/>
    <x v="1"/>
    <x v="1"/>
    <s v="SEBA"/>
    <s v="AHSEC"/>
    <x v="2"/>
    <s v="Excellent"/>
    <s v="Excellent"/>
    <x v="0"/>
    <x v="1"/>
    <n v="2"/>
    <s v="Average"/>
    <x v="1"/>
    <x v="3"/>
  </r>
  <r>
    <x v="0"/>
    <x v="1"/>
    <x v="1"/>
    <s v="CBSE"/>
    <s v="CBSE"/>
    <x v="0"/>
    <s v="Excellent"/>
    <s v="Excellent"/>
    <x v="4"/>
    <x v="2"/>
    <n v="1"/>
    <s v="Average"/>
    <x v="0"/>
    <x v="3"/>
  </r>
  <r>
    <x v="1"/>
    <x v="1"/>
    <x v="0"/>
    <s v="SEBA"/>
    <s v="AHSEC"/>
    <x v="2"/>
    <s v="Excellent"/>
    <s v="Vg"/>
    <x v="1"/>
    <x v="1"/>
    <n v="3"/>
    <s v="Average"/>
    <x v="2"/>
    <x v="3"/>
  </r>
  <r>
    <x v="0"/>
    <x v="1"/>
    <x v="1"/>
    <s v="CBSE"/>
    <s v="CBSE"/>
    <x v="0"/>
    <s v="Excellent"/>
    <s v="Excellent"/>
    <x v="4"/>
    <x v="1"/>
    <n v="2"/>
    <s v="Average"/>
    <x v="1"/>
    <x v="3"/>
  </r>
  <r>
    <x v="1"/>
    <x v="1"/>
    <x v="0"/>
    <s v="SEBA"/>
    <s v="AHSEC"/>
    <x v="0"/>
    <s v="Excellent"/>
    <s v="Excellent"/>
    <x v="2"/>
    <x v="1"/>
    <n v="1"/>
    <s v="Average"/>
    <x v="0"/>
    <x v="3"/>
  </r>
  <r>
    <x v="0"/>
    <x v="1"/>
    <x v="1"/>
    <s v="SEBA"/>
    <s v="AHSEC"/>
    <x v="2"/>
    <s v="Vg"/>
    <s v="Good"/>
    <x v="2"/>
    <x v="1"/>
    <n v="3"/>
    <s v="Average"/>
    <x v="2"/>
    <x v="3"/>
  </r>
  <r>
    <x v="0"/>
    <x v="1"/>
    <x v="2"/>
    <s v="CBSE"/>
    <s v="CBSE"/>
    <x v="0"/>
    <s v="Excellent"/>
    <s v="Excellent"/>
    <x v="0"/>
    <x v="0"/>
    <n v="2"/>
    <s v="Average"/>
    <x v="1"/>
    <x v="3"/>
  </r>
  <r>
    <x v="1"/>
    <x v="1"/>
    <x v="1"/>
    <s v="SEBA"/>
    <s v="AHSEC"/>
    <x v="2"/>
    <s v="Excellent"/>
    <s v="Excellent"/>
    <x v="4"/>
    <x v="1"/>
    <n v="2"/>
    <s v="Average"/>
    <x v="1"/>
    <x v="3"/>
  </r>
  <r>
    <x v="0"/>
    <x v="1"/>
    <x v="1"/>
    <s v="SEBA"/>
    <s v="AHSEC"/>
    <x v="0"/>
    <s v="Vg"/>
    <s v="Vg"/>
    <x v="4"/>
    <x v="0"/>
    <n v="2"/>
    <s v="Average"/>
    <x v="1"/>
    <x v="3"/>
  </r>
  <r>
    <x v="1"/>
    <x v="1"/>
    <x v="1"/>
    <s v="SEBA"/>
    <s v="AHSEC"/>
    <x v="0"/>
    <s v="Excellent"/>
    <s v="Excellent"/>
    <x v="4"/>
    <x v="1"/>
    <n v="2"/>
    <s v="Average"/>
    <x v="1"/>
    <x v="3"/>
  </r>
  <r>
    <x v="1"/>
    <x v="1"/>
    <x v="0"/>
    <s v="SEBA"/>
    <s v="AHSEC"/>
    <x v="2"/>
    <s v="Vg"/>
    <s v="Good"/>
    <x v="4"/>
    <x v="1"/>
    <n v="2"/>
    <s v="Average"/>
    <x v="1"/>
    <x v="3"/>
  </r>
  <r>
    <x v="0"/>
    <x v="1"/>
    <x v="0"/>
    <s v="CBSE"/>
    <s v="CBSE"/>
    <x v="0"/>
    <s v="Excellent"/>
    <s v="Excellent"/>
    <x v="1"/>
    <x v="1"/>
    <n v="2"/>
    <s v="Average"/>
    <x v="1"/>
    <x v="3"/>
  </r>
  <r>
    <x v="1"/>
    <x v="1"/>
    <x v="1"/>
    <s v="CBSE"/>
    <s v="CBSE"/>
    <x v="0"/>
    <s v="Excellent"/>
    <s v="Excellent"/>
    <x v="4"/>
    <x v="1"/>
    <n v="1"/>
    <s v="Average"/>
    <x v="0"/>
    <x v="3"/>
  </r>
  <r>
    <x v="0"/>
    <x v="1"/>
    <x v="1"/>
    <s v="SEBA"/>
    <s v="AHSEC"/>
    <x v="0"/>
    <s v="Excellent"/>
    <s v="Vg"/>
    <x v="2"/>
    <x v="1"/>
    <n v="2"/>
    <s v="Average"/>
    <x v="1"/>
    <x v="3"/>
  </r>
  <r>
    <x v="0"/>
    <x v="1"/>
    <x v="0"/>
    <s v="SEBA"/>
    <s v="AHSEC"/>
    <x v="0"/>
    <s v="Vg"/>
    <s v="Vg"/>
    <x v="4"/>
    <x v="1"/>
    <n v="2"/>
    <s v="Average"/>
    <x v="1"/>
    <x v="3"/>
  </r>
  <r>
    <x v="0"/>
    <x v="1"/>
    <x v="1"/>
    <s v="SEBA"/>
    <s v="CBSE"/>
    <x v="0"/>
    <s v="Vg"/>
    <s v="Vg"/>
    <x v="2"/>
    <x v="1"/>
    <n v="1"/>
    <s v="Average"/>
    <x v="0"/>
    <x v="3"/>
  </r>
  <r>
    <x v="0"/>
    <x v="1"/>
    <x v="1"/>
    <s v="CBSE"/>
    <s v="CBSE"/>
    <x v="0"/>
    <s v="Excellent"/>
    <s v="Good"/>
    <x v="4"/>
    <x v="0"/>
    <n v="3"/>
    <s v="Average"/>
    <x v="2"/>
    <x v="3"/>
  </r>
  <r>
    <x v="0"/>
    <x v="1"/>
    <x v="0"/>
    <s v="SEBA"/>
    <s v="AHSEC"/>
    <x v="1"/>
    <s v="Vg"/>
    <s v="Average"/>
    <x v="1"/>
    <x v="1"/>
    <n v="4"/>
    <s v="Average"/>
    <x v="3"/>
    <x v="3"/>
  </r>
  <r>
    <x v="1"/>
    <x v="1"/>
    <x v="0"/>
    <s v="SEBA"/>
    <s v="AHSEC"/>
    <x v="0"/>
    <s v="Excellent"/>
    <s v="Excellent"/>
    <x v="4"/>
    <x v="2"/>
    <n v="1"/>
    <s v="Average"/>
    <x v="0"/>
    <x v="3"/>
  </r>
  <r>
    <x v="0"/>
    <x v="1"/>
    <x v="1"/>
    <s v="SEBA"/>
    <s v="AHSEC"/>
    <x v="2"/>
    <s v="Excellent"/>
    <s v="Vg"/>
    <x v="4"/>
    <x v="1"/>
    <n v="2"/>
    <s v="Average"/>
    <x v="1"/>
    <x v="3"/>
  </r>
  <r>
    <x v="0"/>
    <x v="1"/>
    <x v="0"/>
    <s v="SEBA"/>
    <s v="AHSEC"/>
    <x v="2"/>
    <s v="Excellent"/>
    <s v="Excellent"/>
    <x v="2"/>
    <x v="2"/>
    <n v="2"/>
    <s v="Average"/>
    <x v="1"/>
    <x v="3"/>
  </r>
  <r>
    <x v="1"/>
    <x v="2"/>
    <x v="1"/>
    <s v="CBSE"/>
    <s v="CBSE"/>
    <x v="0"/>
    <s v="Excellent"/>
    <s v="Excellent"/>
    <x v="4"/>
    <x v="1"/>
    <n v="3"/>
    <s v="Good"/>
    <x v="2"/>
    <x v="2"/>
  </r>
  <r>
    <x v="0"/>
    <x v="2"/>
    <x v="1"/>
    <s v="SEBA"/>
    <s v="AHSEC"/>
    <x v="0"/>
    <s v="Vg"/>
    <s v="Good"/>
    <x v="1"/>
    <x v="1"/>
    <n v="3"/>
    <s v="Good"/>
    <x v="2"/>
    <x v="2"/>
  </r>
  <r>
    <x v="1"/>
    <x v="2"/>
    <x v="1"/>
    <s v="SEBA"/>
    <s v="AHSEC"/>
    <x v="0"/>
    <s v="Excellent"/>
    <s v="Vg"/>
    <x v="2"/>
    <x v="1"/>
    <n v="2"/>
    <s v="Good"/>
    <x v="1"/>
    <x v="2"/>
  </r>
  <r>
    <x v="1"/>
    <x v="2"/>
    <x v="0"/>
    <s v="SEBA"/>
    <s v="AHSEC"/>
    <x v="1"/>
    <s v="Excellent"/>
    <s v="Excellent"/>
    <x v="6"/>
    <x v="1"/>
    <n v="2"/>
    <s v="Good"/>
    <x v="1"/>
    <x v="2"/>
  </r>
  <r>
    <x v="1"/>
    <x v="2"/>
    <x v="2"/>
    <s v="SEBA"/>
    <s v="AHSEC"/>
    <x v="0"/>
    <s v="Excellent"/>
    <s v="Vg"/>
    <x v="4"/>
    <x v="1"/>
    <n v="2"/>
    <s v="Good"/>
    <x v="1"/>
    <x v="2"/>
  </r>
  <r>
    <x v="1"/>
    <x v="2"/>
    <x v="1"/>
    <s v="SEBA"/>
    <s v="AHSEC"/>
    <x v="0"/>
    <s v="Vg"/>
    <s v="Vg"/>
    <x v="4"/>
    <x v="1"/>
    <n v="3"/>
    <s v="Good"/>
    <x v="2"/>
    <x v="2"/>
  </r>
  <r>
    <x v="0"/>
    <x v="2"/>
    <x v="1"/>
    <s v="CBSE"/>
    <s v="CBSE"/>
    <x v="0"/>
    <s v="Excellent"/>
    <s v="Excellent"/>
    <x v="7"/>
    <x v="1"/>
    <n v="2"/>
    <s v="Good"/>
    <x v="1"/>
    <x v="2"/>
  </r>
  <r>
    <x v="1"/>
    <x v="2"/>
    <x v="0"/>
    <s v="CBSE"/>
    <s v="CBSE"/>
    <x v="0"/>
    <s v="Excellent"/>
    <s v="Excellent"/>
    <x v="6"/>
    <x v="1"/>
    <n v="2"/>
    <s v="Average"/>
    <x v="1"/>
    <x v="3"/>
  </r>
  <r>
    <x v="1"/>
    <x v="2"/>
    <x v="1"/>
    <s v="CBSE"/>
    <s v="CBSE"/>
    <x v="0"/>
    <s v="Excellent"/>
    <s v="Excellent"/>
    <x v="4"/>
    <x v="1"/>
    <n v="2"/>
    <s v="Average"/>
    <x v="1"/>
    <x v="3"/>
  </r>
  <r>
    <x v="1"/>
    <x v="2"/>
    <x v="1"/>
    <s v="SEBA"/>
    <s v="AHSEC"/>
    <x v="0"/>
    <s v="Excellent"/>
    <s v="Excellent"/>
    <x v="2"/>
    <x v="1"/>
    <n v="3"/>
    <s v="Average"/>
    <x v="2"/>
    <x v="3"/>
  </r>
  <r>
    <x v="0"/>
    <x v="2"/>
    <x v="1"/>
    <s v="SEBA"/>
    <s v="AHSEC"/>
    <x v="2"/>
    <s v="Good"/>
    <s v="Good"/>
    <x v="4"/>
    <x v="1"/>
    <n v="1"/>
    <s v="Average"/>
    <x v="0"/>
    <x v="3"/>
  </r>
  <r>
    <x v="1"/>
    <x v="2"/>
    <x v="1"/>
    <s v="SEBA"/>
    <s v="AHSEC"/>
    <x v="0"/>
    <s v="Excellent"/>
    <s v="Excellent"/>
    <x v="4"/>
    <x v="1"/>
    <n v="2"/>
    <s v="Average"/>
    <x v="1"/>
    <x v="3"/>
  </r>
  <r>
    <x v="1"/>
    <x v="2"/>
    <x v="1"/>
    <s v="SEBA"/>
    <s v="AHSEC"/>
    <x v="2"/>
    <s v="Good"/>
    <s v="Good"/>
    <x v="1"/>
    <x v="1"/>
    <n v="3"/>
    <s v="Average"/>
    <x v="2"/>
    <x v="3"/>
  </r>
  <r>
    <x v="1"/>
    <x v="2"/>
    <x v="1"/>
    <s v="SEBA"/>
    <s v="CBSE"/>
    <x v="0"/>
    <s v="Excellent"/>
    <s v="Excellent"/>
    <x v="2"/>
    <x v="1"/>
    <n v="1"/>
    <s v="Average"/>
    <x v="0"/>
    <x v="3"/>
  </r>
  <r>
    <x v="1"/>
    <x v="2"/>
    <x v="1"/>
    <s v="CBSE"/>
    <s v="CBSE"/>
    <x v="0"/>
    <s v="Vg"/>
    <s v="Vg"/>
    <x v="5"/>
    <x v="0"/>
    <n v="3"/>
    <s v="Average"/>
    <x v="2"/>
    <x v="3"/>
  </r>
  <r>
    <x v="1"/>
    <x v="2"/>
    <x v="0"/>
    <s v="SEBA"/>
    <s v="AHSEC"/>
    <x v="2"/>
    <s v="Excellent"/>
    <s v="Excellent"/>
    <x v="4"/>
    <x v="1"/>
    <n v="1"/>
    <s v="Average"/>
    <x v="0"/>
    <x v="3"/>
  </r>
  <r>
    <x v="1"/>
    <x v="2"/>
    <x v="0"/>
    <s v="SEBA"/>
    <s v="AHSEC"/>
    <x v="2"/>
    <s v="Average"/>
    <s v="Good"/>
    <x v="2"/>
    <x v="1"/>
    <n v="2"/>
    <s v="Average"/>
    <x v="1"/>
    <x v="3"/>
  </r>
  <r>
    <x v="0"/>
    <x v="2"/>
    <x v="0"/>
    <s v="CBSE"/>
    <s v="CBSE"/>
    <x v="0"/>
    <s v="Excellent"/>
    <s v="Excellent"/>
    <x v="4"/>
    <x v="1"/>
    <n v="1"/>
    <s v="Average"/>
    <x v="0"/>
    <x v="3"/>
  </r>
  <r>
    <x v="1"/>
    <x v="2"/>
    <x v="0"/>
    <s v="CBSE"/>
    <s v="CBSE"/>
    <x v="0"/>
    <s v="Excellent"/>
    <s v="Excellent"/>
    <x v="4"/>
    <x v="0"/>
    <n v="2"/>
    <s v="Average"/>
    <x v="1"/>
    <x v="3"/>
  </r>
  <r>
    <x v="1"/>
    <x v="2"/>
    <x v="1"/>
    <s v="SEBA"/>
    <s v="AHSEC"/>
    <x v="0"/>
    <s v="Excellent"/>
    <s v="Vg"/>
    <x v="2"/>
    <x v="1"/>
    <n v="2"/>
    <s v="Average"/>
    <x v="1"/>
    <x v="3"/>
  </r>
  <r>
    <x v="0"/>
    <x v="2"/>
    <x v="1"/>
    <s v="CBSE"/>
    <s v="CBSE"/>
    <x v="0"/>
    <s v="Excellent"/>
    <s v="Excellent"/>
    <x v="4"/>
    <x v="1"/>
    <n v="2"/>
    <s v="Average"/>
    <x v="1"/>
    <x v="3"/>
  </r>
  <r>
    <x v="0"/>
    <x v="2"/>
    <x v="1"/>
    <s v="SEBA"/>
    <s v="AHSEC"/>
    <x v="2"/>
    <s v="Vg"/>
    <s v="Vg"/>
    <x v="7"/>
    <x v="1"/>
    <n v="2"/>
    <s v="Average"/>
    <x v="1"/>
    <x v="3"/>
  </r>
  <r>
    <x v="0"/>
    <x v="2"/>
    <x v="1"/>
    <s v="CBSE"/>
    <s v="CBSE"/>
    <x v="0"/>
    <s v="Excellent"/>
    <s v="Good"/>
    <x v="1"/>
    <x v="0"/>
    <n v="2"/>
    <s v="Average"/>
    <x v="1"/>
    <x v="3"/>
  </r>
  <r>
    <x v="0"/>
    <x v="2"/>
    <x v="1"/>
    <s v="SEBA"/>
    <s v="AHSEC"/>
    <x v="0"/>
    <s v="Excellent"/>
    <s v="Excellent"/>
    <x v="2"/>
    <x v="2"/>
    <n v="2"/>
    <s v="Average"/>
    <x v="1"/>
    <x v="3"/>
  </r>
  <r>
    <x v="1"/>
    <x v="2"/>
    <x v="1"/>
    <s v="SEBA"/>
    <s v="AHSEC"/>
    <x v="0"/>
    <s v="Excellent"/>
    <s v="Vg"/>
    <x v="4"/>
    <x v="1"/>
    <n v="2"/>
    <s v="Average"/>
    <x v="1"/>
    <x v="3"/>
  </r>
  <r>
    <x v="0"/>
    <x v="2"/>
    <x v="0"/>
    <s v="SEBA"/>
    <s v="CBSE"/>
    <x v="0"/>
    <s v="Excellent"/>
    <s v="Excellent"/>
    <x v="2"/>
    <x v="1"/>
    <n v="1"/>
    <s v="Average"/>
    <x v="0"/>
    <x v="3"/>
  </r>
  <r>
    <x v="1"/>
    <x v="2"/>
    <x v="1"/>
    <s v="SEBA"/>
    <s v="AHSEC"/>
    <x v="1"/>
    <s v="Excellent"/>
    <s v="Vg"/>
    <x v="1"/>
    <x v="1"/>
    <n v="2"/>
    <s v="Average"/>
    <x v="1"/>
    <x v="3"/>
  </r>
  <r>
    <x v="0"/>
    <x v="2"/>
    <x v="0"/>
    <s v="SEBA"/>
    <s v="AHSEC"/>
    <x v="0"/>
    <s v="Excellent"/>
    <s v="Excellent"/>
    <x v="4"/>
    <x v="0"/>
    <n v="1"/>
    <s v="Average"/>
    <x v="0"/>
    <x v="3"/>
  </r>
  <r>
    <x v="0"/>
    <x v="2"/>
    <x v="0"/>
    <s v="SEBA"/>
    <s v="AHSEC"/>
    <x v="0"/>
    <s v="Vg"/>
    <s v="Vg"/>
    <x v="4"/>
    <x v="1"/>
    <n v="2"/>
    <s v="Average"/>
    <x v="1"/>
    <x v="3"/>
  </r>
  <r>
    <x v="1"/>
    <x v="2"/>
    <x v="0"/>
    <s v="SEBA"/>
    <s v="CBSE"/>
    <x v="0"/>
    <s v="Vg"/>
    <s v="Vg"/>
    <x v="0"/>
    <x v="2"/>
    <n v="2"/>
    <s v="Average"/>
    <x v="1"/>
    <x v="3"/>
  </r>
  <r>
    <x v="1"/>
    <x v="2"/>
    <x v="1"/>
    <s v="SEBA"/>
    <s v="AHSEC"/>
    <x v="1"/>
    <s v="Good"/>
    <s v="Good"/>
    <x v="1"/>
    <x v="0"/>
    <n v="3"/>
    <s v="Average"/>
    <x v="2"/>
    <x v="3"/>
  </r>
  <r>
    <x v="1"/>
    <x v="2"/>
    <x v="1"/>
    <s v="SEBA"/>
    <s v="CBSE"/>
    <x v="0"/>
    <s v="Vg"/>
    <s v="Excellent"/>
    <x v="4"/>
    <x v="1"/>
    <n v="2"/>
    <s v="Average"/>
    <x v="1"/>
    <x v="3"/>
  </r>
  <r>
    <x v="1"/>
    <x v="2"/>
    <x v="1"/>
    <s v="SEBA"/>
    <s v="AHSEC"/>
    <x v="0"/>
    <s v="Excellent"/>
    <s v="Vg"/>
    <x v="4"/>
    <x v="0"/>
    <n v="2"/>
    <s v="Average"/>
    <x v="1"/>
    <x v="3"/>
  </r>
  <r>
    <x v="0"/>
    <x v="2"/>
    <x v="1"/>
    <s v="SEBA"/>
    <s v="AHSEC"/>
    <x v="0"/>
    <s v="Excellent"/>
    <s v="Vg"/>
    <x v="4"/>
    <x v="2"/>
    <n v="2"/>
    <s v="Average"/>
    <x v="1"/>
    <x v="3"/>
  </r>
  <r>
    <x v="0"/>
    <x v="2"/>
    <x v="1"/>
    <s v="SEBA"/>
    <s v="AHSEC"/>
    <x v="2"/>
    <s v="Excellent"/>
    <s v="Vg"/>
    <x v="1"/>
    <x v="1"/>
    <n v="2"/>
    <s v="Average"/>
    <x v="1"/>
    <x v="3"/>
  </r>
  <r>
    <x v="1"/>
    <x v="2"/>
    <x v="1"/>
    <s v="CBSE"/>
    <s v="CBSE"/>
    <x v="0"/>
    <s v="Excellent"/>
    <s v="Excellent"/>
    <x v="6"/>
    <x v="1"/>
    <n v="1"/>
    <s v="Average"/>
    <x v="0"/>
    <x v="3"/>
  </r>
  <r>
    <x v="0"/>
    <x v="2"/>
    <x v="0"/>
    <s v="SEBA"/>
    <s v="AHSEC"/>
    <x v="0"/>
    <s v="Excellent"/>
    <s v="Excellent"/>
    <x v="2"/>
    <x v="1"/>
    <n v="1"/>
    <s v="Average"/>
    <x v="0"/>
    <x v="3"/>
  </r>
  <r>
    <x v="0"/>
    <x v="2"/>
    <x v="1"/>
    <s v="SEBA"/>
    <s v="AHSEC"/>
    <x v="2"/>
    <s v="Excellent"/>
    <s v="Excellent"/>
    <x v="6"/>
    <x v="1"/>
    <n v="2"/>
    <s v="Average"/>
    <x v="1"/>
    <x v="3"/>
  </r>
  <r>
    <x v="0"/>
    <x v="3"/>
    <x v="1"/>
    <s v="SEBA"/>
    <s v="AHSEC"/>
    <x v="2"/>
    <s v="Excellent"/>
    <s v="Excellent"/>
    <x v="1"/>
    <x v="2"/>
    <n v="2"/>
    <s v="Good"/>
    <x v="1"/>
    <x v="2"/>
  </r>
  <r>
    <x v="1"/>
    <x v="3"/>
    <x v="1"/>
    <s v="CBSE"/>
    <s v="CBSE"/>
    <x v="0"/>
    <s v="Excellent"/>
    <s v="Vg"/>
    <x v="2"/>
    <x v="1"/>
    <n v="2"/>
    <s v="Good"/>
    <x v="1"/>
    <x v="2"/>
  </r>
  <r>
    <x v="1"/>
    <x v="3"/>
    <x v="1"/>
    <s v="SEBA"/>
    <s v="AHSEC"/>
    <x v="0"/>
    <s v="Vg"/>
    <s v="Vg"/>
    <x v="5"/>
    <x v="1"/>
    <n v="2"/>
    <s v="Good"/>
    <x v="1"/>
    <x v="2"/>
  </r>
  <r>
    <x v="1"/>
    <x v="3"/>
    <x v="1"/>
    <s v="SEBA"/>
    <s v="CBSE"/>
    <x v="0"/>
    <s v="Vg"/>
    <s v="Vg"/>
    <x v="2"/>
    <x v="1"/>
    <n v="2"/>
    <s v="Average"/>
    <x v="1"/>
    <x v="3"/>
  </r>
  <r>
    <x v="0"/>
    <x v="3"/>
    <x v="2"/>
    <s v="CBSE"/>
    <s v="CBSE"/>
    <x v="0"/>
    <s v="Excellent"/>
    <s v="Excellent"/>
    <x v="4"/>
    <x v="2"/>
    <n v="2"/>
    <s v="Average"/>
    <x v="1"/>
    <x v="3"/>
  </r>
  <r>
    <x v="0"/>
    <x v="3"/>
    <x v="0"/>
    <s v="CBSE"/>
    <s v="CBSE"/>
    <x v="0"/>
    <s v="Excellent"/>
    <s v="Excellent"/>
    <x v="1"/>
    <x v="2"/>
    <n v="1"/>
    <s v="Average"/>
    <x v="0"/>
    <x v="3"/>
  </r>
  <r>
    <x v="0"/>
    <x v="3"/>
    <x v="0"/>
    <s v="SEBA"/>
    <s v="AHSEC"/>
    <x v="0"/>
    <s v="Vg"/>
    <s v="Vg"/>
    <x v="1"/>
    <x v="2"/>
    <n v="3"/>
    <s v="Average"/>
    <x v="2"/>
    <x v="3"/>
  </r>
  <r>
    <x v="0"/>
    <x v="3"/>
    <x v="1"/>
    <s v="CBSE"/>
    <s v="CBSE"/>
    <x v="0"/>
    <s v="Excellent"/>
    <s v="Vg"/>
    <x v="4"/>
    <x v="1"/>
    <n v="2"/>
    <s v="Average"/>
    <x v="1"/>
    <x v="3"/>
  </r>
  <r>
    <x v="1"/>
    <x v="3"/>
    <x v="1"/>
    <s v="CBSE"/>
    <s v="CBSE"/>
    <x v="0"/>
    <s v="Excellent"/>
    <s v="Vg"/>
    <x v="4"/>
    <x v="2"/>
    <n v="1"/>
    <s v="Average"/>
    <x v="0"/>
    <x v="3"/>
  </r>
  <r>
    <x v="1"/>
    <x v="3"/>
    <x v="1"/>
    <s v="SEBA"/>
    <s v="CBSE"/>
    <x v="0"/>
    <s v="Excellent"/>
    <s v="Excellent"/>
    <x v="0"/>
    <x v="4"/>
    <n v="2"/>
    <s v="Average"/>
    <x v="1"/>
    <x v="3"/>
  </r>
  <r>
    <x v="1"/>
    <x v="3"/>
    <x v="1"/>
    <s v="SEBA"/>
    <s v="AHSEC"/>
    <x v="0"/>
    <s v="Excellent"/>
    <s v="Excellent"/>
    <x v="4"/>
    <x v="1"/>
    <n v="1"/>
    <s v="Average"/>
    <x v="0"/>
    <x v="3"/>
  </r>
  <r>
    <x v="1"/>
    <x v="3"/>
    <x v="1"/>
    <s v="CBSE"/>
    <s v="CBSE"/>
    <x v="0"/>
    <s v="Excellent"/>
    <s v="Excellent"/>
    <x v="4"/>
    <x v="1"/>
    <n v="2"/>
    <s v="Average"/>
    <x v="1"/>
    <x v="3"/>
  </r>
  <r>
    <x v="0"/>
    <x v="3"/>
    <x v="1"/>
    <s v="SEBA"/>
    <s v="AHSEC"/>
    <x v="0"/>
    <s v="Good"/>
    <s v="Good"/>
    <x v="6"/>
    <x v="2"/>
    <n v="1"/>
    <s v="Average"/>
    <x v="0"/>
    <x v="3"/>
  </r>
  <r>
    <x v="0"/>
    <x v="3"/>
    <x v="1"/>
    <s v="SEBA"/>
    <s v="CBSE"/>
    <x v="0"/>
    <s v="Excellent"/>
    <s v="Excellent"/>
    <x v="4"/>
    <x v="1"/>
    <n v="1"/>
    <s v="Average"/>
    <x v="0"/>
    <x v="3"/>
  </r>
  <r>
    <x v="1"/>
    <x v="3"/>
    <x v="1"/>
    <s v="SEBA"/>
    <s v="AHSEC"/>
    <x v="0"/>
    <s v="Excellent"/>
    <s v="Vg"/>
    <x v="1"/>
    <x v="1"/>
    <n v="2"/>
    <s v="Average"/>
    <x v="1"/>
    <x v="3"/>
  </r>
  <r>
    <x v="0"/>
    <x v="3"/>
    <x v="0"/>
    <s v="CBSE"/>
    <s v="CBSE"/>
    <x v="0"/>
    <s v="Excellent"/>
    <s v="Excellent"/>
    <x v="7"/>
    <x v="1"/>
    <n v="1"/>
    <s v="Average"/>
    <x v="0"/>
    <x v="3"/>
  </r>
  <r>
    <x v="1"/>
    <x v="3"/>
    <x v="1"/>
    <s v="SEBA"/>
    <s v="AHSEC"/>
    <x v="0"/>
    <s v="Vg"/>
    <s v="Vg"/>
    <x v="5"/>
    <x v="1"/>
    <n v="2"/>
    <s v="Average"/>
    <x v="1"/>
    <x v="3"/>
  </r>
  <r>
    <x v="0"/>
    <x v="3"/>
    <x v="1"/>
    <s v="CBSE"/>
    <s v="CBSE"/>
    <x v="0"/>
    <s v="Excellent"/>
    <s v="Vg"/>
    <x v="7"/>
    <x v="1"/>
    <n v="2"/>
    <s v="Average"/>
    <x v="1"/>
    <x v="3"/>
  </r>
  <r>
    <x v="1"/>
    <x v="3"/>
    <x v="1"/>
    <s v="CBSE"/>
    <s v="CBSE"/>
    <x v="0"/>
    <s v="Excellent"/>
    <s v="Good"/>
    <x v="6"/>
    <x v="6"/>
    <n v="3"/>
    <s v="Average"/>
    <x v="2"/>
    <x v="3"/>
  </r>
  <r>
    <x v="0"/>
    <x v="3"/>
    <x v="1"/>
    <s v="SEBA"/>
    <s v="AHSEC"/>
    <x v="0"/>
    <s v="Excellent"/>
    <s v="Excellent"/>
    <x v="4"/>
    <x v="1"/>
    <n v="2"/>
    <s v="Average"/>
    <x v="1"/>
    <x v="3"/>
  </r>
  <r>
    <x v="0"/>
    <x v="3"/>
    <x v="2"/>
    <s v="CBSE"/>
    <s v="CBSE"/>
    <x v="0"/>
    <s v="Excellent"/>
    <s v="Vg"/>
    <x v="2"/>
    <x v="2"/>
    <n v="2"/>
    <s v="Average"/>
    <x v="1"/>
    <x v="3"/>
  </r>
  <r>
    <x v="1"/>
    <x v="3"/>
    <x v="1"/>
    <s v="SEBA"/>
    <s v="AHSEC"/>
    <x v="0"/>
    <s v="Vg"/>
    <s v="Vg"/>
    <x v="0"/>
    <x v="1"/>
    <n v="2"/>
    <s v="Average"/>
    <x v="1"/>
    <x v="3"/>
  </r>
  <r>
    <x v="1"/>
    <x v="3"/>
    <x v="1"/>
    <s v="CBSE"/>
    <s v="CBSE"/>
    <x v="0"/>
    <s v="Vg"/>
    <s v="Vg"/>
    <x v="4"/>
    <x v="1"/>
    <n v="2"/>
    <s v="Average"/>
    <x v="1"/>
    <x v="3"/>
  </r>
  <r>
    <x v="1"/>
    <x v="3"/>
    <x v="1"/>
    <s v="SEBA"/>
    <s v="AHSEC"/>
    <x v="0"/>
    <s v="Excellent"/>
    <s v="Excellent"/>
    <x v="1"/>
    <x v="1"/>
    <n v="2"/>
    <s v="Average"/>
    <x v="1"/>
    <x v="3"/>
  </r>
  <r>
    <x v="0"/>
    <x v="3"/>
    <x v="1"/>
    <s v="CBSE"/>
    <s v="CBSE"/>
    <x v="0"/>
    <s v="Excellent"/>
    <s v="Good"/>
    <x v="4"/>
    <x v="1"/>
    <n v="2"/>
    <s v="Average"/>
    <x v="1"/>
    <x v="3"/>
  </r>
  <r>
    <x v="1"/>
    <x v="3"/>
    <x v="1"/>
    <s v="OTHERS"/>
    <s v="OTHERS"/>
    <x v="0"/>
    <s v="Excellent"/>
    <s v="Excellent"/>
    <x v="0"/>
    <x v="4"/>
    <n v="2"/>
    <s v="Average"/>
    <x v="1"/>
    <x v="3"/>
  </r>
  <r>
    <x v="1"/>
    <x v="3"/>
    <x v="1"/>
    <s v="SEBA"/>
    <s v="AHSEC"/>
    <x v="2"/>
    <s v="Excellent"/>
    <s v="Vg"/>
    <x v="4"/>
    <x v="0"/>
    <n v="2"/>
    <s v="Average"/>
    <x v="1"/>
    <x v="3"/>
  </r>
  <r>
    <x v="0"/>
    <x v="3"/>
    <x v="2"/>
    <s v="CBSE"/>
    <s v="CBSE"/>
    <x v="0"/>
    <s v="Excellent"/>
    <s v="Excellent"/>
    <x v="4"/>
    <x v="1"/>
    <n v="1"/>
    <s v="Average"/>
    <x v="0"/>
    <x v="3"/>
  </r>
  <r>
    <x v="1"/>
    <x v="3"/>
    <x v="0"/>
    <s v="CBSE"/>
    <s v="CBSE"/>
    <x v="0"/>
    <s v="Excellent"/>
    <s v="Excellent"/>
    <x v="5"/>
    <x v="1"/>
    <n v="2"/>
    <s v="Average"/>
    <x v="1"/>
    <x v="3"/>
  </r>
  <r>
    <x v="0"/>
    <x v="3"/>
    <x v="1"/>
    <s v="SEBA"/>
    <s v="AHSEC"/>
    <x v="2"/>
    <s v="Excellent"/>
    <s v="Vg"/>
    <x v="5"/>
    <x v="1"/>
    <n v="2"/>
    <s v="Average"/>
    <x v="1"/>
    <x v="3"/>
  </r>
  <r>
    <x v="1"/>
    <x v="3"/>
    <x v="1"/>
    <s v="SEBA"/>
    <s v="AHSEC"/>
    <x v="1"/>
    <s v="Average"/>
    <s v="Vg"/>
    <x v="4"/>
    <x v="1"/>
    <n v="1"/>
    <s v="Average"/>
    <x v="0"/>
    <x v="3"/>
  </r>
  <r>
    <x v="0"/>
    <x v="3"/>
    <x v="0"/>
    <s v="SEBA"/>
    <s v="AHSEC"/>
    <x v="0"/>
    <s v="Excellent"/>
    <s v="Excellent"/>
    <x v="4"/>
    <x v="0"/>
    <n v="1"/>
    <s v="Average"/>
    <x v="0"/>
    <x v="3"/>
  </r>
  <r>
    <x v="1"/>
    <x v="3"/>
    <x v="1"/>
    <s v="CBSE"/>
    <s v="CBSE"/>
    <x v="0"/>
    <s v="Excellent"/>
    <s v="Good"/>
    <x v="6"/>
    <x v="1"/>
    <n v="2"/>
    <s v="Average"/>
    <x v="1"/>
    <x v="3"/>
  </r>
  <r>
    <x v="0"/>
    <x v="3"/>
    <x v="1"/>
    <s v="CBSE"/>
    <s v="CBSE"/>
    <x v="0"/>
    <s v="Excellent"/>
    <s v="Excellent"/>
    <x v="7"/>
    <x v="1"/>
    <n v="2"/>
    <s v="Average"/>
    <x v="1"/>
    <x v="3"/>
  </r>
  <r>
    <x v="0"/>
    <x v="3"/>
    <x v="1"/>
    <s v="SEBA"/>
    <s v="AHSEC"/>
    <x v="2"/>
    <s v="Excellent"/>
    <s v="Excellent"/>
    <x v="7"/>
    <x v="1"/>
    <n v="2"/>
    <s v="Average"/>
    <x v="1"/>
    <x v="3"/>
  </r>
  <r>
    <x v="1"/>
    <x v="3"/>
    <x v="1"/>
    <s v="SEBA"/>
    <s v="AHSEC"/>
    <x v="0"/>
    <s v="Vg"/>
    <s v="Average"/>
    <x v="4"/>
    <x v="1"/>
    <n v="3"/>
    <s v="Average"/>
    <x v="2"/>
    <x v="3"/>
  </r>
  <r>
    <x v="0"/>
    <x v="3"/>
    <x v="0"/>
    <s v="CBSE"/>
    <s v="CBSE"/>
    <x v="0"/>
    <s v="Vg"/>
    <s v="Good"/>
    <x v="7"/>
    <x v="1"/>
    <n v="2"/>
    <s v="Average"/>
    <x v="1"/>
    <x v="3"/>
  </r>
  <r>
    <x v="0"/>
    <x v="3"/>
    <x v="1"/>
    <s v="SEBA"/>
    <s v="AHSEC"/>
    <x v="0"/>
    <s v="Average"/>
    <s v="Good"/>
    <x v="4"/>
    <x v="1"/>
    <n v="1"/>
    <s v="Average"/>
    <x v="0"/>
    <x v="3"/>
  </r>
  <r>
    <x v="1"/>
    <x v="3"/>
    <x v="2"/>
    <s v="CBSE"/>
    <s v="CBSE"/>
    <x v="0"/>
    <s v="Excellent"/>
    <s v="Vg"/>
    <x v="4"/>
    <x v="1"/>
    <n v="2"/>
    <s v="Average"/>
    <x v="1"/>
    <x v="3"/>
  </r>
  <r>
    <x v="1"/>
    <x v="3"/>
    <x v="1"/>
    <s v="CBSE"/>
    <s v="CBSE"/>
    <x v="0"/>
    <s v="Excellent"/>
    <s v="Vg"/>
    <x v="5"/>
    <x v="1"/>
    <n v="3"/>
    <s v="Average"/>
    <x v="2"/>
    <x v="3"/>
  </r>
  <r>
    <x v="1"/>
    <x v="3"/>
    <x v="1"/>
    <s v="SEBA"/>
    <s v="AHSEC"/>
    <x v="2"/>
    <s v="Excellent"/>
    <s v="Excellent"/>
    <x v="1"/>
    <x v="2"/>
    <n v="2"/>
    <s v="Average"/>
    <x v="1"/>
    <x v="3"/>
  </r>
  <r>
    <x v="0"/>
    <x v="3"/>
    <x v="2"/>
    <s v="CBSE"/>
    <s v="CBSE"/>
    <x v="0"/>
    <s v="Vg"/>
    <s v="Excellent"/>
    <x v="4"/>
    <x v="1"/>
    <n v="3"/>
    <s v="Average"/>
    <x v="2"/>
    <x v="3"/>
  </r>
  <r>
    <x v="1"/>
    <x v="3"/>
    <x v="1"/>
    <s v="SEBA"/>
    <s v="AHSEC"/>
    <x v="0"/>
    <s v="Excellent"/>
    <s v="Vg"/>
    <x v="4"/>
    <x v="1"/>
    <n v="2"/>
    <s v="Average"/>
    <x v="1"/>
    <x v="3"/>
  </r>
  <r>
    <x v="1"/>
    <x v="3"/>
    <x v="1"/>
    <s v="SEBA"/>
    <s v="AHSEC"/>
    <x v="0"/>
    <s v="Excellent"/>
    <s v="Vg"/>
    <x v="3"/>
    <x v="1"/>
    <n v="2"/>
    <s v="Average"/>
    <x v="1"/>
    <x v="3"/>
  </r>
  <r>
    <x v="1"/>
    <x v="3"/>
    <x v="1"/>
    <s v="SEBA"/>
    <s v="AHSEC"/>
    <x v="0"/>
    <s v="Excellent"/>
    <s v="Good"/>
    <x v="1"/>
    <x v="1"/>
    <n v="2"/>
    <s v="Average"/>
    <x v="1"/>
    <x v="3"/>
  </r>
  <r>
    <x v="0"/>
    <x v="3"/>
    <x v="1"/>
    <s v="CBSE"/>
    <s v="CBSE"/>
    <x v="0"/>
    <s v="Excellent"/>
    <s v="Vg"/>
    <x v="1"/>
    <x v="1"/>
    <n v="2"/>
    <s v="Average"/>
    <x v="1"/>
    <x v="3"/>
  </r>
  <r>
    <x v="0"/>
    <x v="3"/>
    <x v="0"/>
    <s v="SEBA"/>
    <s v="AHSEC"/>
    <x v="0"/>
    <s v="Average"/>
    <s v="Average"/>
    <x v="4"/>
    <x v="1"/>
    <n v="1"/>
    <s v="Average"/>
    <x v="0"/>
    <x v="3"/>
  </r>
  <r>
    <x v="0"/>
    <x v="3"/>
    <x v="0"/>
    <s v="CBSE"/>
    <s v="CBSE"/>
    <x v="0"/>
    <s v="Excellent"/>
    <s v="Good"/>
    <x v="4"/>
    <x v="1"/>
    <n v="3"/>
    <s v="Average"/>
    <x v="2"/>
    <x v="3"/>
  </r>
  <r>
    <x v="0"/>
    <x v="3"/>
    <x v="0"/>
    <s v="SEBA"/>
    <s v="AHSEC"/>
    <x v="2"/>
    <s v="Vg"/>
    <s v="Good"/>
    <x v="7"/>
    <x v="1"/>
    <n v="1"/>
    <s v="Average"/>
    <x v="0"/>
    <x v="3"/>
  </r>
  <r>
    <x v="1"/>
    <x v="3"/>
    <x v="1"/>
    <s v="SEBA"/>
    <s v="AHSEC"/>
    <x v="0"/>
    <s v="Excellent"/>
    <s v="Vg"/>
    <x v="4"/>
    <x v="1"/>
    <n v="2"/>
    <s v="Average"/>
    <x v="1"/>
    <x v="3"/>
  </r>
  <r>
    <x v="1"/>
    <x v="3"/>
    <x v="1"/>
    <s v="SEBA"/>
    <s v="AHSEC"/>
    <x v="0"/>
    <s v="Vg"/>
    <s v="Vg"/>
    <x v="4"/>
    <x v="1"/>
    <n v="2"/>
    <s v="Average"/>
    <x v="1"/>
    <x v="3"/>
  </r>
  <r>
    <x v="0"/>
    <x v="3"/>
    <x v="0"/>
    <s v="SEBA"/>
    <s v="AHSEC"/>
    <x v="0"/>
    <s v="Good"/>
    <s v="Vg"/>
    <x v="4"/>
    <x v="1"/>
    <n v="1"/>
    <s v="Average"/>
    <x v="0"/>
    <x v="3"/>
  </r>
  <r>
    <x v="0"/>
    <x v="3"/>
    <x v="1"/>
    <s v="SEBA"/>
    <s v="AHSEC"/>
    <x v="0"/>
    <s v="Vg"/>
    <s v="Vg"/>
    <x v="1"/>
    <x v="1"/>
    <n v="2"/>
    <s v="Average"/>
    <x v="1"/>
    <x v="3"/>
  </r>
  <r>
    <x v="0"/>
    <x v="3"/>
    <x v="1"/>
    <s v="CBSE"/>
    <s v="CBSE"/>
    <x v="0"/>
    <s v="Excellent"/>
    <s v="Vg"/>
    <x v="4"/>
    <x v="1"/>
    <n v="2"/>
    <s v="Average"/>
    <x v="1"/>
    <x v="3"/>
  </r>
  <r>
    <x v="0"/>
    <x v="3"/>
    <x v="1"/>
    <s v="CBSE"/>
    <s v="CBSE"/>
    <x v="0"/>
    <s v="Excellent"/>
    <s v="Vg"/>
    <x v="4"/>
    <x v="1"/>
    <n v="2"/>
    <s v="Average"/>
    <x v="1"/>
    <x v="3"/>
  </r>
  <r>
    <x v="0"/>
    <x v="3"/>
    <x v="1"/>
    <s v="SEBA"/>
    <s v="AHSEC"/>
    <x v="0"/>
    <s v="Excellent"/>
    <s v="Good"/>
    <x v="4"/>
    <x v="1"/>
    <n v="2"/>
    <s v="Average"/>
    <x v="1"/>
    <x v="3"/>
  </r>
  <r>
    <x v="0"/>
    <x v="3"/>
    <x v="0"/>
    <s v="CBSE"/>
    <s v="CBSE"/>
    <x v="0"/>
    <s v="Excellent"/>
    <s v="Excellent"/>
    <x v="1"/>
    <x v="1"/>
    <n v="1"/>
    <s v="Average"/>
    <x v="0"/>
    <x v="3"/>
  </r>
  <r>
    <x v="1"/>
    <x v="3"/>
    <x v="1"/>
    <s v="CBSE"/>
    <s v="CBSE"/>
    <x v="0"/>
    <s v="Excellent"/>
    <s v="Excellent"/>
    <x v="6"/>
    <x v="0"/>
    <n v="1"/>
    <s v="Average"/>
    <x v="0"/>
    <x v="3"/>
  </r>
  <r>
    <x v="0"/>
    <x v="3"/>
    <x v="0"/>
    <s v="CBSE"/>
    <s v="CBSE"/>
    <x v="0"/>
    <s v="Excellent"/>
    <s v="Excellent"/>
    <x v="4"/>
    <x v="1"/>
    <n v="3"/>
    <s v="Average"/>
    <x v="2"/>
    <x v="3"/>
  </r>
  <r>
    <x v="1"/>
    <x v="3"/>
    <x v="1"/>
    <s v="SEBA"/>
    <s v="AHSEC"/>
    <x v="0"/>
    <s v="Excellent"/>
    <s v="Vg"/>
    <x v="7"/>
    <x v="0"/>
    <n v="2"/>
    <s v="Average"/>
    <x v="1"/>
    <x v="3"/>
  </r>
  <r>
    <x v="1"/>
    <x v="3"/>
    <x v="1"/>
    <s v="CBSE"/>
    <s v="CBSE"/>
    <x v="0"/>
    <s v="Excellent"/>
    <s v="Excellent"/>
    <x v="4"/>
    <x v="1"/>
    <n v="2"/>
    <s v="Average"/>
    <x v="1"/>
    <x v="3"/>
  </r>
  <r>
    <x v="1"/>
    <x v="3"/>
    <x v="1"/>
    <s v="CBSE"/>
    <s v="CBSE"/>
    <x v="0"/>
    <s v="Excellent"/>
    <s v="Vg"/>
    <x v="6"/>
    <x v="1"/>
    <n v="2"/>
    <s v="Average"/>
    <x v="1"/>
    <x v="3"/>
  </r>
  <r>
    <x v="1"/>
    <x v="3"/>
    <x v="1"/>
    <s v="CBSE"/>
    <s v="CBSE"/>
    <x v="0"/>
    <s v="Excellent"/>
    <s v="Good"/>
    <x v="4"/>
    <x v="1"/>
    <n v="2"/>
    <s v="Average"/>
    <x v="1"/>
    <x v="3"/>
  </r>
  <r>
    <x v="0"/>
    <x v="3"/>
    <x v="1"/>
    <s v="CBSE"/>
    <s v="CBSE"/>
    <x v="0"/>
    <s v="Vg"/>
    <s v="Vg"/>
    <x v="4"/>
    <x v="1"/>
    <n v="2"/>
    <s v="Average"/>
    <x v="1"/>
    <x v="3"/>
  </r>
  <r>
    <x v="0"/>
    <x v="3"/>
    <x v="2"/>
    <s v="CBSE"/>
    <s v="CBSE"/>
    <x v="0"/>
    <s v="Excellent"/>
    <s v="Vg"/>
    <x v="7"/>
    <x v="1"/>
    <n v="2"/>
    <s v="Average"/>
    <x v="1"/>
    <x v="3"/>
  </r>
  <r>
    <x v="1"/>
    <x v="3"/>
    <x v="1"/>
    <s v="SEBA"/>
    <s v="AHSEC"/>
    <x v="0"/>
    <s v="Excellent"/>
    <s v="Excellent"/>
    <x v="1"/>
    <x v="2"/>
    <n v="1"/>
    <s v="Average"/>
    <x v="0"/>
    <x v="3"/>
  </r>
  <r>
    <x v="0"/>
    <x v="3"/>
    <x v="0"/>
    <s v="SEBA"/>
    <s v="AHSEC"/>
    <x v="0"/>
    <s v="Average"/>
    <s v="Good"/>
    <x v="2"/>
    <x v="1"/>
    <n v="2"/>
    <s v="Average"/>
    <x v="1"/>
    <x v="3"/>
  </r>
  <r>
    <x v="0"/>
    <x v="3"/>
    <x v="0"/>
    <s v="SEBA"/>
    <s v="AHSEC"/>
    <x v="2"/>
    <s v="Average"/>
    <s v="Average"/>
    <x v="7"/>
    <x v="1"/>
    <n v="1"/>
    <s v="Average"/>
    <x v="0"/>
    <x v="3"/>
  </r>
  <r>
    <x v="0"/>
    <x v="3"/>
    <x v="0"/>
    <s v="SEBA"/>
    <s v="AHSEC"/>
    <x v="0"/>
    <s v="Excellent"/>
    <s v="Excellent"/>
    <x v="0"/>
    <x v="1"/>
    <n v="1"/>
    <s v="Average"/>
    <x v="0"/>
    <x v="3"/>
  </r>
  <r>
    <x v="0"/>
    <x v="3"/>
    <x v="2"/>
    <s v="CBSE"/>
    <s v="CBSE"/>
    <x v="0"/>
    <s v="Vg"/>
    <s v="Excellent"/>
    <x v="1"/>
    <x v="0"/>
    <n v="1"/>
    <s v="Average"/>
    <x v="0"/>
    <x v="3"/>
  </r>
  <r>
    <x v="0"/>
    <x v="3"/>
    <x v="1"/>
    <s v="CBSE"/>
    <s v="CBSE"/>
    <x v="0"/>
    <s v="Excellent"/>
    <s v="Vg"/>
    <x v="6"/>
    <x v="1"/>
    <n v="1"/>
    <s v="Average"/>
    <x v="0"/>
    <x v="3"/>
  </r>
  <r>
    <x v="0"/>
    <x v="3"/>
    <x v="1"/>
    <s v="SEBA"/>
    <s v="AHSEC"/>
    <x v="0"/>
    <s v="Good"/>
    <s v="Good"/>
    <x v="4"/>
    <x v="1"/>
    <n v="2"/>
    <s v="Average"/>
    <x v="1"/>
    <x v="3"/>
  </r>
  <r>
    <x v="0"/>
    <x v="3"/>
    <x v="1"/>
    <s v="SEBA"/>
    <s v="AHSEC"/>
    <x v="0"/>
    <s v="Excellent"/>
    <s v="Excellent"/>
    <x v="4"/>
    <x v="0"/>
    <n v="1"/>
    <s v="Average"/>
    <x v="0"/>
    <x v="3"/>
  </r>
  <r>
    <x v="1"/>
    <x v="3"/>
    <x v="0"/>
    <s v="CBSE"/>
    <s v="CBSE"/>
    <x v="0"/>
    <s v="Excellent"/>
    <s v="Excellent"/>
    <x v="4"/>
    <x v="3"/>
    <n v="1"/>
    <s v="Average"/>
    <x v="0"/>
    <x v="3"/>
  </r>
  <r>
    <x v="1"/>
    <x v="3"/>
    <x v="1"/>
    <s v="SEBA"/>
    <s v="AHSEC"/>
    <x v="0"/>
    <s v="Excellent"/>
    <s v="Vg"/>
    <x v="4"/>
    <x v="2"/>
    <n v="2"/>
    <s v="Average"/>
    <x v="1"/>
    <x v="3"/>
  </r>
  <r>
    <x v="0"/>
    <x v="3"/>
    <x v="1"/>
    <s v="CBSE"/>
    <s v="AHSEC"/>
    <x v="0"/>
    <s v="Good"/>
    <s v="Good"/>
    <x v="4"/>
    <x v="2"/>
    <n v="2"/>
    <s v="Average"/>
    <x v="1"/>
    <x v="3"/>
  </r>
  <r>
    <x v="1"/>
    <x v="3"/>
    <x v="1"/>
    <s v="SEBA"/>
    <s v="AHSEC"/>
    <x v="0"/>
    <s v="Vg"/>
    <s v="Good"/>
    <x v="6"/>
    <x v="1"/>
    <n v="1"/>
    <s v="Average"/>
    <x v="0"/>
    <x v="3"/>
  </r>
  <r>
    <x v="0"/>
    <x v="3"/>
    <x v="1"/>
    <s v="SEBA"/>
    <s v="AHSEC"/>
    <x v="0"/>
    <s v="Vg"/>
    <s v="Vg"/>
    <x v="4"/>
    <x v="1"/>
    <n v="2"/>
    <s v="Average"/>
    <x v="1"/>
    <x v="3"/>
  </r>
  <r>
    <x v="0"/>
    <x v="3"/>
    <x v="0"/>
    <s v="SEBA"/>
    <s v="AHSEC"/>
    <x v="0"/>
    <s v="Good"/>
    <s v="Average"/>
    <x v="7"/>
    <x v="1"/>
    <n v="3"/>
    <s v="Average"/>
    <x v="2"/>
    <x v="3"/>
  </r>
  <r>
    <x v="1"/>
    <x v="3"/>
    <x v="1"/>
    <s v="OTHERS"/>
    <s v="OTHERS"/>
    <x v="0"/>
    <s v="Vg"/>
    <s v="Vg"/>
    <x v="1"/>
    <x v="1"/>
    <n v="2"/>
    <s v="Average"/>
    <x v="1"/>
    <x v="3"/>
  </r>
  <r>
    <x v="1"/>
    <x v="3"/>
    <x v="1"/>
    <s v="SEBA"/>
    <s v="AHSEC"/>
    <x v="0"/>
    <s v="Vg"/>
    <s v="Vg"/>
    <x v="4"/>
    <x v="2"/>
    <n v="1"/>
    <s v="Average"/>
    <x v="0"/>
    <x v="3"/>
  </r>
  <r>
    <x v="0"/>
    <x v="3"/>
    <x v="1"/>
    <s v="CBSE"/>
    <s v="CBSE"/>
    <x v="0"/>
    <s v="Vg"/>
    <s v="Vg"/>
    <x v="5"/>
    <x v="1"/>
    <n v="3"/>
    <s v="Average"/>
    <x v="2"/>
    <x v="3"/>
  </r>
  <r>
    <x v="1"/>
    <x v="3"/>
    <x v="1"/>
    <s v="SEBA"/>
    <s v="AHSEC"/>
    <x v="0"/>
    <s v="Vg"/>
    <s v="Vg"/>
    <x v="2"/>
    <x v="3"/>
    <n v="1"/>
    <s v="Average"/>
    <x v="0"/>
    <x v="3"/>
  </r>
  <r>
    <x v="1"/>
    <x v="3"/>
    <x v="1"/>
    <s v="SEBA"/>
    <s v="AHSEC"/>
    <x v="2"/>
    <s v="Vg"/>
    <s v="Good"/>
    <x v="7"/>
    <x v="1"/>
    <n v="4"/>
    <s v="Average"/>
    <x v="3"/>
    <x v="3"/>
  </r>
  <r>
    <x v="0"/>
    <x v="3"/>
    <x v="0"/>
    <s v="SEBA"/>
    <s v="AHSEC"/>
    <x v="0"/>
    <s v="Average"/>
    <s v="Good"/>
    <x v="2"/>
    <x v="0"/>
    <n v="1"/>
    <s v="Average"/>
    <x v="0"/>
    <x v="3"/>
  </r>
  <r>
    <x v="0"/>
    <x v="3"/>
    <x v="1"/>
    <s v="SEBA"/>
    <s v="AHSEC"/>
    <x v="0"/>
    <s v="Good"/>
    <s v="Good"/>
    <x v="4"/>
    <x v="2"/>
    <n v="2"/>
    <s v="Average"/>
    <x v="1"/>
    <x v="3"/>
  </r>
  <r>
    <x v="0"/>
    <x v="3"/>
    <x v="1"/>
    <s v="SEBA"/>
    <s v="AHSEC"/>
    <x v="0"/>
    <s v="Vg"/>
    <s v="Good"/>
    <x v="4"/>
    <x v="1"/>
    <n v="2"/>
    <s v="Average"/>
    <x v="1"/>
    <x v="3"/>
  </r>
  <r>
    <x v="1"/>
    <x v="3"/>
    <x v="1"/>
    <s v="SEBA"/>
    <s v="AHSEC"/>
    <x v="0"/>
    <s v="Good"/>
    <s v="Good"/>
    <x v="1"/>
    <x v="1"/>
    <n v="3"/>
    <s v="Average"/>
    <x v="2"/>
    <x v="3"/>
  </r>
  <r>
    <x v="0"/>
    <x v="3"/>
    <x v="1"/>
    <s v="SEBA"/>
    <s v="AHSEC"/>
    <x v="0"/>
    <s v="Good"/>
    <s v="Good"/>
    <x v="1"/>
    <x v="1"/>
    <n v="3"/>
    <s v="Average"/>
    <x v="2"/>
    <x v="3"/>
  </r>
  <r>
    <x v="1"/>
    <x v="3"/>
    <x v="2"/>
    <s v="OTHERS"/>
    <s v="OTHERS"/>
    <x v="0"/>
    <s v="Good"/>
    <s v="Good"/>
    <x v="7"/>
    <x v="1"/>
    <n v="3"/>
    <s v="Average"/>
    <x v="2"/>
    <x v="3"/>
  </r>
  <r>
    <x v="1"/>
    <x v="3"/>
    <x v="1"/>
    <s v="SEBA"/>
    <s v="AHSEC"/>
    <x v="0"/>
    <s v="Good"/>
    <s v="Good"/>
    <x v="4"/>
    <x v="1"/>
    <n v="2"/>
    <s v="Average"/>
    <x v="1"/>
    <x v="3"/>
  </r>
  <r>
    <x v="1"/>
    <x v="3"/>
    <x v="0"/>
    <s v="SEBA"/>
    <s v="AHSEC"/>
    <x v="0"/>
    <s v="Average"/>
    <s v="Average"/>
    <x v="1"/>
    <x v="1"/>
    <n v="3"/>
    <s v="Average"/>
    <x v="2"/>
    <x v="3"/>
  </r>
  <r>
    <x v="0"/>
    <x v="3"/>
    <x v="1"/>
    <s v="CBSE"/>
    <s v="CBSE"/>
    <x v="0"/>
    <s v="Excellent"/>
    <s v="Excellent"/>
    <x v="4"/>
    <x v="2"/>
    <n v="1"/>
    <s v="Average"/>
    <x v="0"/>
    <x v="3"/>
  </r>
  <r>
    <x v="1"/>
    <x v="3"/>
    <x v="1"/>
    <s v="SEBA"/>
    <s v="AHSEC"/>
    <x v="0"/>
    <s v="Vg"/>
    <s v="Vg"/>
    <x v="4"/>
    <x v="0"/>
    <n v="2"/>
    <s v="Average"/>
    <x v="1"/>
    <x v="3"/>
  </r>
  <r>
    <x v="0"/>
    <x v="3"/>
    <x v="0"/>
    <s v="SEBA"/>
    <s v="AHSEC"/>
    <x v="0"/>
    <s v="Vg"/>
    <s v="Vg"/>
    <x v="7"/>
    <x v="0"/>
    <n v="1"/>
    <s v="Average"/>
    <x v="0"/>
    <x v="3"/>
  </r>
  <r>
    <x v="1"/>
    <x v="3"/>
    <x v="1"/>
    <s v="CBSE"/>
    <s v="AHSEC"/>
    <x v="0"/>
    <s v="Excellent"/>
    <s v="Good"/>
    <x v="2"/>
    <x v="1"/>
    <n v="2"/>
    <s v="Average"/>
    <x v="1"/>
    <x v="3"/>
  </r>
  <r>
    <x v="1"/>
    <x v="3"/>
    <x v="1"/>
    <s v="SEBA"/>
    <s v="AHSEC"/>
    <x v="0"/>
    <s v="Excellent"/>
    <s v="Vg"/>
    <x v="4"/>
    <x v="0"/>
    <n v="2"/>
    <s v="Average"/>
    <x v="1"/>
    <x v="3"/>
  </r>
  <r>
    <x v="1"/>
    <x v="3"/>
    <x v="0"/>
    <s v="SEBA"/>
    <s v="AHSEC"/>
    <x v="0"/>
    <s v="Vg"/>
    <s v="Good"/>
    <x v="2"/>
    <x v="2"/>
    <n v="1"/>
    <s v="Average"/>
    <x v="0"/>
    <x v="3"/>
  </r>
  <r>
    <x v="1"/>
    <x v="3"/>
    <x v="1"/>
    <s v="SEBA"/>
    <s v="CBSE"/>
    <x v="0"/>
    <s v="Good"/>
    <s v="Vg"/>
    <x v="0"/>
    <x v="2"/>
    <n v="2"/>
    <s v="Average"/>
    <x v="1"/>
    <x v="3"/>
  </r>
  <r>
    <x v="1"/>
    <x v="3"/>
    <x v="1"/>
    <s v="SEBA"/>
    <s v="AHSEC"/>
    <x v="0"/>
    <s v="Good"/>
    <s v="Vg"/>
    <x v="4"/>
    <x v="1"/>
    <n v="1"/>
    <s v="Average"/>
    <x v="0"/>
    <x v="3"/>
  </r>
  <r>
    <x v="0"/>
    <x v="3"/>
    <x v="1"/>
    <s v="SEBA"/>
    <s v="AHSEC"/>
    <x v="0"/>
    <s v="Vg"/>
    <s v="Good"/>
    <x v="7"/>
    <x v="1"/>
    <n v="3"/>
    <s v="Average"/>
    <x v="2"/>
    <x v="3"/>
  </r>
  <r>
    <x v="0"/>
    <x v="3"/>
    <x v="1"/>
    <s v="SEBA"/>
    <s v="CBSE"/>
    <x v="0"/>
    <s v="Good"/>
    <s v="Vg"/>
    <x v="4"/>
    <x v="2"/>
    <n v="2"/>
    <s v="Average"/>
    <x v="1"/>
    <x v="3"/>
  </r>
  <r>
    <x v="0"/>
    <x v="3"/>
    <x v="1"/>
    <s v="SEBA"/>
    <s v="AHSEC"/>
    <x v="0"/>
    <s v="Good"/>
    <s v="Good"/>
    <x v="1"/>
    <x v="1"/>
    <n v="3"/>
    <s v="Average"/>
    <x v="2"/>
    <x v="3"/>
  </r>
  <r>
    <x v="1"/>
    <x v="3"/>
    <x v="0"/>
    <s v="SEBA"/>
    <s v="CBSE"/>
    <x v="0"/>
    <s v="Vg"/>
    <s v="Good"/>
    <x v="2"/>
    <x v="0"/>
    <n v="1"/>
    <s v="Average"/>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AC9EED-AF31-4459-9889-8EE2291D61CF}" name="PivotTable13" cacheId="122"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5">
  <location ref="C200:G210" firstHeaderRow="1" firstDataRow="2" firstDataCol="1"/>
  <pivotFields count="14">
    <pivotField showAll="0">
      <items count="3">
        <item x="1"/>
        <item x="0"/>
        <item t="default"/>
      </items>
    </pivotField>
    <pivotField showAll="0">
      <items count="5">
        <item x="0"/>
        <item x="1"/>
        <item x="2"/>
        <item x="3"/>
        <item t="default"/>
      </items>
    </pivotField>
    <pivotField showAll="0">
      <items count="4">
        <item x="0"/>
        <item x="2"/>
        <item x="1"/>
        <item t="default"/>
      </items>
    </pivotField>
    <pivotField showAll="0"/>
    <pivotField showAll="0"/>
    <pivotField showAll="0">
      <items count="4">
        <item x="2"/>
        <item x="0"/>
        <item x="1"/>
        <item t="default"/>
      </items>
    </pivotField>
    <pivotField showAll="0"/>
    <pivotField showAll="0"/>
    <pivotField showAll="0"/>
    <pivotField axis="axisRow" showAll="0">
      <items count="10">
        <item x="5"/>
        <item x="6"/>
        <item x="4"/>
        <item x="7"/>
        <item x="3"/>
        <item x="8"/>
        <item x="1"/>
        <item x="0"/>
        <item x="2"/>
        <item t="default"/>
      </items>
    </pivotField>
    <pivotField numFmtId="1" showAll="0"/>
    <pivotField dataField="1" showAll="0"/>
    <pivotField showAll="0">
      <items count="7">
        <item x="0"/>
        <item x="1"/>
        <item x="2"/>
        <item x="3"/>
        <item x="4"/>
        <item x="5"/>
        <item t="default"/>
      </items>
    </pivotField>
    <pivotField axis="axisCol" showAll="0">
      <items count="5">
        <item x="3"/>
        <item x="0"/>
        <item x="2"/>
        <item x="1"/>
        <item t="default"/>
      </items>
    </pivotField>
  </pivotFields>
  <rowFields count="1">
    <field x="9"/>
  </rowFields>
  <rowItems count="9">
    <i>
      <x/>
    </i>
    <i>
      <x v="1"/>
    </i>
    <i>
      <x v="2"/>
    </i>
    <i>
      <x v="3"/>
    </i>
    <i>
      <x v="4"/>
    </i>
    <i>
      <x v="5"/>
    </i>
    <i>
      <x v="6"/>
    </i>
    <i>
      <x v="7"/>
    </i>
    <i>
      <x v="8"/>
    </i>
  </rowItems>
  <colFields count="1">
    <field x="13"/>
  </colFields>
  <colItems count="4">
    <i>
      <x/>
    </i>
    <i>
      <x v="1"/>
    </i>
    <i>
      <x v="2"/>
    </i>
    <i>
      <x v="3"/>
    </i>
  </colItems>
  <dataFields count="1">
    <dataField name="Count of Performance" fld="11"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1EC637-EF0D-48ED-970E-21CCA525C608}" name="PivotTable12" cacheId="122"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7">
  <location ref="C182:G191" firstHeaderRow="1" firstDataRow="2" firstDataCol="1"/>
  <pivotFields count="14">
    <pivotField showAll="0"/>
    <pivotField showAll="0"/>
    <pivotField showAll="0"/>
    <pivotField showAll="0"/>
    <pivotField showAll="0"/>
    <pivotField showAll="0"/>
    <pivotField showAll="0"/>
    <pivotField showAll="0"/>
    <pivotField axis="axisRow" showAll="0">
      <items count="9">
        <item x="5"/>
        <item x="2"/>
        <item x="3"/>
        <item x="7"/>
        <item x="0"/>
        <item x="6"/>
        <item x="4"/>
        <item x="1"/>
        <item t="default"/>
      </items>
    </pivotField>
    <pivotField showAll="0">
      <items count="10">
        <item x="5"/>
        <item x="6"/>
        <item x="4"/>
        <item x="7"/>
        <item x="3"/>
        <item x="8"/>
        <item x="1"/>
        <item x="0"/>
        <item x="2"/>
        <item t="default"/>
      </items>
    </pivotField>
    <pivotField numFmtId="1" showAll="0"/>
    <pivotField dataField="1" showAll="0"/>
    <pivotField showAll="0">
      <items count="7">
        <item x="0"/>
        <item x="1"/>
        <item x="2"/>
        <item x="3"/>
        <item x="4"/>
        <item x="5"/>
        <item t="default"/>
      </items>
    </pivotField>
    <pivotField axis="axisCol" showAll="0">
      <items count="5">
        <item x="3"/>
        <item x="0"/>
        <item x="2"/>
        <item x="1"/>
        <item t="default"/>
      </items>
    </pivotField>
  </pivotFields>
  <rowFields count="1">
    <field x="8"/>
  </rowFields>
  <rowItems count="8">
    <i>
      <x/>
    </i>
    <i>
      <x v="1"/>
    </i>
    <i>
      <x v="2"/>
    </i>
    <i>
      <x v="3"/>
    </i>
    <i>
      <x v="4"/>
    </i>
    <i>
      <x v="5"/>
    </i>
    <i>
      <x v="6"/>
    </i>
    <i>
      <x v="7"/>
    </i>
  </rowItems>
  <colFields count="1">
    <field x="13"/>
  </colFields>
  <colItems count="4">
    <i>
      <x/>
    </i>
    <i>
      <x v="1"/>
    </i>
    <i>
      <x v="2"/>
    </i>
    <i>
      <x v="3"/>
    </i>
  </colItems>
  <dataFields count="1">
    <dataField name="Count of Performance" fld="11"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6" format="30" series="1">
      <pivotArea type="data" outline="0" fieldPosition="0">
        <references count="2">
          <reference field="4294967294" count="1" selected="0">
            <x v="0"/>
          </reference>
          <reference field="13" count="1" selected="0">
            <x v="0"/>
          </reference>
        </references>
      </pivotArea>
    </chartFormat>
    <chartFormat chart="6" format="31" series="1">
      <pivotArea type="data" outline="0" fieldPosition="0">
        <references count="2">
          <reference field="4294967294" count="1" selected="0">
            <x v="0"/>
          </reference>
          <reference field="13" count="1" selected="0">
            <x v="1"/>
          </reference>
        </references>
      </pivotArea>
    </chartFormat>
    <chartFormat chart="6" format="32" series="1">
      <pivotArea type="data" outline="0" fieldPosition="0">
        <references count="2">
          <reference field="4294967294" count="1" selected="0">
            <x v="0"/>
          </reference>
          <reference field="13" count="1" selected="0">
            <x v="2"/>
          </reference>
        </references>
      </pivotArea>
    </chartFormat>
    <chartFormat chart="6" format="33" series="1">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AFE40F-B385-4CFF-BA88-0CCBC56F9A6B}" name="PivotTable10" cacheId="104"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7">
  <location ref="C163:G167" firstHeaderRow="1" firstDataRow="2" firstDataCol="1"/>
  <pivotFields count="13">
    <pivotField showAll="0">
      <items count="3">
        <item x="1"/>
        <item x="0"/>
        <item t="default"/>
      </items>
    </pivotField>
    <pivotField showAll="0">
      <items count="5">
        <item x="0"/>
        <item x="1"/>
        <item x="2"/>
        <item x="3"/>
        <item t="default"/>
      </items>
    </pivotField>
    <pivotField showAll="0">
      <items count="4">
        <item x="0"/>
        <item x="2"/>
        <item x="1"/>
        <item t="default"/>
      </items>
    </pivotField>
    <pivotField showAll="0"/>
    <pivotField axis="axisRow" showAll="0">
      <items count="4">
        <item x="0"/>
        <item x="1"/>
        <item x="2"/>
        <item t="default"/>
      </items>
    </pivotField>
    <pivotField showAll="0">
      <items count="4">
        <item x="2"/>
        <item x="0"/>
        <item x="1"/>
        <item t="default"/>
      </items>
    </pivotField>
    <pivotField showAll="0"/>
    <pivotField axis="axisCol" showAll="0">
      <items count="5">
        <item x="3"/>
        <item x="0"/>
        <item x="2"/>
        <item x="1"/>
        <item t="default"/>
      </items>
    </pivotField>
    <pivotField showAll="0"/>
    <pivotField showAll="0"/>
    <pivotField numFmtId="1" showAll="0"/>
    <pivotField dataField="1" showAll="0"/>
    <pivotField showAll="0">
      <items count="7">
        <item x="0"/>
        <item x="1"/>
        <item x="2"/>
        <item x="3"/>
        <item x="4"/>
        <item x="5"/>
        <item t="default"/>
      </items>
    </pivotField>
  </pivotFields>
  <rowFields count="1">
    <field x="4"/>
  </rowFields>
  <rowItems count="3">
    <i>
      <x/>
    </i>
    <i>
      <x v="1"/>
    </i>
    <i>
      <x v="2"/>
    </i>
  </rowItems>
  <colFields count="1">
    <field x="7"/>
  </colFields>
  <colItems count="4">
    <i>
      <x/>
    </i>
    <i>
      <x v="1"/>
    </i>
    <i>
      <x v="2"/>
    </i>
    <i>
      <x v="3"/>
    </i>
  </colItems>
  <dataFields count="1">
    <dataField name="Count of Performance" fld="11" subtotal="count" baseField="0" baseItem="0"/>
  </dataFields>
  <chartFormats count="8">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6" format="8" series="1">
      <pivotArea type="data" outline="0" fieldPosition="0">
        <references count="2">
          <reference field="4294967294" count="1" selected="0">
            <x v="0"/>
          </reference>
          <reference field="7" count="1" selected="0">
            <x v="0"/>
          </reference>
        </references>
      </pivotArea>
    </chartFormat>
    <chartFormat chart="6" format="9" series="1">
      <pivotArea type="data" outline="0" fieldPosition="0">
        <references count="2">
          <reference field="4294967294" count="1" selected="0">
            <x v="0"/>
          </reference>
          <reference field="7" count="1" selected="0">
            <x v="1"/>
          </reference>
        </references>
      </pivotArea>
    </chartFormat>
    <chartFormat chart="6" format="10" series="1">
      <pivotArea type="data" outline="0" fieldPosition="0">
        <references count="2">
          <reference field="4294967294" count="1" selected="0">
            <x v="0"/>
          </reference>
          <reference field="7" count="1" selected="0">
            <x v="2"/>
          </reference>
        </references>
      </pivotArea>
    </chartFormat>
    <chartFormat chart="6" format="11"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CCB815-6598-438A-A256-3BA9DEAA78DF}" name="PivotTable9" cacheId="104"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5">
  <location ref="B145:F149" firstHeaderRow="1" firstDataRow="2" firstDataCol="1"/>
  <pivotFields count="13">
    <pivotField showAll="0">
      <items count="3">
        <item x="1"/>
        <item x="0"/>
        <item t="default"/>
      </items>
    </pivotField>
    <pivotField showAll="0">
      <items count="5">
        <item x="0"/>
        <item x="1"/>
        <item x="2"/>
        <item x="3"/>
        <item t="default"/>
      </items>
    </pivotField>
    <pivotField showAll="0">
      <items count="4">
        <item x="0"/>
        <item x="2"/>
        <item x="1"/>
        <item t="default"/>
      </items>
    </pivotField>
    <pivotField axis="axisRow" showAll="0">
      <items count="4">
        <item x="2"/>
        <item x="1"/>
        <item x="0"/>
        <item t="default"/>
      </items>
    </pivotField>
    <pivotField showAll="0"/>
    <pivotField showAll="0">
      <items count="4">
        <item x="2"/>
        <item x="0"/>
        <item x="1"/>
        <item t="default"/>
      </items>
    </pivotField>
    <pivotField axis="axisCol" showAll="0">
      <items count="5">
        <item x="3"/>
        <item x="0"/>
        <item x="2"/>
        <item x="1"/>
        <item t="default"/>
      </items>
    </pivotField>
    <pivotField showAll="0"/>
    <pivotField showAll="0"/>
    <pivotField showAll="0"/>
    <pivotField numFmtId="1" showAll="0"/>
    <pivotField dataField="1" showAll="0"/>
    <pivotField showAll="0">
      <items count="7">
        <item x="0"/>
        <item x="1"/>
        <item x="2"/>
        <item x="3"/>
        <item x="4"/>
        <item x="5"/>
        <item t="default"/>
      </items>
    </pivotField>
  </pivotFields>
  <rowFields count="1">
    <field x="3"/>
  </rowFields>
  <rowItems count="3">
    <i>
      <x/>
    </i>
    <i>
      <x v="1"/>
    </i>
    <i>
      <x v="2"/>
    </i>
  </rowItems>
  <colFields count="1">
    <field x="6"/>
  </colFields>
  <colItems count="4">
    <i>
      <x/>
    </i>
    <i>
      <x v="1"/>
    </i>
    <i>
      <x v="2"/>
    </i>
    <i>
      <x v="3"/>
    </i>
  </colItems>
  <dataFields count="1">
    <dataField name="Count of Performance" fld="11" subtotal="count" baseField="0" baseItem="0"/>
  </dataFields>
  <chartFormats count="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4" format="8" series="1">
      <pivotArea type="data" outline="0" fieldPosition="0">
        <references count="2">
          <reference field="4294967294" count="1" selected="0">
            <x v="0"/>
          </reference>
          <reference field="6" count="1" selected="0">
            <x v="0"/>
          </reference>
        </references>
      </pivotArea>
    </chartFormat>
    <chartFormat chart="4" format="9" series="1">
      <pivotArea type="data" outline="0" fieldPosition="0">
        <references count="2">
          <reference field="4294967294" count="1" selected="0">
            <x v="0"/>
          </reference>
          <reference field="6" count="1" selected="0">
            <x v="1"/>
          </reference>
        </references>
      </pivotArea>
    </chartFormat>
    <chartFormat chart="4" format="10" series="1">
      <pivotArea type="data" outline="0" fieldPosition="0">
        <references count="2">
          <reference field="4294967294" count="1" selected="0">
            <x v="0"/>
          </reference>
          <reference field="6" count="1" selected="0">
            <x v="2"/>
          </reference>
        </references>
      </pivotArea>
    </chartFormat>
    <chartFormat chart="4" format="11"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197A7E-B164-407C-9904-47D0620510A7}" name="PivotTable8" cacheId="104"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128:E133" firstHeaderRow="1" firstDataRow="2" firstDataCol="1"/>
  <pivotFields count="13">
    <pivotField showAll="0">
      <items count="3">
        <item x="1"/>
        <item x="0"/>
        <item t="default"/>
      </items>
    </pivotField>
    <pivotField showAll="0">
      <items count="5">
        <item x="0"/>
        <item x="1"/>
        <item x="2"/>
        <item x="3"/>
        <item t="default"/>
      </items>
    </pivotField>
    <pivotField showAll="0">
      <items count="4">
        <item x="0"/>
        <item x="2"/>
        <item x="1"/>
        <item t="default"/>
      </items>
    </pivotField>
    <pivotField axis="axisRow" showAll="0">
      <items count="4">
        <item x="2"/>
        <item x="1"/>
        <item x="0"/>
        <item t="default"/>
      </items>
    </pivotField>
    <pivotField axis="axisCol" showAll="0">
      <items count="4">
        <item x="0"/>
        <item x="1"/>
        <item x="2"/>
        <item t="default"/>
      </items>
    </pivotField>
    <pivotField showAll="0">
      <items count="4">
        <item x="2"/>
        <item x="0"/>
        <item x="1"/>
        <item t="default"/>
      </items>
    </pivotField>
    <pivotField showAll="0"/>
    <pivotField showAll="0"/>
    <pivotField showAll="0"/>
    <pivotField showAll="0"/>
    <pivotField numFmtId="1" showAll="0"/>
    <pivotField dataField="1" showAll="0"/>
    <pivotField showAll="0">
      <items count="7">
        <item x="0"/>
        <item x="1"/>
        <item x="2"/>
        <item x="3"/>
        <item x="4"/>
        <item x="5"/>
        <item t="default"/>
      </items>
    </pivotField>
  </pivotFields>
  <rowFields count="1">
    <field x="3"/>
  </rowFields>
  <rowItems count="4">
    <i>
      <x/>
    </i>
    <i>
      <x v="1"/>
    </i>
    <i>
      <x v="2"/>
    </i>
    <i t="grand">
      <x/>
    </i>
  </rowItems>
  <colFields count="1">
    <field x="4"/>
  </colFields>
  <colItems count="4">
    <i>
      <x/>
    </i>
    <i>
      <x v="1"/>
    </i>
    <i>
      <x v="2"/>
    </i>
    <i t="grand">
      <x/>
    </i>
  </colItems>
  <dataFields count="1">
    <dataField name="Count of Performance" fld="11" subtotal="count" baseField="0" baseItem="0"/>
  </dataFields>
  <chartFormats count="6">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4" format="6" series="1">
      <pivotArea type="data" outline="0" fieldPosition="0">
        <references count="2">
          <reference field="4294967294" count="1" selected="0">
            <x v="0"/>
          </reference>
          <reference field="4" count="1" selected="0">
            <x v="0"/>
          </reference>
        </references>
      </pivotArea>
    </chartFormat>
    <chartFormat chart="4" format="7" series="1">
      <pivotArea type="data" outline="0" fieldPosition="0">
        <references count="2">
          <reference field="4294967294" count="1" selected="0">
            <x v="0"/>
          </reference>
          <reference field="4" count="1" selected="0">
            <x v="1"/>
          </reference>
        </references>
      </pivotArea>
    </chartFormat>
    <chartFormat chart="4" format="8"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29A9ADA-C067-4F2A-927A-222ECB985314}" name="PivotTable7" cacheId="104"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110:D115" firstHeaderRow="1" firstDataRow="2" firstDataCol="1"/>
  <pivotFields count="13">
    <pivotField axis="axisCol" showAll="0">
      <items count="3">
        <item x="1"/>
        <item x="0"/>
        <item t="default"/>
      </items>
    </pivotField>
    <pivotField showAll="0">
      <items count="5">
        <item x="0"/>
        <item x="1"/>
        <item x="2"/>
        <item x="3"/>
        <item t="default"/>
      </items>
    </pivotField>
    <pivotField axis="axisRow" showAll="0">
      <items count="4">
        <item x="0"/>
        <item x="2"/>
        <item x="1"/>
        <item t="default"/>
      </items>
    </pivotField>
    <pivotField showAll="0"/>
    <pivotField showAll="0"/>
    <pivotField showAll="0">
      <items count="4">
        <item x="2"/>
        <item x="0"/>
        <item x="1"/>
        <item t="default"/>
      </items>
    </pivotField>
    <pivotField showAll="0"/>
    <pivotField showAll="0"/>
    <pivotField showAll="0"/>
    <pivotField showAll="0"/>
    <pivotField numFmtId="1" showAll="0"/>
    <pivotField dataField="1" showAll="0"/>
    <pivotField showAll="0">
      <items count="7">
        <item x="0"/>
        <item x="1"/>
        <item x="2"/>
        <item x="3"/>
        <item x="4"/>
        <item x="5"/>
        <item t="default"/>
      </items>
    </pivotField>
  </pivotFields>
  <rowFields count="1">
    <field x="2"/>
  </rowFields>
  <rowItems count="4">
    <i>
      <x/>
    </i>
    <i>
      <x v="1"/>
    </i>
    <i>
      <x v="2"/>
    </i>
    <i t="grand">
      <x/>
    </i>
  </rowItems>
  <colFields count="1">
    <field x="0"/>
  </colFields>
  <colItems count="3">
    <i>
      <x/>
    </i>
    <i>
      <x v="1"/>
    </i>
    <i t="grand">
      <x/>
    </i>
  </colItems>
  <dataFields count="1">
    <dataField name="Count of Performance" fld="11" subtotal="count" baseField="0" baseItem="0"/>
  </dataField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E16EC4-484C-4F1C-98DC-D704429B0256}" name="PivotTable6" cacheId="104"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5">
  <location ref="A92:C97" firstHeaderRow="1" firstDataRow="2" firstDataCol="1"/>
  <pivotFields count="13">
    <pivotField axis="axisCol" showAll="0">
      <items count="3">
        <item x="1"/>
        <item x="0"/>
        <item t="default"/>
      </items>
    </pivotField>
    <pivotField axis="axisRow" showAll="0">
      <items count="5">
        <item x="0"/>
        <item x="1"/>
        <item x="2"/>
        <item x="3"/>
        <item t="default"/>
      </items>
    </pivotField>
    <pivotField showAll="0">
      <items count="4">
        <item x="0"/>
        <item x="2"/>
        <item x="1"/>
        <item t="default"/>
      </items>
    </pivotField>
    <pivotField showAll="0"/>
    <pivotField showAll="0"/>
    <pivotField showAll="0">
      <items count="4">
        <item x="2"/>
        <item x="0"/>
        <item x="1"/>
        <item t="default"/>
      </items>
    </pivotField>
    <pivotField showAll="0"/>
    <pivotField showAll="0"/>
    <pivotField showAll="0"/>
    <pivotField showAll="0"/>
    <pivotField numFmtId="1" showAll="0"/>
    <pivotField dataField="1" showAll="0"/>
    <pivotField showAll="0">
      <items count="7">
        <item x="0"/>
        <item x="1"/>
        <item x="2"/>
        <item x="3"/>
        <item x="4"/>
        <item x="5"/>
        <item t="default"/>
      </items>
    </pivotField>
  </pivotFields>
  <rowFields count="1">
    <field x="1"/>
  </rowFields>
  <rowItems count="4">
    <i>
      <x/>
    </i>
    <i>
      <x v="1"/>
    </i>
    <i>
      <x v="2"/>
    </i>
    <i>
      <x v="3"/>
    </i>
  </rowItems>
  <colFields count="1">
    <field x="0"/>
  </colFields>
  <colItems count="2">
    <i>
      <x/>
    </i>
    <i>
      <x v="1"/>
    </i>
  </colItems>
  <dataFields count="1">
    <dataField name="Count of Performance" fld="11" subtotal="count" baseField="0" baseItem="0"/>
  </dataField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4" format="4" series="1">
      <pivotArea type="data" outline="0" fieldPosition="0">
        <references count="2">
          <reference field="4294967294" count="1" selected="0">
            <x v="0"/>
          </reference>
          <reference field="0" count="1" selected="0">
            <x v="0"/>
          </reference>
        </references>
      </pivotArea>
    </chartFormat>
    <chartFormat chart="4"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4597777-BC22-4921-922A-7B6FFBFC1617}" name="PivotTable4" cacheId="104"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5">
  <location ref="A75:B78" firstHeaderRow="1" firstDataRow="1" firstDataCol="1"/>
  <pivotFields count="13">
    <pivotField showAll="0">
      <items count="3">
        <item x="1"/>
        <item x="0"/>
        <item t="default"/>
      </items>
    </pivotField>
    <pivotField showAll="0">
      <items count="5">
        <item x="0"/>
        <item x="1"/>
        <item x="2"/>
        <item x="3"/>
        <item t="default"/>
      </items>
    </pivotField>
    <pivotField showAll="0">
      <items count="4">
        <item x="0"/>
        <item x="2"/>
        <item x="1"/>
        <item t="default"/>
      </items>
    </pivotField>
    <pivotField showAll="0"/>
    <pivotField showAll="0"/>
    <pivotField axis="axisRow" showAll="0">
      <items count="4">
        <item x="2"/>
        <item x="0"/>
        <item x="1"/>
        <item t="default"/>
      </items>
    </pivotField>
    <pivotField showAll="0"/>
    <pivotField showAll="0"/>
    <pivotField showAll="0"/>
    <pivotField showAll="0"/>
    <pivotField numFmtId="1" showAll="0"/>
    <pivotField dataField="1" showAll="0"/>
    <pivotField showAll="0">
      <items count="7">
        <item x="0"/>
        <item x="1"/>
        <item x="2"/>
        <item x="3"/>
        <item x="4"/>
        <item x="5"/>
        <item t="default"/>
      </items>
    </pivotField>
  </pivotFields>
  <rowFields count="1">
    <field x="5"/>
  </rowFields>
  <rowItems count="3">
    <i>
      <x/>
    </i>
    <i>
      <x v="1"/>
    </i>
    <i>
      <x v="2"/>
    </i>
  </rowItems>
  <colItems count="1">
    <i/>
  </colItems>
  <dataFields count="1">
    <dataField name="Count of Performance" fld="11" subtotal="count"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1"/>
          </reference>
        </references>
      </pivotArea>
    </chartFormat>
    <chartFormat chart="0" format="2">
      <pivotArea type="data" outline="0" fieldPosition="0">
        <references count="2">
          <reference field="4294967294" count="1" selected="0">
            <x v="0"/>
          </reference>
          <reference field="5" count="1" selected="0">
            <x v="0"/>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5" count="1" selected="0">
            <x v="0"/>
          </reference>
        </references>
      </pivotArea>
    </chartFormat>
    <chartFormat chart="4" format="10">
      <pivotArea type="data" outline="0" fieldPosition="0">
        <references count="2">
          <reference field="4294967294" count="1" selected="0">
            <x v="0"/>
          </reference>
          <reference field="5" count="1" selected="0">
            <x v="1"/>
          </reference>
        </references>
      </pivotArea>
    </chartFormat>
    <chartFormat chart="4" format="1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DB6726-24FB-4AD3-9FF0-4342222BEF2B}" name="PivotTable5" cacheId="104"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5">
  <location ref="A57:B63" firstHeaderRow="1" firstDataRow="1" firstDataCol="1"/>
  <pivotFields count="13">
    <pivotField showAll="0">
      <items count="3">
        <item x="1"/>
        <item x="0"/>
        <item t="default"/>
      </items>
    </pivotField>
    <pivotField showAll="0">
      <items count="5">
        <item x="0"/>
        <item x="1"/>
        <item x="2"/>
        <item x="3"/>
        <item t="default"/>
      </items>
    </pivotField>
    <pivotField showAll="0">
      <items count="4">
        <item x="0"/>
        <item x="2"/>
        <item x="1"/>
        <item t="default"/>
      </items>
    </pivotField>
    <pivotField showAll="0"/>
    <pivotField showAll="0"/>
    <pivotField showAll="0">
      <items count="4">
        <item x="2"/>
        <item x="0"/>
        <item x="1"/>
        <item t="default"/>
      </items>
    </pivotField>
    <pivotField showAll="0"/>
    <pivotField showAll="0"/>
    <pivotField showAll="0"/>
    <pivotField showAll="0"/>
    <pivotField numFmtId="1" showAll="0"/>
    <pivotField dataField="1" showAll="0"/>
    <pivotField axis="axisRow" showAll="0">
      <items count="7">
        <item x="0"/>
        <item x="1"/>
        <item x="2"/>
        <item x="3"/>
        <item x="4"/>
        <item x="5"/>
        <item t="default"/>
      </items>
    </pivotField>
  </pivotFields>
  <rowFields count="1">
    <field x="12"/>
  </rowFields>
  <rowItems count="6">
    <i>
      <x/>
    </i>
    <i>
      <x v="1"/>
    </i>
    <i>
      <x v="2"/>
    </i>
    <i>
      <x v="3"/>
    </i>
    <i>
      <x v="4"/>
    </i>
    <i>
      <x v="5"/>
    </i>
  </rowItems>
  <colItems count="1">
    <i/>
  </colItems>
  <dataFields count="1">
    <dataField name="Count of Performance" fld="11" subtotal="count" showDataAs="percentOfTotal" baseField="0" baseItem="0" numFmtId="1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1"/>
          </reference>
        </references>
      </pivotArea>
    </chartFormat>
    <chartFormat chart="0" format="2">
      <pivotArea type="data" outline="0" fieldPosition="0">
        <references count="2">
          <reference field="4294967294" count="1" selected="0">
            <x v="0"/>
          </reference>
          <reference field="12" count="1" selected="0">
            <x v="0"/>
          </reference>
        </references>
      </pivotArea>
    </chartFormat>
    <chartFormat chart="0" format="3">
      <pivotArea type="data" outline="0" fieldPosition="0">
        <references count="2">
          <reference field="4294967294" count="1" selected="0">
            <x v="0"/>
          </reference>
          <reference field="12" count="1" selected="0">
            <x v="2"/>
          </reference>
        </references>
      </pivotArea>
    </chartFormat>
    <chartFormat chart="0" format="4">
      <pivotArea type="data" outline="0" fieldPosition="0">
        <references count="2">
          <reference field="4294967294" count="1" selected="0">
            <x v="0"/>
          </reference>
          <reference field="12" count="1" selected="0">
            <x v="5"/>
          </reference>
        </references>
      </pivotArea>
    </chartFormat>
    <chartFormat chart="0" format="5">
      <pivotArea type="data" outline="0" fieldPosition="0">
        <references count="2">
          <reference field="4294967294" count="1" selected="0">
            <x v="0"/>
          </reference>
          <reference field="12" count="1" selected="0">
            <x v="4"/>
          </reference>
        </references>
      </pivotArea>
    </chartFormat>
    <chartFormat chart="0" format="6">
      <pivotArea type="data" outline="0" fieldPosition="0">
        <references count="2">
          <reference field="4294967294" count="1" selected="0">
            <x v="0"/>
          </reference>
          <reference field="12" count="1" selected="0">
            <x v="3"/>
          </reference>
        </references>
      </pivotArea>
    </chartFormat>
    <chartFormat chart="4" format="14" series="1">
      <pivotArea type="data" outline="0" fieldPosition="0">
        <references count="1">
          <reference field="4294967294" count="1" selected="0">
            <x v="0"/>
          </reference>
        </references>
      </pivotArea>
    </chartFormat>
    <chartFormat chart="4" format="15">
      <pivotArea type="data" outline="0" fieldPosition="0">
        <references count="2">
          <reference field="4294967294" count="1" selected="0">
            <x v="0"/>
          </reference>
          <reference field="12" count="1" selected="0">
            <x v="0"/>
          </reference>
        </references>
      </pivotArea>
    </chartFormat>
    <chartFormat chart="4" format="16">
      <pivotArea type="data" outline="0" fieldPosition="0">
        <references count="2">
          <reference field="4294967294" count="1" selected="0">
            <x v="0"/>
          </reference>
          <reference field="12" count="1" selected="0">
            <x v="1"/>
          </reference>
        </references>
      </pivotArea>
    </chartFormat>
    <chartFormat chart="4" format="17">
      <pivotArea type="data" outline="0" fieldPosition="0">
        <references count="2">
          <reference field="4294967294" count="1" selected="0">
            <x v="0"/>
          </reference>
          <reference field="12" count="1" selected="0">
            <x v="2"/>
          </reference>
        </references>
      </pivotArea>
    </chartFormat>
    <chartFormat chart="4" format="18">
      <pivotArea type="data" outline="0" fieldPosition="0">
        <references count="2">
          <reference field="4294967294" count="1" selected="0">
            <x v="0"/>
          </reference>
          <reference field="12" count="1" selected="0">
            <x v="3"/>
          </reference>
        </references>
      </pivotArea>
    </chartFormat>
    <chartFormat chart="4" format="19">
      <pivotArea type="data" outline="0" fieldPosition="0">
        <references count="2">
          <reference field="4294967294" count="1" selected="0">
            <x v="0"/>
          </reference>
          <reference field="12" count="1" selected="0">
            <x v="4"/>
          </reference>
        </references>
      </pivotArea>
    </chartFormat>
    <chartFormat chart="4" format="20">
      <pivotArea type="data" outline="0" fieldPosition="0">
        <references count="2">
          <reference field="4294967294" count="1" selected="0">
            <x v="0"/>
          </reference>
          <reference field="1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78244A4-75F5-434C-B520-C35CED95ADDC}" name="PivotTable3" cacheId="11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5">
  <location ref="A39:B42" firstHeaderRow="1" firstDataRow="1" firstDataCol="1"/>
  <pivotFields count="12">
    <pivotField showAll="0"/>
    <pivotField showAll="0"/>
    <pivotField axis="axisRow" showAll="0">
      <items count="4">
        <item x="0"/>
        <item x="2"/>
        <item x="1"/>
        <item t="default"/>
      </items>
    </pivotField>
    <pivotField showAll="0"/>
    <pivotField showAll="0"/>
    <pivotField showAll="0"/>
    <pivotField showAll="0"/>
    <pivotField showAll="0"/>
    <pivotField showAll="0"/>
    <pivotField showAll="0"/>
    <pivotField showAll="0"/>
    <pivotField dataField="1" showAll="0"/>
  </pivotFields>
  <rowFields count="1">
    <field x="2"/>
  </rowFields>
  <rowItems count="3">
    <i>
      <x/>
    </i>
    <i>
      <x v="1"/>
    </i>
    <i>
      <x v="2"/>
    </i>
  </rowItems>
  <colItems count="1">
    <i/>
  </colItems>
  <dataFields count="1">
    <dataField name="Count of Performance" fld="11" subtotal="count"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2" count="1" selected="0">
            <x v="0"/>
          </reference>
        </references>
      </pivotArea>
    </chartFormat>
    <chartFormat chart="4" format="10">
      <pivotArea type="data" outline="0" fieldPosition="0">
        <references count="2">
          <reference field="4294967294" count="1" selected="0">
            <x v="0"/>
          </reference>
          <reference field="2" count="1" selected="0">
            <x v="1"/>
          </reference>
        </references>
      </pivotArea>
    </chartFormat>
    <chartFormat chart="4" format="1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F0ED8F0-C1ED-4B0D-BD47-F033B63ECAD9}" name="PivotTable1" cacheId="11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5">
  <location ref="A21:B25" firstHeaderRow="1" firstDataRow="1" firstDataCol="1"/>
  <pivotFields count="12">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dataField="1" showAll="0"/>
  </pivotFields>
  <rowFields count="1">
    <field x="1"/>
  </rowFields>
  <rowItems count="4">
    <i>
      <x/>
    </i>
    <i>
      <x v="1"/>
    </i>
    <i>
      <x v="2"/>
    </i>
    <i>
      <x v="3"/>
    </i>
  </rowItems>
  <colItems count="1">
    <i/>
  </colItems>
  <dataFields count="1">
    <dataField name="Count of Performance" fld="11" subtotal="count" showDataAs="percentOfTotal" baseField="0" baseItem="0" numFmtId="1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3"/>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1"/>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1" count="1" selected="0">
            <x v="0"/>
          </reference>
        </references>
      </pivotArea>
    </chartFormat>
    <chartFormat chart="4" format="12">
      <pivotArea type="data" outline="0" fieldPosition="0">
        <references count="2">
          <reference field="4294967294" count="1" selected="0">
            <x v="0"/>
          </reference>
          <reference field="1" count="1" selected="0">
            <x v="1"/>
          </reference>
        </references>
      </pivotArea>
    </chartFormat>
    <chartFormat chart="4" format="13">
      <pivotArea type="data" outline="0" fieldPosition="0">
        <references count="2">
          <reference field="4294967294" count="1" selected="0">
            <x v="0"/>
          </reference>
          <reference field="1" count="1" selected="0">
            <x v="2"/>
          </reference>
        </references>
      </pivotArea>
    </chartFormat>
    <chartFormat chart="4" format="14">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8CC4A0A-A61B-48FC-8829-A8C84965FC16}" name="PivotTable2" cacheId="11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9">
  <location ref="A3:B5" firstHeaderRow="1" firstDataRow="1" firstDataCol="1"/>
  <pivotFields count="12">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2">
    <i>
      <x/>
    </i>
    <i>
      <x v="1"/>
    </i>
  </rowItems>
  <colItems count="1">
    <i/>
  </colItems>
  <dataFields count="1">
    <dataField name="Count of Performance" fld="11" subtotal="count"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0" count="1" selected="0">
            <x v="0"/>
          </reference>
        </references>
      </pivotArea>
    </chartFormat>
    <chartFormat chart="8"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44F5C81-AA2D-4F70-9C8D-142E828DE69E}" sourceName="Gender">
  <pivotTables>
    <pivotTable tabId="3" name="PivotTable6"/>
    <pivotTable tabId="3" name="PivotTable10"/>
    <pivotTable tabId="3" name="PivotTable4"/>
    <pivotTable tabId="3" name="PivotTable5"/>
    <pivotTable tabId="3" name="PivotTable7"/>
    <pivotTable tabId="3" name="PivotTable8"/>
    <pivotTable tabId="3" name="PivotTable9"/>
  </pivotTables>
  <data>
    <tabular pivotCacheId="31411647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ste" xr10:uid="{501904A4-8C7A-4A76-B84D-5AB4D592C1FF}" sourceName="Caste">
  <pivotTables>
    <pivotTable tabId="3" name="PivotTable6"/>
    <pivotTable tabId="3" name="PivotTable10"/>
    <pivotTable tabId="3" name="PivotTable4"/>
    <pivotTable tabId="3" name="PivotTable5"/>
    <pivotTable tabId="3" name="PivotTable7"/>
    <pivotTable tabId="3" name="PivotTable8"/>
    <pivotTable tabId="3" name="PivotTable9"/>
  </pivotTables>
  <data>
    <tabular pivotCacheId="314116475">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aching" xr10:uid="{909D247E-9978-45E5-8A35-3CC02F51AD8F}" sourceName="coaching">
  <pivotTables>
    <pivotTable tabId="3" name="PivotTable6"/>
    <pivotTable tabId="3" name="PivotTable10"/>
    <pivotTable tabId="3" name="PivotTable4"/>
    <pivotTable tabId="3" name="PivotTable5"/>
    <pivotTable tabId="3" name="PivotTable7"/>
    <pivotTable tabId="3" name="PivotTable8"/>
    <pivotTable tabId="3" name="PivotTable9"/>
  </pivotTables>
  <data>
    <tabular pivotCacheId="314116475">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dium" xr10:uid="{4061E743-5252-45D2-A337-603FE81A3C25}" sourceName="medium">
  <pivotTables>
    <pivotTable tabId="3" name="PivotTable6"/>
    <pivotTable tabId="3" name="PivotTable10"/>
    <pivotTable tabId="3" name="PivotTable4"/>
    <pivotTable tabId="3" name="PivotTable5"/>
    <pivotTable tabId="3" name="PivotTable7"/>
    <pivotTable tabId="3" name="PivotTable8"/>
    <pivotTable tabId="3" name="PivotTable9"/>
  </pivotTables>
  <data>
    <tabular pivotCacheId="314116475">
      <items count="3">
        <i x="2"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_years" xr10:uid="{F178B49C-4681-435D-B654-6C9CF214021A}" sourceName="Time_years">
  <pivotTables>
    <pivotTable tabId="3" name="PivotTable10"/>
    <pivotTable tabId="3" name="PivotTable4"/>
    <pivotTable tabId="3" name="PivotTable5"/>
    <pivotTable tabId="3" name="PivotTable6"/>
    <pivotTable tabId="3" name="PivotTable7"/>
    <pivotTable tabId="3" name="PivotTable8"/>
    <pivotTable tabId="3" name="PivotTable9"/>
  </pivotTables>
  <data>
    <tabular pivotCacheId="314116475">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F99A19B-C9FF-4805-9694-C2E31BF0C4F3}" cache="Slicer_Gender" caption="Gender" rowHeight="720000"/>
  <slicer name="Caste" xr10:uid="{1E9E9FC2-8342-4196-B2CF-80A2E0750129}" cache="Slicer_Caste" caption="Caste" rowHeight="720000"/>
  <slicer name="coaching" xr10:uid="{F3B09192-3458-410E-8480-6089D68226EB}" cache="Slicer_coaching" caption="coaching" rowHeight="720000"/>
  <slicer name="medium" xr10:uid="{72CBEBC9-2F40-46D1-AF88-C76EFDFDA886}" cache="Slicer_medium" caption="medium" rowHeight="720000"/>
  <slicer name="Time_years" xr10:uid="{5757A9AF-E3AD-409E-AABD-FAD6106A52BE}" cache="Slicer_Time_years" caption="Time_years" rowHeight="720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8C245-27DD-41DD-BDC5-DF2DB8A03C05}">
  <dimension ref="A3:G210"/>
  <sheetViews>
    <sheetView zoomScale="67" zoomScaleNormal="174" workbookViewId="0">
      <selection activeCell="D11" sqref="D11"/>
    </sheetView>
  </sheetViews>
  <sheetFormatPr defaultRowHeight="14.4" x14ac:dyDescent="0.3"/>
  <cols>
    <col min="1" max="2" width="19.88671875" bestFit="1" customWidth="1"/>
    <col min="3" max="3" width="16.21875" bestFit="1" customWidth="1"/>
    <col min="4" max="4" width="8.5546875" bestFit="1" customWidth="1"/>
    <col min="5" max="5" width="5.5546875" bestFit="1" customWidth="1"/>
    <col min="6" max="6" width="3.21875" bestFit="1" customWidth="1"/>
    <col min="7" max="7" width="4.109375" bestFit="1" customWidth="1"/>
    <col min="8" max="8" width="10.77734375" bestFit="1" customWidth="1"/>
    <col min="9" max="9" width="16.6640625" bestFit="1" customWidth="1"/>
    <col min="10" max="10" width="12.5546875" bestFit="1" customWidth="1"/>
    <col min="11" max="11" width="14.33203125" bestFit="1" customWidth="1"/>
    <col min="12" max="12" width="17.33203125" bestFit="1" customWidth="1"/>
    <col min="13" max="13" width="8.109375" bestFit="1" customWidth="1"/>
    <col min="14" max="14" width="12.109375" bestFit="1" customWidth="1"/>
    <col min="15" max="15" width="7.6640625" bestFit="1" customWidth="1"/>
    <col min="16" max="16" width="16.6640625" bestFit="1" customWidth="1"/>
    <col min="17" max="17" width="13.21875" bestFit="1" customWidth="1"/>
    <col min="18" max="18" width="17.33203125" bestFit="1" customWidth="1"/>
    <col min="19" max="19" width="8.109375" bestFit="1" customWidth="1"/>
    <col min="20" max="20" width="12.109375" bestFit="1" customWidth="1"/>
    <col min="21" max="21" width="7.6640625" bestFit="1" customWidth="1"/>
    <col min="22" max="22" width="16.6640625" bestFit="1" customWidth="1"/>
    <col min="23" max="23" width="10.21875" bestFit="1" customWidth="1"/>
    <col min="24" max="24" width="14.33203125" bestFit="1" customWidth="1"/>
    <col min="25" max="25" width="9.33203125" bestFit="1" customWidth="1"/>
    <col min="26" max="26" width="17.33203125" bestFit="1" customWidth="1"/>
    <col min="27" max="27" width="11.77734375" bestFit="1" customWidth="1"/>
    <col min="28" max="28" width="8.109375" bestFit="1" customWidth="1"/>
    <col min="29" max="29" width="9.5546875" bestFit="1" customWidth="1"/>
    <col min="30" max="30" width="12.109375" bestFit="1" customWidth="1"/>
    <col min="31" max="31" width="7.6640625" bestFit="1" customWidth="1"/>
    <col min="32" max="32" width="16.6640625" bestFit="1" customWidth="1"/>
    <col min="33" max="33" width="7.88671875" bestFit="1" customWidth="1"/>
    <col min="34" max="34" width="10.88671875" bestFit="1" customWidth="1"/>
  </cols>
  <sheetData>
    <row r="3" spans="1:2" x14ac:dyDescent="0.3">
      <c r="A3" s="2" t="s">
        <v>39</v>
      </c>
      <c r="B3" t="s">
        <v>40</v>
      </c>
    </row>
    <row r="4" spans="1:2" x14ac:dyDescent="0.3">
      <c r="A4" s="3" t="s">
        <v>29</v>
      </c>
      <c r="B4" s="4">
        <v>0.46696696696696699</v>
      </c>
    </row>
    <row r="5" spans="1:2" x14ac:dyDescent="0.3">
      <c r="A5" s="3" t="s">
        <v>12</v>
      </c>
      <c r="B5" s="4">
        <v>0.53303303303303307</v>
      </c>
    </row>
    <row r="21" spans="1:2" x14ac:dyDescent="0.3">
      <c r="A21" s="2" t="s">
        <v>39</v>
      </c>
      <c r="B21" t="s">
        <v>40</v>
      </c>
    </row>
    <row r="22" spans="1:2" x14ac:dyDescent="0.3">
      <c r="A22" s="3" t="s">
        <v>13</v>
      </c>
      <c r="B22" s="4">
        <v>0.49399399399399402</v>
      </c>
    </row>
    <row r="23" spans="1:2" x14ac:dyDescent="0.3">
      <c r="A23" s="3" t="s">
        <v>21</v>
      </c>
      <c r="B23" s="4">
        <v>0.24324324324324326</v>
      </c>
    </row>
    <row r="24" spans="1:2" x14ac:dyDescent="0.3">
      <c r="A24" s="3" t="s">
        <v>35</v>
      </c>
      <c r="B24" s="4">
        <v>0.1006006006006006</v>
      </c>
    </row>
    <row r="25" spans="1:2" x14ac:dyDescent="0.3">
      <c r="A25" s="3" t="s">
        <v>38</v>
      </c>
      <c r="B25" s="4">
        <v>0.16216216216216217</v>
      </c>
    </row>
    <row r="39" spans="1:2" x14ac:dyDescent="0.3">
      <c r="A39" s="2" t="s">
        <v>39</v>
      </c>
      <c r="B39" t="s">
        <v>40</v>
      </c>
    </row>
    <row r="40" spans="1:2" x14ac:dyDescent="0.3">
      <c r="A40" s="3" t="s">
        <v>14</v>
      </c>
      <c r="B40" s="4">
        <v>0.22522522522522523</v>
      </c>
    </row>
    <row r="41" spans="1:2" x14ac:dyDescent="0.3">
      <c r="A41" s="3" t="s">
        <v>25</v>
      </c>
      <c r="B41" s="4">
        <v>0.1006006006006006</v>
      </c>
    </row>
    <row r="42" spans="1:2" x14ac:dyDescent="0.3">
      <c r="A42" s="3" t="s">
        <v>22</v>
      </c>
      <c r="B42" s="4">
        <v>0.67417417417417413</v>
      </c>
    </row>
    <row r="57" spans="1:2" x14ac:dyDescent="0.3">
      <c r="A57" s="2" t="s">
        <v>39</v>
      </c>
      <c r="B57" t="s">
        <v>40</v>
      </c>
    </row>
    <row r="58" spans="1:2" x14ac:dyDescent="0.3">
      <c r="A58" s="3" t="s">
        <v>42</v>
      </c>
      <c r="B58" s="4">
        <v>0.29879879879879878</v>
      </c>
    </row>
    <row r="59" spans="1:2" x14ac:dyDescent="0.3">
      <c r="A59" s="3" t="s">
        <v>43</v>
      </c>
      <c r="B59" s="4">
        <v>0.55255255255255253</v>
      </c>
    </row>
    <row r="60" spans="1:2" x14ac:dyDescent="0.3">
      <c r="A60" s="3" t="s">
        <v>44</v>
      </c>
      <c r="B60" s="4">
        <v>0.12912912912912913</v>
      </c>
    </row>
    <row r="61" spans="1:2" x14ac:dyDescent="0.3">
      <c r="A61" s="3" t="s">
        <v>45</v>
      </c>
      <c r="B61" s="4">
        <v>1.6516516516516516E-2</v>
      </c>
    </row>
    <row r="62" spans="1:2" x14ac:dyDescent="0.3">
      <c r="A62" s="3" t="s">
        <v>46</v>
      </c>
      <c r="B62" s="4">
        <v>1.5015015015015015E-3</v>
      </c>
    </row>
    <row r="63" spans="1:2" x14ac:dyDescent="0.3">
      <c r="A63" s="3" t="s">
        <v>47</v>
      </c>
      <c r="B63" s="4">
        <v>1.5015015015015015E-3</v>
      </c>
    </row>
    <row r="75" spans="1:2" x14ac:dyDescent="0.3">
      <c r="A75" s="2" t="s">
        <v>39</v>
      </c>
      <c r="B75" t="s">
        <v>40</v>
      </c>
    </row>
    <row r="76" spans="1:2" x14ac:dyDescent="0.3">
      <c r="A76" s="3" t="s">
        <v>32</v>
      </c>
      <c r="B76" s="4">
        <v>8.408408408408409E-2</v>
      </c>
    </row>
    <row r="77" spans="1:2" x14ac:dyDescent="0.3">
      <c r="A77" s="3" t="s">
        <v>17</v>
      </c>
      <c r="B77" s="4">
        <v>0.80480480480480476</v>
      </c>
    </row>
    <row r="78" spans="1:2" x14ac:dyDescent="0.3">
      <c r="A78" s="3" t="s">
        <v>20</v>
      </c>
      <c r="B78" s="4">
        <v>0.1111111111111111</v>
      </c>
    </row>
    <row r="92" spans="1:3" x14ac:dyDescent="0.3">
      <c r="A92" s="2" t="s">
        <v>40</v>
      </c>
      <c r="B92" s="2" t="s">
        <v>49</v>
      </c>
    </row>
    <row r="93" spans="1:3" x14ac:dyDescent="0.3">
      <c r="A93" s="2" t="s">
        <v>39</v>
      </c>
      <c r="B93" t="s">
        <v>29</v>
      </c>
      <c r="C93" t="s">
        <v>12</v>
      </c>
    </row>
    <row r="94" spans="1:3" x14ac:dyDescent="0.3">
      <c r="A94" s="3" t="s">
        <v>13</v>
      </c>
      <c r="B94" s="7">
        <v>141</v>
      </c>
      <c r="C94" s="7">
        <v>188</v>
      </c>
    </row>
    <row r="95" spans="1:3" x14ac:dyDescent="0.3">
      <c r="A95" s="3" t="s">
        <v>21</v>
      </c>
      <c r="B95" s="7">
        <v>81</v>
      </c>
      <c r="C95" s="7">
        <v>81</v>
      </c>
    </row>
    <row r="96" spans="1:3" x14ac:dyDescent="0.3">
      <c r="A96" s="3" t="s">
        <v>35</v>
      </c>
      <c r="B96" s="7">
        <v>35</v>
      </c>
      <c r="C96" s="7">
        <v>32</v>
      </c>
    </row>
    <row r="97" spans="1:4" x14ac:dyDescent="0.3">
      <c r="A97" s="3" t="s">
        <v>38</v>
      </c>
      <c r="B97" s="7">
        <v>54</v>
      </c>
      <c r="C97" s="7">
        <v>54</v>
      </c>
    </row>
    <row r="110" spans="1:4" x14ac:dyDescent="0.3">
      <c r="A110" s="2" t="s">
        <v>40</v>
      </c>
      <c r="B110" s="2" t="s">
        <v>49</v>
      </c>
    </row>
    <row r="111" spans="1:4" x14ac:dyDescent="0.3">
      <c r="A111" s="2" t="s">
        <v>39</v>
      </c>
      <c r="B111" t="s">
        <v>29</v>
      </c>
      <c r="C111" t="s">
        <v>12</v>
      </c>
      <c r="D111" t="s">
        <v>48</v>
      </c>
    </row>
    <row r="112" spans="1:4" x14ac:dyDescent="0.3">
      <c r="A112" s="3" t="s">
        <v>14</v>
      </c>
      <c r="B112" s="7">
        <v>59</v>
      </c>
      <c r="C112" s="7">
        <v>91</v>
      </c>
      <c r="D112" s="7">
        <v>150</v>
      </c>
    </row>
    <row r="113" spans="1:4" x14ac:dyDescent="0.3">
      <c r="A113" s="3" t="s">
        <v>25</v>
      </c>
      <c r="B113" s="7">
        <v>22</v>
      </c>
      <c r="C113" s="7">
        <v>45</v>
      </c>
      <c r="D113" s="7">
        <v>67</v>
      </c>
    </row>
    <row r="114" spans="1:4" x14ac:dyDescent="0.3">
      <c r="A114" s="3" t="s">
        <v>22</v>
      </c>
      <c r="B114" s="7">
        <v>230</v>
      </c>
      <c r="C114" s="7">
        <v>219</v>
      </c>
      <c r="D114" s="7">
        <v>449</v>
      </c>
    </row>
    <row r="115" spans="1:4" x14ac:dyDescent="0.3">
      <c r="A115" s="3" t="s">
        <v>48</v>
      </c>
      <c r="B115" s="7">
        <v>311</v>
      </c>
      <c r="C115" s="7">
        <v>355</v>
      </c>
      <c r="D115" s="7">
        <v>666</v>
      </c>
    </row>
    <row r="128" spans="1:4" x14ac:dyDescent="0.3">
      <c r="A128" s="2" t="s">
        <v>40</v>
      </c>
      <c r="B128" s="2" t="s">
        <v>49</v>
      </c>
    </row>
    <row r="129" spans="1:5" x14ac:dyDescent="0.3">
      <c r="A129" s="2" t="s">
        <v>39</v>
      </c>
      <c r="B129" t="s">
        <v>16</v>
      </c>
      <c r="C129" t="s">
        <v>26</v>
      </c>
      <c r="D129" t="s">
        <v>20</v>
      </c>
      <c r="E129" t="s">
        <v>48</v>
      </c>
    </row>
    <row r="130" spans="1:5" x14ac:dyDescent="0.3">
      <c r="A130" s="3" t="s">
        <v>26</v>
      </c>
      <c r="B130" s="7">
        <v>14</v>
      </c>
      <c r="C130" s="7">
        <v>235</v>
      </c>
      <c r="D130" s="7"/>
      <c r="E130" s="7">
        <v>249</v>
      </c>
    </row>
    <row r="131" spans="1:5" x14ac:dyDescent="0.3">
      <c r="A131" s="3" t="s">
        <v>20</v>
      </c>
      <c r="B131" s="7">
        <v>2</v>
      </c>
      <c r="C131" s="7">
        <v>12</v>
      </c>
      <c r="D131" s="7">
        <v>7</v>
      </c>
      <c r="E131" s="7">
        <v>21</v>
      </c>
    </row>
    <row r="132" spans="1:5" x14ac:dyDescent="0.3">
      <c r="A132" s="3" t="s">
        <v>15</v>
      </c>
      <c r="B132" s="7">
        <v>352</v>
      </c>
      <c r="C132" s="7">
        <v>43</v>
      </c>
      <c r="D132" s="7">
        <v>1</v>
      </c>
      <c r="E132" s="7">
        <v>396</v>
      </c>
    </row>
    <row r="133" spans="1:5" x14ac:dyDescent="0.3">
      <c r="A133" s="3" t="s">
        <v>48</v>
      </c>
      <c r="B133" s="7">
        <v>368</v>
      </c>
      <c r="C133" s="7">
        <v>290</v>
      </c>
      <c r="D133" s="7">
        <v>8</v>
      </c>
      <c r="E133" s="7">
        <v>666</v>
      </c>
    </row>
    <row r="145" spans="2:6" x14ac:dyDescent="0.3">
      <c r="B145" s="2" t="s">
        <v>40</v>
      </c>
      <c r="C145" s="2" t="s">
        <v>49</v>
      </c>
    </row>
    <row r="146" spans="2:6" x14ac:dyDescent="0.3">
      <c r="B146" s="2" t="s">
        <v>39</v>
      </c>
      <c r="C146" t="s">
        <v>36</v>
      </c>
      <c r="D146" t="s">
        <v>18</v>
      </c>
      <c r="E146" t="s">
        <v>34</v>
      </c>
      <c r="F146" t="s">
        <v>33</v>
      </c>
    </row>
    <row r="147" spans="2:6" x14ac:dyDescent="0.3">
      <c r="B147" s="3" t="s">
        <v>26</v>
      </c>
      <c r="C147" s="7"/>
      <c r="D147" s="7">
        <v>228</v>
      </c>
      <c r="E147" s="7">
        <v>3</v>
      </c>
      <c r="F147" s="7">
        <v>18</v>
      </c>
    </row>
    <row r="148" spans="2:6" x14ac:dyDescent="0.3">
      <c r="B148" s="3" t="s">
        <v>20</v>
      </c>
      <c r="C148" s="7"/>
      <c r="D148" s="7">
        <v>17</v>
      </c>
      <c r="E148" s="7">
        <v>1</v>
      </c>
      <c r="F148" s="7">
        <v>3</v>
      </c>
    </row>
    <row r="149" spans="2:6" x14ac:dyDescent="0.3">
      <c r="B149" s="3" t="s">
        <v>15</v>
      </c>
      <c r="C149" s="7">
        <v>13</v>
      </c>
      <c r="D149" s="7">
        <v>266</v>
      </c>
      <c r="E149" s="7">
        <v>37</v>
      </c>
      <c r="F149" s="7">
        <v>80</v>
      </c>
    </row>
    <row r="163" spans="3:7" x14ac:dyDescent="0.3">
      <c r="C163" s="2" t="s">
        <v>40</v>
      </c>
      <c r="D163" s="2" t="s">
        <v>49</v>
      </c>
    </row>
    <row r="164" spans="3:7" x14ac:dyDescent="0.3">
      <c r="C164" s="2" t="s">
        <v>39</v>
      </c>
      <c r="D164" t="s">
        <v>36</v>
      </c>
      <c r="E164" t="s">
        <v>18</v>
      </c>
      <c r="F164" t="s">
        <v>34</v>
      </c>
      <c r="G164" t="s">
        <v>33</v>
      </c>
    </row>
    <row r="165" spans="3:7" x14ac:dyDescent="0.3">
      <c r="C165" s="3" t="s">
        <v>16</v>
      </c>
      <c r="D165" s="7">
        <v>11</v>
      </c>
      <c r="E165" s="7">
        <v>195</v>
      </c>
      <c r="F165" s="7">
        <v>48</v>
      </c>
      <c r="G165" s="7">
        <v>114</v>
      </c>
    </row>
    <row r="166" spans="3:7" x14ac:dyDescent="0.3">
      <c r="C166" s="3" t="s">
        <v>26</v>
      </c>
      <c r="D166" s="7"/>
      <c r="E166" s="7">
        <v>201</v>
      </c>
      <c r="F166" s="7">
        <v>25</v>
      </c>
      <c r="G166" s="7">
        <v>64</v>
      </c>
    </row>
    <row r="167" spans="3:7" x14ac:dyDescent="0.3">
      <c r="C167" s="3" t="s">
        <v>20</v>
      </c>
      <c r="D167" s="7">
        <v>1</v>
      </c>
      <c r="E167" s="7">
        <v>2</v>
      </c>
      <c r="F167" s="7">
        <v>2</v>
      </c>
      <c r="G167" s="7">
        <v>3</v>
      </c>
    </row>
    <row r="182" spans="3:7" x14ac:dyDescent="0.3">
      <c r="C182" s="2" t="s">
        <v>40</v>
      </c>
      <c r="D182" s="2" t="s">
        <v>49</v>
      </c>
    </row>
    <row r="183" spans="3:7" x14ac:dyDescent="0.3">
      <c r="C183" s="2" t="s">
        <v>39</v>
      </c>
      <c r="D183" t="s">
        <v>36</v>
      </c>
      <c r="E183" t="s">
        <v>18</v>
      </c>
      <c r="F183" t="s">
        <v>34</v>
      </c>
      <c r="G183" t="s">
        <v>33</v>
      </c>
    </row>
    <row r="184" spans="3:7" x14ac:dyDescent="0.3">
      <c r="C184" s="3" t="s">
        <v>30</v>
      </c>
      <c r="D184" s="7">
        <v>6</v>
      </c>
      <c r="E184" s="7">
        <v>4</v>
      </c>
      <c r="F184" s="7">
        <v>4</v>
      </c>
      <c r="G184" s="7">
        <v>9</v>
      </c>
    </row>
    <row r="185" spans="3:7" x14ac:dyDescent="0.3">
      <c r="C185" s="3" t="s">
        <v>27</v>
      </c>
      <c r="D185" s="7">
        <v>21</v>
      </c>
      <c r="E185" s="7">
        <v>15</v>
      </c>
      <c r="F185" s="7">
        <v>37</v>
      </c>
      <c r="G185" s="7">
        <v>30</v>
      </c>
    </row>
    <row r="186" spans="3:7" x14ac:dyDescent="0.3">
      <c r="C186" s="3" t="s">
        <v>28</v>
      </c>
      <c r="D186" s="7">
        <v>1</v>
      </c>
      <c r="E186" s="7">
        <v>10</v>
      </c>
      <c r="F186" s="7">
        <v>2</v>
      </c>
      <c r="G186" s="7">
        <v>14</v>
      </c>
    </row>
    <row r="187" spans="3:7" x14ac:dyDescent="0.3">
      <c r="C187" s="3" t="s">
        <v>37</v>
      </c>
      <c r="D187" s="7">
        <v>15</v>
      </c>
      <c r="E187" s="7">
        <v>1</v>
      </c>
      <c r="F187" s="7">
        <v>6</v>
      </c>
      <c r="G187" s="7">
        <v>5</v>
      </c>
    </row>
    <row r="188" spans="3:7" x14ac:dyDescent="0.3">
      <c r="C188" s="3" t="s">
        <v>19</v>
      </c>
      <c r="D188" s="7">
        <v>8</v>
      </c>
      <c r="E188" s="7">
        <v>11</v>
      </c>
      <c r="F188" s="7">
        <v>23</v>
      </c>
      <c r="G188" s="7">
        <v>13</v>
      </c>
    </row>
    <row r="189" spans="3:7" x14ac:dyDescent="0.3">
      <c r="C189" s="3" t="s">
        <v>31</v>
      </c>
      <c r="D189" s="7">
        <v>10</v>
      </c>
      <c r="E189" s="7">
        <v>13</v>
      </c>
      <c r="F189" s="7">
        <v>6</v>
      </c>
      <c r="G189" s="7">
        <v>16</v>
      </c>
    </row>
    <row r="190" spans="3:7" x14ac:dyDescent="0.3">
      <c r="C190" s="3" t="s">
        <v>20</v>
      </c>
      <c r="D190" s="7">
        <v>71</v>
      </c>
      <c r="E190" s="7">
        <v>36</v>
      </c>
      <c r="F190" s="7">
        <v>87</v>
      </c>
      <c r="G190" s="7">
        <v>83</v>
      </c>
    </row>
    <row r="191" spans="3:7" x14ac:dyDescent="0.3">
      <c r="C191" s="3" t="s">
        <v>23</v>
      </c>
      <c r="D191" s="7">
        <v>25</v>
      </c>
      <c r="E191" s="7">
        <v>11</v>
      </c>
      <c r="F191" s="7">
        <v>45</v>
      </c>
      <c r="G191" s="7">
        <v>28</v>
      </c>
    </row>
    <row r="200" spans="3:7" x14ac:dyDescent="0.3">
      <c r="C200" s="2" t="s">
        <v>40</v>
      </c>
      <c r="D200" s="2" t="s">
        <v>49</v>
      </c>
    </row>
    <row r="201" spans="3:7" x14ac:dyDescent="0.3">
      <c r="C201" s="2" t="s">
        <v>39</v>
      </c>
      <c r="D201" t="s">
        <v>36</v>
      </c>
      <c r="E201" t="s">
        <v>18</v>
      </c>
      <c r="F201" t="s">
        <v>34</v>
      </c>
      <c r="G201" t="s">
        <v>33</v>
      </c>
    </row>
    <row r="202" spans="3:7" x14ac:dyDescent="0.3">
      <c r="C202" s="3" t="s">
        <v>30</v>
      </c>
      <c r="D202" s="7"/>
      <c r="E202" s="7">
        <v>1</v>
      </c>
      <c r="F202" s="7"/>
      <c r="G202" s="7">
        <v>3</v>
      </c>
    </row>
    <row r="203" spans="3:7" x14ac:dyDescent="0.3">
      <c r="C203" s="3" t="s">
        <v>27</v>
      </c>
      <c r="D203" s="7">
        <v>1</v>
      </c>
      <c r="E203" s="7"/>
      <c r="F203" s="7"/>
      <c r="G203" s="7">
        <v>2</v>
      </c>
    </row>
    <row r="204" spans="3:7" x14ac:dyDescent="0.3">
      <c r="C204" s="3" t="s">
        <v>28</v>
      </c>
      <c r="D204" s="7">
        <v>2</v>
      </c>
      <c r="E204" s="7">
        <v>9</v>
      </c>
      <c r="F204" s="7">
        <v>1</v>
      </c>
      <c r="G204" s="7">
        <v>8</v>
      </c>
    </row>
    <row r="205" spans="3:7" x14ac:dyDescent="0.3">
      <c r="C205" s="3" t="s">
        <v>37</v>
      </c>
      <c r="D205" s="7"/>
      <c r="E205" s="7"/>
      <c r="F205" s="7"/>
      <c r="G205" s="7">
        <v>1</v>
      </c>
    </row>
    <row r="206" spans="3:7" x14ac:dyDescent="0.3">
      <c r="C206" s="3" t="s">
        <v>19</v>
      </c>
      <c r="D206" s="7">
        <v>2</v>
      </c>
      <c r="E206" s="7">
        <v>3</v>
      </c>
      <c r="F206" s="7">
        <v>2</v>
      </c>
      <c r="G206" s="7">
        <v>6</v>
      </c>
    </row>
    <row r="207" spans="3:7" x14ac:dyDescent="0.3">
      <c r="C207" s="3" t="s">
        <v>31</v>
      </c>
      <c r="D207" s="7"/>
      <c r="E207" s="7"/>
      <c r="F207" s="7"/>
      <c r="G207" s="7">
        <v>3</v>
      </c>
    </row>
    <row r="208" spans="3:7" x14ac:dyDescent="0.3">
      <c r="C208" s="3" t="s">
        <v>24</v>
      </c>
      <c r="D208" s="7">
        <v>110</v>
      </c>
      <c r="E208" s="7">
        <v>60</v>
      </c>
      <c r="F208" s="7">
        <v>140</v>
      </c>
      <c r="G208" s="7">
        <v>132</v>
      </c>
    </row>
    <row r="209" spans="3:7" x14ac:dyDescent="0.3">
      <c r="C209" s="3" t="s">
        <v>20</v>
      </c>
      <c r="D209" s="7">
        <v>20</v>
      </c>
      <c r="E209" s="7">
        <v>11</v>
      </c>
      <c r="F209" s="7">
        <v>27</v>
      </c>
      <c r="G209" s="7">
        <v>14</v>
      </c>
    </row>
    <row r="210" spans="3:7" x14ac:dyDescent="0.3">
      <c r="C210" s="3" t="s">
        <v>23</v>
      </c>
      <c r="D210" s="7">
        <v>22</v>
      </c>
      <c r="E210" s="7">
        <v>17</v>
      </c>
      <c r="F210" s="7">
        <v>40</v>
      </c>
      <c r="G210" s="7">
        <v>29</v>
      </c>
    </row>
  </sheetData>
  <pageMargins left="0.7" right="0.7" top="0.75" bottom="0.75" header="0.3" footer="0.3"/>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9E27D-9AED-4AF2-8357-931A26E8803F}">
  <dimension ref="A1:BX5"/>
  <sheetViews>
    <sheetView showGridLines="0" tabSelected="1" zoomScale="36" zoomScaleNormal="30" workbookViewId="0">
      <selection activeCell="BZ59" sqref="BZ59"/>
    </sheetView>
  </sheetViews>
  <sheetFormatPr defaultRowHeight="14.4" x14ac:dyDescent="0.3"/>
  <sheetData>
    <row r="1" spans="1:76" x14ac:dyDescent="0.3">
      <c r="A1" s="10" t="s">
        <v>51</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row>
    <row r="2" spans="1:76" x14ac:dyDescent="0.3">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row>
    <row r="3" spans="1:76" x14ac:dyDescent="0.3">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row>
    <row r="4" spans="1:76" x14ac:dyDescent="0.3">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row>
    <row r="5" spans="1:76" x14ac:dyDescent="0.3">
      <c r="A5" s="11"/>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row>
  </sheetData>
  <mergeCells count="1">
    <mergeCell ref="A1:BX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72CBC-9008-46A3-97E0-E198832AC308}">
  <dimension ref="A1:O667"/>
  <sheetViews>
    <sheetView workbookViewId="0">
      <selection activeCell="O6" sqref="O6"/>
    </sheetView>
  </sheetViews>
  <sheetFormatPr defaultRowHeight="14.4" x14ac:dyDescent="0.3"/>
  <cols>
    <col min="1" max="1" width="9.33203125" bestFit="1" customWidth="1"/>
    <col min="2" max="2" width="7.77734375" bestFit="1" customWidth="1"/>
    <col min="3" max="3" width="10.77734375" bestFit="1" customWidth="1"/>
    <col min="4" max="4" width="20.77734375" bestFit="1" customWidth="1"/>
    <col min="5" max="5" width="18.33203125" bestFit="1" customWidth="1"/>
    <col min="6" max="6" width="10.21875" bestFit="1" customWidth="1"/>
    <col min="7" max="7" width="20.109375" bestFit="1" customWidth="1"/>
    <col min="8" max="8" width="21.21875" bestFit="1" customWidth="1"/>
    <col min="9" max="9" width="19.109375" bestFit="1" customWidth="1"/>
    <col min="10" max="10" width="20.21875" bestFit="1" customWidth="1"/>
    <col min="11" max="11" width="7" style="6" bestFit="1" customWidth="1"/>
    <col min="12" max="12" width="14.109375" bestFit="1" customWidth="1"/>
    <col min="13" max="13" width="10.5546875" bestFit="1" customWidth="1"/>
    <col min="14" max="14" width="20.33203125" style="9" bestFit="1" customWidth="1"/>
  </cols>
  <sheetData>
    <row r="1" spans="1:15" x14ac:dyDescent="0.3">
      <c r="A1" s="1" t="s">
        <v>0</v>
      </c>
      <c r="B1" s="1" t="s">
        <v>1</v>
      </c>
      <c r="C1" s="1" t="s">
        <v>2</v>
      </c>
      <c r="D1" s="1" t="s">
        <v>3</v>
      </c>
      <c r="E1" s="1" t="s">
        <v>4</v>
      </c>
      <c r="F1" s="1" t="s">
        <v>5</v>
      </c>
      <c r="G1" s="1" t="s">
        <v>6</v>
      </c>
      <c r="H1" s="1" t="s">
        <v>7</v>
      </c>
      <c r="I1" s="1" t="s">
        <v>8</v>
      </c>
      <c r="J1" s="1" t="s">
        <v>9</v>
      </c>
      <c r="K1" s="5" t="s">
        <v>10</v>
      </c>
      <c r="L1" s="1" t="s">
        <v>11</v>
      </c>
      <c r="M1" s="1" t="s">
        <v>41</v>
      </c>
      <c r="N1" s="8" t="s">
        <v>50</v>
      </c>
    </row>
    <row r="2" spans="1:15" x14ac:dyDescent="0.3">
      <c r="A2" t="s">
        <v>12</v>
      </c>
      <c r="B2" t="s">
        <v>13</v>
      </c>
      <c r="C2" t="s">
        <v>14</v>
      </c>
      <c r="D2" t="s">
        <v>15</v>
      </c>
      <c r="E2" t="s">
        <v>16</v>
      </c>
      <c r="F2" t="s">
        <v>17</v>
      </c>
      <c r="G2" t="s">
        <v>18</v>
      </c>
      <c r="H2" t="s">
        <v>18</v>
      </c>
      <c r="I2" t="s">
        <v>19</v>
      </c>
      <c r="J2" t="s">
        <v>20</v>
      </c>
      <c r="K2" s="6">
        <v>1</v>
      </c>
      <c r="L2" t="s">
        <v>18</v>
      </c>
      <c r="M2" t="str" cm="1">
        <f t="array" ref="M2">_xlfn.IFS(
  K2=1, "1 year",
  K2=2, "2 years",
  K2=3, "3 years",
  K2=4, "4 years",
  K2=5, "5 years",
  K2=7, "7 years",
  TRUE, "Unknown"
)</f>
        <v>1 year</v>
      </c>
      <c r="N2" s="9" t="s">
        <v>18</v>
      </c>
    </row>
    <row r="3" spans="1:15" x14ac:dyDescent="0.3">
      <c r="A3" t="s">
        <v>12</v>
      </c>
      <c r="B3" t="s">
        <v>21</v>
      </c>
      <c r="C3" t="s">
        <v>22</v>
      </c>
      <c r="D3" t="s">
        <v>15</v>
      </c>
      <c r="E3" t="s">
        <v>16</v>
      </c>
      <c r="F3" t="s">
        <v>20</v>
      </c>
      <c r="G3" t="s">
        <v>18</v>
      </c>
      <c r="H3" t="s">
        <v>18</v>
      </c>
      <c r="I3" t="s">
        <v>23</v>
      </c>
      <c r="J3" t="s">
        <v>24</v>
      </c>
      <c r="K3" s="6">
        <v>2</v>
      </c>
      <c r="L3" t="s">
        <v>18</v>
      </c>
      <c r="M3" t="str" cm="1">
        <f t="array" ref="M3">_xlfn.IFS(
  K3=1, "1 year",
  K3=2, "2 years",
  K3=3, "3 years",
  K3=4, "4 years",
  K3=5, "5 years",
  K3=7, "7 years",
  TRUE, "Unknown"
)</f>
        <v>2 years</v>
      </c>
      <c r="N3" s="9" t="s">
        <v>18</v>
      </c>
    </row>
    <row r="4" spans="1:15" x14ac:dyDescent="0.3">
      <c r="A4" t="s">
        <v>12</v>
      </c>
      <c r="B4" t="s">
        <v>21</v>
      </c>
      <c r="C4" t="s">
        <v>25</v>
      </c>
      <c r="D4" t="s">
        <v>20</v>
      </c>
      <c r="E4" t="s">
        <v>26</v>
      </c>
      <c r="F4" t="s">
        <v>17</v>
      </c>
      <c r="G4" t="s">
        <v>18</v>
      </c>
      <c r="H4" t="s">
        <v>18</v>
      </c>
      <c r="I4" t="s">
        <v>27</v>
      </c>
      <c r="J4" t="s">
        <v>24</v>
      </c>
      <c r="K4" s="6">
        <v>2</v>
      </c>
      <c r="L4" t="s">
        <v>18</v>
      </c>
      <c r="M4" t="str" cm="1">
        <f t="array" ref="M4">_xlfn.IFS(
  K4=1, "1 year",
  K4=2, "2 years",
  K4=3, "3 years",
  K4=4, "4 years",
  K4=5, "5 years",
  K4=7, "7 years",
  TRUE, "Unknown"
)</f>
        <v>2 years</v>
      </c>
      <c r="N4" s="9" t="s">
        <v>18</v>
      </c>
      <c r="O4">
        <f>COUNTIF(A2:A667,"male")</f>
        <v>355</v>
      </c>
    </row>
    <row r="5" spans="1:15" x14ac:dyDescent="0.3">
      <c r="A5" t="s">
        <v>12</v>
      </c>
      <c r="B5" t="s">
        <v>13</v>
      </c>
      <c r="C5" t="s">
        <v>22</v>
      </c>
      <c r="D5" t="s">
        <v>15</v>
      </c>
      <c r="E5" t="s">
        <v>16</v>
      </c>
      <c r="F5" t="s">
        <v>20</v>
      </c>
      <c r="G5" t="s">
        <v>18</v>
      </c>
      <c r="H5" t="s">
        <v>18</v>
      </c>
      <c r="I5" t="s">
        <v>23</v>
      </c>
      <c r="J5" t="s">
        <v>23</v>
      </c>
      <c r="K5" s="6">
        <v>1</v>
      </c>
      <c r="L5" t="s">
        <v>18</v>
      </c>
      <c r="M5" t="str" cm="1">
        <f t="array" ref="M5">_xlfn.IFS(
  K5=1, "1 year",
  K5=2, "2 years",
  K5=3, "3 years",
  K5=4, "4 years",
  K5=5, "5 years",
  K5=7, "7 years",
  TRUE, "Unknown"
)</f>
        <v>1 year</v>
      </c>
      <c r="N5" s="9" t="s">
        <v>18</v>
      </c>
      <c r="O5">
        <f>COUNTIF(A2:A667,"female")</f>
        <v>311</v>
      </c>
    </row>
    <row r="6" spans="1:15" x14ac:dyDescent="0.3">
      <c r="A6" t="s">
        <v>12</v>
      </c>
      <c r="B6" t="s">
        <v>13</v>
      </c>
      <c r="C6" t="s">
        <v>25</v>
      </c>
      <c r="D6" t="s">
        <v>15</v>
      </c>
      <c r="E6" t="s">
        <v>26</v>
      </c>
      <c r="F6" t="s">
        <v>17</v>
      </c>
      <c r="G6" t="s">
        <v>18</v>
      </c>
      <c r="H6" t="s">
        <v>18</v>
      </c>
      <c r="I6" t="s">
        <v>28</v>
      </c>
      <c r="J6" t="s">
        <v>24</v>
      </c>
      <c r="K6" s="6">
        <v>2</v>
      </c>
      <c r="L6" t="s">
        <v>18</v>
      </c>
      <c r="M6" t="str" cm="1">
        <f t="array" ref="M6">_xlfn.IFS(
  K6=1, "1 year",
  K6=2, "2 years",
  K6=3, "3 years",
  K6=4, "4 years",
  K6=5, "5 years",
  K6=7, "7 years",
  TRUE, "Unknown"
)</f>
        <v>2 years</v>
      </c>
      <c r="N6" s="9" t="s">
        <v>18</v>
      </c>
    </row>
    <row r="7" spans="1:15" x14ac:dyDescent="0.3">
      <c r="A7" t="s">
        <v>12</v>
      </c>
      <c r="B7" t="s">
        <v>13</v>
      </c>
      <c r="C7" t="s">
        <v>22</v>
      </c>
      <c r="D7" t="s">
        <v>26</v>
      </c>
      <c r="E7" t="s">
        <v>26</v>
      </c>
      <c r="F7" t="s">
        <v>17</v>
      </c>
      <c r="G7" t="s">
        <v>18</v>
      </c>
      <c r="H7" t="s">
        <v>18</v>
      </c>
      <c r="I7" t="s">
        <v>28</v>
      </c>
      <c r="J7" t="s">
        <v>24</v>
      </c>
      <c r="K7" s="6">
        <v>2</v>
      </c>
      <c r="L7" t="s">
        <v>18</v>
      </c>
      <c r="M7" t="str" cm="1">
        <f t="array" ref="M7">_xlfn.IFS(
  K7=1, "1 year",
  K7=2, "2 years",
  K7=3, "3 years",
  K7=4, "4 years",
  K7=5, "5 years",
  K7=7, "7 years",
  TRUE, "Unknown"
)</f>
        <v>2 years</v>
      </c>
      <c r="N7" s="9" t="s">
        <v>18</v>
      </c>
    </row>
    <row r="8" spans="1:15" x14ac:dyDescent="0.3">
      <c r="A8" t="s">
        <v>29</v>
      </c>
      <c r="B8" t="s">
        <v>13</v>
      </c>
      <c r="C8" t="s">
        <v>25</v>
      </c>
      <c r="D8" t="s">
        <v>26</v>
      </c>
      <c r="E8" t="s">
        <v>26</v>
      </c>
      <c r="F8" t="s">
        <v>17</v>
      </c>
      <c r="G8" t="s">
        <v>18</v>
      </c>
      <c r="H8" t="s">
        <v>18</v>
      </c>
      <c r="I8" t="s">
        <v>19</v>
      </c>
      <c r="J8" t="s">
        <v>19</v>
      </c>
      <c r="K8" s="6">
        <v>1</v>
      </c>
      <c r="L8" t="s">
        <v>18</v>
      </c>
      <c r="M8" t="str" cm="1">
        <f t="array" ref="M8">_xlfn.IFS(
  K8=1, "1 year",
  K8=2, "2 years",
  K8=3, "3 years",
  K8=4, "4 years",
  K8=5, "5 years",
  K8=7, "7 years",
  TRUE, "Unknown"
)</f>
        <v>1 year</v>
      </c>
      <c r="N8" s="9" t="s">
        <v>18</v>
      </c>
    </row>
    <row r="9" spans="1:15" x14ac:dyDescent="0.3">
      <c r="A9" t="s">
        <v>12</v>
      </c>
      <c r="B9" t="s">
        <v>21</v>
      </c>
      <c r="C9" t="s">
        <v>14</v>
      </c>
      <c r="D9" t="s">
        <v>15</v>
      </c>
      <c r="E9" t="s">
        <v>16</v>
      </c>
      <c r="F9" t="s">
        <v>17</v>
      </c>
      <c r="G9" t="s">
        <v>18</v>
      </c>
      <c r="H9" t="s">
        <v>18</v>
      </c>
      <c r="I9" t="s">
        <v>20</v>
      </c>
      <c r="J9" t="s">
        <v>24</v>
      </c>
      <c r="K9" s="6">
        <v>1</v>
      </c>
      <c r="L9" t="s">
        <v>18</v>
      </c>
      <c r="M9" t="str" cm="1">
        <f t="array" ref="M9">_xlfn.IFS(
  K9=1, "1 year",
  K9=2, "2 years",
  K9=3, "3 years",
  K9=4, "4 years",
  K9=5, "5 years",
  K9=7, "7 years",
  TRUE, "Unknown"
)</f>
        <v>1 year</v>
      </c>
      <c r="N9" s="9" t="s">
        <v>18</v>
      </c>
    </row>
    <row r="10" spans="1:15" x14ac:dyDescent="0.3">
      <c r="A10" t="s">
        <v>29</v>
      </c>
      <c r="B10" t="s">
        <v>13</v>
      </c>
      <c r="C10" t="s">
        <v>14</v>
      </c>
      <c r="D10" t="s">
        <v>15</v>
      </c>
      <c r="E10" t="s">
        <v>16</v>
      </c>
      <c r="F10" t="s">
        <v>17</v>
      </c>
      <c r="G10" t="s">
        <v>18</v>
      </c>
      <c r="H10" t="s">
        <v>18</v>
      </c>
      <c r="I10" t="s">
        <v>27</v>
      </c>
      <c r="J10" t="s">
        <v>24</v>
      </c>
      <c r="K10" s="6">
        <v>1</v>
      </c>
      <c r="L10" t="s">
        <v>18</v>
      </c>
      <c r="M10" t="str" cm="1">
        <f t="array" ref="M10">_xlfn.IFS(
  K10=1, "1 year",
  K10=2, "2 years",
  K10=3, "3 years",
  K10=4, "4 years",
  K10=5, "5 years",
  K10=7, "7 years",
  TRUE, "Unknown"
)</f>
        <v>1 year</v>
      </c>
      <c r="N10" s="9" t="s">
        <v>18</v>
      </c>
    </row>
    <row r="11" spans="1:15" x14ac:dyDescent="0.3">
      <c r="A11" t="s">
        <v>29</v>
      </c>
      <c r="B11" t="s">
        <v>13</v>
      </c>
      <c r="C11" t="s">
        <v>25</v>
      </c>
      <c r="D11" t="s">
        <v>26</v>
      </c>
      <c r="E11" t="s">
        <v>26</v>
      </c>
      <c r="F11" t="s">
        <v>17</v>
      </c>
      <c r="G11" t="s">
        <v>18</v>
      </c>
      <c r="H11" t="s">
        <v>18</v>
      </c>
      <c r="I11" t="s">
        <v>28</v>
      </c>
      <c r="J11" t="s">
        <v>24</v>
      </c>
      <c r="K11" s="6">
        <v>2</v>
      </c>
      <c r="L11" t="s">
        <v>18</v>
      </c>
      <c r="M11" t="str" cm="1">
        <f t="array" ref="M11">_xlfn.IFS(
  K11=1, "1 year",
  K11=2, "2 years",
  K11=3, "3 years",
  K11=4, "4 years",
  K11=5, "5 years",
  K11=7, "7 years",
  TRUE, "Unknown"
)</f>
        <v>2 years</v>
      </c>
      <c r="N11" s="9" t="s">
        <v>18</v>
      </c>
    </row>
    <row r="12" spans="1:15" x14ac:dyDescent="0.3">
      <c r="A12" t="s">
        <v>12</v>
      </c>
      <c r="B12" t="s">
        <v>13</v>
      </c>
      <c r="C12" t="s">
        <v>25</v>
      </c>
      <c r="D12" t="s">
        <v>26</v>
      </c>
      <c r="E12" t="s">
        <v>26</v>
      </c>
      <c r="F12" t="s">
        <v>17</v>
      </c>
      <c r="G12" t="s">
        <v>18</v>
      </c>
      <c r="H12" t="s">
        <v>18</v>
      </c>
      <c r="I12" t="s">
        <v>27</v>
      </c>
      <c r="J12" t="s">
        <v>24</v>
      </c>
      <c r="K12" s="6">
        <v>1</v>
      </c>
      <c r="L12" t="s">
        <v>18</v>
      </c>
      <c r="M12" t="str" cm="1">
        <f t="array" ref="M12">_xlfn.IFS(
  K12=1, "1 year",
  K12=2, "2 years",
  K12=3, "3 years",
  K12=4, "4 years",
  K12=5, "5 years",
  K12=7, "7 years",
  TRUE, "Unknown"
)</f>
        <v>1 year</v>
      </c>
      <c r="N12" s="9" t="s">
        <v>18</v>
      </c>
    </row>
    <row r="13" spans="1:15" x14ac:dyDescent="0.3">
      <c r="A13" t="s">
        <v>12</v>
      </c>
      <c r="B13" t="s">
        <v>13</v>
      </c>
      <c r="C13" t="s">
        <v>14</v>
      </c>
      <c r="D13" t="s">
        <v>26</v>
      </c>
      <c r="E13" t="s">
        <v>26</v>
      </c>
      <c r="F13" t="s">
        <v>17</v>
      </c>
      <c r="G13" t="s">
        <v>18</v>
      </c>
      <c r="H13" t="s">
        <v>18</v>
      </c>
      <c r="I13" t="s">
        <v>19</v>
      </c>
      <c r="J13" t="s">
        <v>19</v>
      </c>
      <c r="K13" s="6">
        <v>1</v>
      </c>
      <c r="L13" t="s">
        <v>18</v>
      </c>
      <c r="M13" t="str" cm="1">
        <f t="array" ref="M13">_xlfn.IFS(
  K13=1, "1 year",
  K13=2, "2 years",
  K13=3, "3 years",
  K13=4, "4 years",
  K13=5, "5 years",
  K13=7, "7 years",
  TRUE, "Unknown"
)</f>
        <v>1 year</v>
      </c>
      <c r="N13" s="9" t="s">
        <v>18</v>
      </c>
    </row>
    <row r="14" spans="1:15" x14ac:dyDescent="0.3">
      <c r="A14" t="s">
        <v>29</v>
      </c>
      <c r="B14" t="s">
        <v>13</v>
      </c>
      <c r="C14" t="s">
        <v>22</v>
      </c>
      <c r="D14" t="s">
        <v>15</v>
      </c>
      <c r="E14" t="s">
        <v>16</v>
      </c>
      <c r="F14" t="s">
        <v>17</v>
      </c>
      <c r="G14" t="s">
        <v>18</v>
      </c>
      <c r="H14" t="s">
        <v>18</v>
      </c>
      <c r="I14" t="s">
        <v>30</v>
      </c>
      <c r="J14" t="s">
        <v>23</v>
      </c>
      <c r="K14" s="6">
        <v>2</v>
      </c>
      <c r="L14" t="s">
        <v>18</v>
      </c>
      <c r="M14" t="str" cm="1">
        <f t="array" ref="M14">_xlfn.IFS(
  K14=1, "1 year",
  K14=2, "2 years",
  K14=3, "3 years",
  K14=4, "4 years",
  K14=5, "5 years",
  K14=7, "7 years",
  TRUE, "Unknown"
)</f>
        <v>2 years</v>
      </c>
      <c r="N14" s="9" t="s">
        <v>18</v>
      </c>
    </row>
    <row r="15" spans="1:15" x14ac:dyDescent="0.3">
      <c r="A15" t="s">
        <v>12</v>
      </c>
      <c r="B15" t="s">
        <v>13</v>
      </c>
      <c r="C15" t="s">
        <v>14</v>
      </c>
      <c r="D15" t="s">
        <v>15</v>
      </c>
      <c r="E15" t="s">
        <v>16</v>
      </c>
      <c r="F15" t="s">
        <v>17</v>
      </c>
      <c r="G15" t="s">
        <v>18</v>
      </c>
      <c r="H15" t="s">
        <v>18</v>
      </c>
      <c r="I15" t="s">
        <v>27</v>
      </c>
      <c r="J15" t="s">
        <v>24</v>
      </c>
      <c r="K15" s="6">
        <v>2</v>
      </c>
      <c r="L15" t="s">
        <v>18</v>
      </c>
      <c r="M15" t="str" cm="1">
        <f t="array" ref="M15">_xlfn.IFS(
  K15=1, "1 year",
  K15=2, "2 years",
  K15=3, "3 years",
  K15=4, "4 years",
  K15=5, "5 years",
  K15=7, "7 years",
  TRUE, "Unknown"
)</f>
        <v>2 years</v>
      </c>
      <c r="N15" s="9" t="s">
        <v>18</v>
      </c>
    </row>
    <row r="16" spans="1:15" x14ac:dyDescent="0.3">
      <c r="A16" t="s">
        <v>12</v>
      </c>
      <c r="B16" t="s">
        <v>13</v>
      </c>
      <c r="C16" t="s">
        <v>22</v>
      </c>
      <c r="D16" t="s">
        <v>15</v>
      </c>
      <c r="E16" t="s">
        <v>26</v>
      </c>
      <c r="F16" t="s">
        <v>17</v>
      </c>
      <c r="G16" t="s">
        <v>18</v>
      </c>
      <c r="H16" t="s">
        <v>18</v>
      </c>
      <c r="I16" t="s">
        <v>20</v>
      </c>
      <c r="J16" t="s">
        <v>24</v>
      </c>
      <c r="K16" s="6">
        <v>1</v>
      </c>
      <c r="L16" t="s">
        <v>18</v>
      </c>
      <c r="M16" t="str" cm="1">
        <f t="array" ref="M16">_xlfn.IFS(
  K16=1, "1 year",
  K16=2, "2 years",
  K16=3, "3 years",
  K16=4, "4 years",
  K16=5, "5 years",
  K16=7, "7 years",
  TRUE, "Unknown"
)</f>
        <v>1 year</v>
      </c>
      <c r="N16" s="9" t="s">
        <v>18</v>
      </c>
    </row>
    <row r="17" spans="1:14" x14ac:dyDescent="0.3">
      <c r="A17" t="s">
        <v>12</v>
      </c>
      <c r="B17" t="s">
        <v>13</v>
      </c>
      <c r="C17" t="s">
        <v>22</v>
      </c>
      <c r="D17" t="s">
        <v>26</v>
      </c>
      <c r="E17" t="s">
        <v>26</v>
      </c>
      <c r="F17" t="s">
        <v>17</v>
      </c>
      <c r="G17" t="s">
        <v>18</v>
      </c>
      <c r="H17" t="s">
        <v>18</v>
      </c>
      <c r="I17" t="s">
        <v>20</v>
      </c>
      <c r="J17" t="s">
        <v>24</v>
      </c>
      <c r="K17" s="6">
        <v>2</v>
      </c>
      <c r="L17" t="s">
        <v>18</v>
      </c>
      <c r="M17" t="str" cm="1">
        <f t="array" ref="M17">_xlfn.IFS(
  K17=1, "1 year",
  K17=2, "2 years",
  K17=3, "3 years",
  K17=4, "4 years",
  K17=5, "5 years",
  K17=7, "7 years",
  TRUE, "Unknown"
)</f>
        <v>2 years</v>
      </c>
      <c r="N17" s="9" t="s">
        <v>18</v>
      </c>
    </row>
    <row r="18" spans="1:14" x14ac:dyDescent="0.3">
      <c r="A18" t="s">
        <v>12</v>
      </c>
      <c r="B18" t="s">
        <v>13</v>
      </c>
      <c r="C18" t="s">
        <v>14</v>
      </c>
      <c r="D18" t="s">
        <v>26</v>
      </c>
      <c r="E18" t="s">
        <v>26</v>
      </c>
      <c r="F18" t="s">
        <v>17</v>
      </c>
      <c r="G18" t="s">
        <v>18</v>
      </c>
      <c r="H18" t="s">
        <v>18</v>
      </c>
      <c r="I18" t="s">
        <v>20</v>
      </c>
      <c r="J18" t="s">
        <v>28</v>
      </c>
      <c r="K18" s="6">
        <v>1</v>
      </c>
      <c r="L18" t="s">
        <v>18</v>
      </c>
      <c r="M18" t="str" cm="1">
        <f t="array" ref="M18">_xlfn.IFS(
  K18=1, "1 year",
  K18=2, "2 years",
  K18=3, "3 years",
  K18=4, "4 years",
  K18=5, "5 years",
  K18=7, "7 years",
  TRUE, "Unknown"
)</f>
        <v>1 year</v>
      </c>
      <c r="N18" s="9" t="s">
        <v>18</v>
      </c>
    </row>
    <row r="19" spans="1:14" x14ac:dyDescent="0.3">
      <c r="A19" t="s">
        <v>29</v>
      </c>
      <c r="B19" t="s">
        <v>13</v>
      </c>
      <c r="C19" t="s">
        <v>25</v>
      </c>
      <c r="D19" t="s">
        <v>26</v>
      </c>
      <c r="E19" t="s">
        <v>26</v>
      </c>
      <c r="F19" t="s">
        <v>17</v>
      </c>
      <c r="G19" t="s">
        <v>18</v>
      </c>
      <c r="H19" t="s">
        <v>18</v>
      </c>
      <c r="I19" t="s">
        <v>31</v>
      </c>
      <c r="J19" t="s">
        <v>24</v>
      </c>
      <c r="K19" s="6">
        <v>2</v>
      </c>
      <c r="L19" t="s">
        <v>18</v>
      </c>
      <c r="M19" t="str" cm="1">
        <f t="array" ref="M19">_xlfn.IFS(
  K19=1, "1 year",
  K19=2, "2 years",
  K19=3, "3 years",
  K19=4, "4 years",
  K19=5, "5 years",
  K19=7, "7 years",
  TRUE, "Unknown"
)</f>
        <v>2 years</v>
      </c>
      <c r="N19" s="9" t="s">
        <v>18</v>
      </c>
    </row>
    <row r="20" spans="1:14" x14ac:dyDescent="0.3">
      <c r="A20" t="s">
        <v>12</v>
      </c>
      <c r="B20" t="s">
        <v>13</v>
      </c>
      <c r="C20" t="s">
        <v>22</v>
      </c>
      <c r="D20" t="s">
        <v>15</v>
      </c>
      <c r="E20" t="s">
        <v>16</v>
      </c>
      <c r="F20" t="s">
        <v>17</v>
      </c>
      <c r="G20" t="s">
        <v>18</v>
      </c>
      <c r="H20" t="s">
        <v>18</v>
      </c>
      <c r="I20" t="s">
        <v>23</v>
      </c>
      <c r="J20" t="s">
        <v>23</v>
      </c>
      <c r="K20" s="6">
        <v>2</v>
      </c>
      <c r="L20" t="s">
        <v>18</v>
      </c>
      <c r="M20" t="str" cm="1">
        <f t="array" ref="M20">_xlfn.IFS(
  K20=1, "1 year",
  K20=2, "2 years",
  K20=3, "3 years",
  K20=4, "4 years",
  K20=5, "5 years",
  K20=7, "7 years",
  TRUE, "Unknown"
)</f>
        <v>2 years</v>
      </c>
      <c r="N20" s="9" t="s">
        <v>18</v>
      </c>
    </row>
    <row r="21" spans="1:14" x14ac:dyDescent="0.3">
      <c r="A21" t="s">
        <v>12</v>
      </c>
      <c r="B21" t="s">
        <v>13</v>
      </c>
      <c r="C21" t="s">
        <v>25</v>
      </c>
      <c r="D21" t="s">
        <v>15</v>
      </c>
      <c r="E21" t="s">
        <v>26</v>
      </c>
      <c r="F21" t="s">
        <v>17</v>
      </c>
      <c r="G21" t="s">
        <v>18</v>
      </c>
      <c r="H21" t="s">
        <v>18</v>
      </c>
      <c r="I21" t="s">
        <v>27</v>
      </c>
      <c r="J21" t="s">
        <v>23</v>
      </c>
      <c r="K21" s="6">
        <v>1</v>
      </c>
      <c r="L21" t="s">
        <v>18</v>
      </c>
      <c r="M21" t="str" cm="1">
        <f t="array" ref="M21">_xlfn.IFS(
  K21=1, "1 year",
  K21=2, "2 years",
  K21=3, "3 years",
  K21=4, "4 years",
  K21=5, "5 years",
  K21=7, "7 years",
  TRUE, "Unknown"
)</f>
        <v>1 year</v>
      </c>
      <c r="N21" s="9" t="s">
        <v>18</v>
      </c>
    </row>
    <row r="22" spans="1:14" x14ac:dyDescent="0.3">
      <c r="A22" t="s">
        <v>29</v>
      </c>
      <c r="B22" t="s">
        <v>21</v>
      </c>
      <c r="C22" t="s">
        <v>14</v>
      </c>
      <c r="D22" t="s">
        <v>15</v>
      </c>
      <c r="E22" t="s">
        <v>16</v>
      </c>
      <c r="F22" t="s">
        <v>32</v>
      </c>
      <c r="G22" t="s">
        <v>18</v>
      </c>
      <c r="H22" t="s">
        <v>18</v>
      </c>
      <c r="I22" t="s">
        <v>28</v>
      </c>
      <c r="J22" t="s">
        <v>28</v>
      </c>
      <c r="K22" s="6">
        <v>1</v>
      </c>
      <c r="L22" t="s">
        <v>18</v>
      </c>
      <c r="M22" t="str" cm="1">
        <f t="array" ref="M22">_xlfn.IFS(
  K22=1, "1 year",
  K22=2, "2 years",
  K22=3, "3 years",
  K22=4, "4 years",
  K22=5, "5 years",
  K22=7, "7 years",
  TRUE, "Unknown"
)</f>
        <v>1 year</v>
      </c>
      <c r="N22" s="9" t="s">
        <v>18</v>
      </c>
    </row>
    <row r="23" spans="1:14" x14ac:dyDescent="0.3">
      <c r="A23" t="s">
        <v>12</v>
      </c>
      <c r="B23" t="s">
        <v>13</v>
      </c>
      <c r="C23" t="s">
        <v>14</v>
      </c>
      <c r="D23" t="s">
        <v>15</v>
      </c>
      <c r="E23" t="s">
        <v>16</v>
      </c>
      <c r="F23" t="s">
        <v>20</v>
      </c>
      <c r="G23" t="s">
        <v>33</v>
      </c>
      <c r="H23" t="s">
        <v>33</v>
      </c>
      <c r="I23" t="s">
        <v>30</v>
      </c>
      <c r="J23" t="s">
        <v>23</v>
      </c>
      <c r="K23" s="6">
        <v>1</v>
      </c>
      <c r="L23" t="s">
        <v>18</v>
      </c>
      <c r="M23" t="str" cm="1">
        <f t="array" ref="M23">_xlfn.IFS(
  K23=1, "1 year",
  K23=2, "2 years",
  K23=3, "3 years",
  K23=4, "4 years",
  K23=5, "5 years",
  K23=7, "7 years",
  TRUE, "Unknown"
)</f>
        <v>1 year</v>
      </c>
      <c r="N23" s="9" t="s">
        <v>18</v>
      </c>
    </row>
    <row r="24" spans="1:14" x14ac:dyDescent="0.3">
      <c r="A24" t="s">
        <v>12</v>
      </c>
      <c r="B24" t="s">
        <v>13</v>
      </c>
      <c r="C24" t="s">
        <v>22</v>
      </c>
      <c r="D24" t="s">
        <v>15</v>
      </c>
      <c r="E24" t="s">
        <v>16</v>
      </c>
      <c r="F24" t="s">
        <v>17</v>
      </c>
      <c r="G24" t="s">
        <v>18</v>
      </c>
      <c r="H24" t="s">
        <v>18</v>
      </c>
      <c r="I24" t="s">
        <v>28</v>
      </c>
      <c r="J24" t="s">
        <v>23</v>
      </c>
      <c r="K24" s="6">
        <v>1</v>
      </c>
      <c r="L24" t="s">
        <v>18</v>
      </c>
      <c r="M24" t="str" cm="1">
        <f t="array" ref="M24">_xlfn.IFS(
  K24=1, "1 year",
  K24=2, "2 years",
  K24=3, "3 years",
  K24=4, "4 years",
  K24=5, "5 years",
  K24=7, "7 years",
  TRUE, "Unknown"
)</f>
        <v>1 year</v>
      </c>
      <c r="N24" s="9" t="s">
        <v>18</v>
      </c>
    </row>
    <row r="25" spans="1:14" x14ac:dyDescent="0.3">
      <c r="A25" t="s">
        <v>12</v>
      </c>
      <c r="B25" t="s">
        <v>13</v>
      </c>
      <c r="C25" t="s">
        <v>14</v>
      </c>
      <c r="D25" t="s">
        <v>20</v>
      </c>
      <c r="E25" t="s">
        <v>26</v>
      </c>
      <c r="F25" t="s">
        <v>17</v>
      </c>
      <c r="G25" t="s">
        <v>18</v>
      </c>
      <c r="H25" t="s">
        <v>18</v>
      </c>
      <c r="I25" t="s">
        <v>31</v>
      </c>
      <c r="J25" t="s">
        <v>24</v>
      </c>
      <c r="K25" s="6">
        <v>1</v>
      </c>
      <c r="L25" t="s">
        <v>18</v>
      </c>
      <c r="M25" t="str" cm="1">
        <f t="array" ref="M25">_xlfn.IFS(
  K25=1, "1 year",
  K25=2, "2 years",
  K25=3, "3 years",
  K25=4, "4 years",
  K25=5, "5 years",
  K25=7, "7 years",
  TRUE, "Unknown"
)</f>
        <v>1 year</v>
      </c>
      <c r="N25" s="9" t="s">
        <v>18</v>
      </c>
    </row>
    <row r="26" spans="1:14" x14ac:dyDescent="0.3">
      <c r="A26" t="s">
        <v>12</v>
      </c>
      <c r="B26" t="s">
        <v>13</v>
      </c>
      <c r="C26" t="s">
        <v>25</v>
      </c>
      <c r="D26" t="s">
        <v>26</v>
      </c>
      <c r="E26" t="s">
        <v>26</v>
      </c>
      <c r="F26" t="s">
        <v>17</v>
      </c>
      <c r="G26" t="s">
        <v>18</v>
      </c>
      <c r="H26" t="s">
        <v>18</v>
      </c>
      <c r="I26" t="s">
        <v>27</v>
      </c>
      <c r="J26" t="s">
        <v>24</v>
      </c>
      <c r="K26" s="6">
        <v>2</v>
      </c>
      <c r="L26" t="s">
        <v>18</v>
      </c>
      <c r="M26" t="str" cm="1">
        <f t="array" ref="M26">_xlfn.IFS(
  K26=1, "1 year",
  K26=2, "2 years",
  K26=3, "3 years",
  K26=4, "4 years",
  K26=5, "5 years",
  K26=7, "7 years",
  TRUE, "Unknown"
)</f>
        <v>2 years</v>
      </c>
      <c r="N26" s="9" t="s">
        <v>18</v>
      </c>
    </row>
    <row r="27" spans="1:14" x14ac:dyDescent="0.3">
      <c r="A27" t="s">
        <v>29</v>
      </c>
      <c r="B27" t="s">
        <v>13</v>
      </c>
      <c r="C27" t="s">
        <v>22</v>
      </c>
      <c r="D27" t="s">
        <v>15</v>
      </c>
      <c r="E27" t="s">
        <v>16</v>
      </c>
      <c r="F27" t="s">
        <v>17</v>
      </c>
      <c r="G27" t="s">
        <v>18</v>
      </c>
      <c r="H27" t="s">
        <v>18</v>
      </c>
      <c r="I27" t="s">
        <v>23</v>
      </c>
      <c r="J27" t="s">
        <v>20</v>
      </c>
      <c r="K27" s="6">
        <v>2</v>
      </c>
      <c r="L27" t="s">
        <v>18</v>
      </c>
      <c r="M27" t="str" cm="1">
        <f t="array" ref="M27">_xlfn.IFS(
  K27=1, "1 year",
  K27=2, "2 years",
  K27=3, "3 years",
  K27=4, "4 years",
  K27=5, "5 years",
  K27=7, "7 years",
  TRUE, "Unknown"
)</f>
        <v>2 years</v>
      </c>
      <c r="N27" s="9" t="s">
        <v>18</v>
      </c>
    </row>
    <row r="28" spans="1:14" x14ac:dyDescent="0.3">
      <c r="A28" t="s">
        <v>29</v>
      </c>
      <c r="B28" t="s">
        <v>13</v>
      </c>
      <c r="C28" t="s">
        <v>22</v>
      </c>
      <c r="D28" t="s">
        <v>15</v>
      </c>
      <c r="E28" t="s">
        <v>16</v>
      </c>
      <c r="F28" t="s">
        <v>17</v>
      </c>
      <c r="G28" t="s">
        <v>18</v>
      </c>
      <c r="H28" t="s">
        <v>18</v>
      </c>
      <c r="I28" t="s">
        <v>28</v>
      </c>
      <c r="J28" t="s">
        <v>28</v>
      </c>
      <c r="K28" s="6">
        <v>2</v>
      </c>
      <c r="L28" t="s">
        <v>18</v>
      </c>
      <c r="M28" t="str" cm="1">
        <f t="array" ref="M28">_xlfn.IFS(
  K28=1, "1 year",
  K28=2, "2 years",
  K28=3, "3 years",
  K28=4, "4 years",
  K28=5, "5 years",
  K28=7, "7 years",
  TRUE, "Unknown"
)</f>
        <v>2 years</v>
      </c>
      <c r="N28" s="9" t="s">
        <v>18</v>
      </c>
    </row>
    <row r="29" spans="1:14" x14ac:dyDescent="0.3">
      <c r="A29" t="s">
        <v>12</v>
      </c>
      <c r="B29" t="s">
        <v>13</v>
      </c>
      <c r="C29" t="s">
        <v>25</v>
      </c>
      <c r="D29" t="s">
        <v>20</v>
      </c>
      <c r="E29" t="s">
        <v>20</v>
      </c>
      <c r="F29" t="s">
        <v>17</v>
      </c>
      <c r="G29" t="s">
        <v>18</v>
      </c>
      <c r="H29" t="s">
        <v>33</v>
      </c>
      <c r="I29" t="s">
        <v>19</v>
      </c>
      <c r="J29" t="s">
        <v>20</v>
      </c>
      <c r="K29" s="6">
        <v>2</v>
      </c>
      <c r="L29" t="s">
        <v>18</v>
      </c>
      <c r="M29" t="str" cm="1">
        <f t="array" ref="M29">_xlfn.IFS(
  K29=1, "1 year",
  K29=2, "2 years",
  K29=3, "3 years",
  K29=4, "4 years",
  K29=5, "5 years",
  K29=7, "7 years",
  TRUE, "Unknown"
)</f>
        <v>2 years</v>
      </c>
      <c r="N29" s="9" t="s">
        <v>18</v>
      </c>
    </row>
    <row r="30" spans="1:14" x14ac:dyDescent="0.3">
      <c r="A30" t="s">
        <v>29</v>
      </c>
      <c r="B30" t="s">
        <v>13</v>
      </c>
      <c r="C30" t="s">
        <v>22</v>
      </c>
      <c r="D30" t="s">
        <v>15</v>
      </c>
      <c r="E30" t="s">
        <v>16</v>
      </c>
      <c r="F30" t="s">
        <v>17</v>
      </c>
      <c r="G30" t="s">
        <v>18</v>
      </c>
      <c r="H30" t="s">
        <v>33</v>
      </c>
      <c r="I30" t="s">
        <v>20</v>
      </c>
      <c r="J30" t="s">
        <v>28</v>
      </c>
      <c r="K30" s="6">
        <v>2</v>
      </c>
      <c r="L30" t="s">
        <v>18</v>
      </c>
      <c r="M30" t="str" cm="1">
        <f t="array" ref="M30">_xlfn.IFS(
  K30=1, "1 year",
  K30=2, "2 years",
  K30=3, "3 years",
  K30=4, "4 years",
  K30=5, "5 years",
  K30=7, "7 years",
  TRUE, "Unknown"
)</f>
        <v>2 years</v>
      </c>
      <c r="N30" s="9" t="s">
        <v>18</v>
      </c>
    </row>
    <row r="31" spans="1:14" x14ac:dyDescent="0.3">
      <c r="A31" t="s">
        <v>29</v>
      </c>
      <c r="B31" t="s">
        <v>13</v>
      </c>
      <c r="C31" t="s">
        <v>14</v>
      </c>
      <c r="D31" t="s">
        <v>15</v>
      </c>
      <c r="E31" t="s">
        <v>16</v>
      </c>
      <c r="F31" t="s">
        <v>32</v>
      </c>
      <c r="G31" t="s">
        <v>34</v>
      </c>
      <c r="H31" t="s">
        <v>33</v>
      </c>
      <c r="I31" t="s">
        <v>23</v>
      </c>
      <c r="J31" t="s">
        <v>24</v>
      </c>
      <c r="K31" s="6">
        <v>2</v>
      </c>
      <c r="L31" t="s">
        <v>18</v>
      </c>
      <c r="M31" t="str" cm="1">
        <f t="array" ref="M31">_xlfn.IFS(
  K31=1, "1 year",
  K31=2, "2 years",
  K31=3, "3 years",
  K31=4, "4 years",
  K31=5, "5 years",
  K31=7, "7 years",
  TRUE, "Unknown"
)</f>
        <v>2 years</v>
      </c>
      <c r="N31" s="9" t="s">
        <v>18</v>
      </c>
    </row>
    <row r="32" spans="1:14" x14ac:dyDescent="0.3">
      <c r="A32" t="s">
        <v>29</v>
      </c>
      <c r="B32" t="s">
        <v>13</v>
      </c>
      <c r="C32" t="s">
        <v>14</v>
      </c>
      <c r="D32" t="s">
        <v>26</v>
      </c>
      <c r="E32" t="s">
        <v>26</v>
      </c>
      <c r="F32" t="s">
        <v>17</v>
      </c>
      <c r="G32" t="s">
        <v>18</v>
      </c>
      <c r="H32" t="s">
        <v>18</v>
      </c>
      <c r="I32" t="s">
        <v>28</v>
      </c>
      <c r="J32" t="s">
        <v>23</v>
      </c>
      <c r="K32" s="6">
        <v>1</v>
      </c>
      <c r="L32" t="s">
        <v>18</v>
      </c>
      <c r="M32" t="str" cm="1">
        <f t="array" ref="M32">_xlfn.IFS(
  K32=1, "1 year",
  K32=2, "2 years",
  K32=3, "3 years",
  K32=4, "4 years",
  K32=5, "5 years",
  K32=7, "7 years",
  TRUE, "Unknown"
)</f>
        <v>1 year</v>
      </c>
      <c r="N32" s="9" t="s">
        <v>18</v>
      </c>
    </row>
    <row r="33" spans="1:14" x14ac:dyDescent="0.3">
      <c r="A33" t="s">
        <v>12</v>
      </c>
      <c r="B33" t="s">
        <v>13</v>
      </c>
      <c r="C33" t="s">
        <v>22</v>
      </c>
      <c r="D33" t="s">
        <v>15</v>
      </c>
      <c r="E33" t="s">
        <v>16</v>
      </c>
      <c r="F33" t="s">
        <v>17</v>
      </c>
      <c r="G33" t="s">
        <v>18</v>
      </c>
      <c r="H33" t="s">
        <v>18</v>
      </c>
      <c r="I33" t="s">
        <v>31</v>
      </c>
      <c r="J33" t="s">
        <v>24</v>
      </c>
      <c r="K33" s="6">
        <v>2</v>
      </c>
      <c r="L33" t="s">
        <v>18</v>
      </c>
      <c r="M33" t="str" cm="1">
        <f t="array" ref="M33">_xlfn.IFS(
  K33=1, "1 year",
  K33=2, "2 years",
  K33=3, "3 years",
  K33=4, "4 years",
  K33=5, "5 years",
  K33=7, "7 years",
  TRUE, "Unknown"
)</f>
        <v>2 years</v>
      </c>
      <c r="N33" s="9" t="s">
        <v>18</v>
      </c>
    </row>
    <row r="34" spans="1:14" x14ac:dyDescent="0.3">
      <c r="A34" t="s">
        <v>29</v>
      </c>
      <c r="B34" t="s">
        <v>13</v>
      </c>
      <c r="C34" t="s">
        <v>14</v>
      </c>
      <c r="D34" t="s">
        <v>15</v>
      </c>
      <c r="E34" t="s">
        <v>16</v>
      </c>
      <c r="F34" t="s">
        <v>17</v>
      </c>
      <c r="G34" t="s">
        <v>18</v>
      </c>
      <c r="H34" t="s">
        <v>18</v>
      </c>
      <c r="I34" t="s">
        <v>20</v>
      </c>
      <c r="J34" t="s">
        <v>24</v>
      </c>
      <c r="K34" s="6">
        <v>2</v>
      </c>
      <c r="L34" t="s">
        <v>18</v>
      </c>
      <c r="M34" t="str" cm="1">
        <f t="array" ref="M34">_xlfn.IFS(
  K34=1, "1 year",
  K34=2, "2 years",
  K34=3, "3 years",
  K34=4, "4 years",
  K34=5, "5 years",
  K34=7, "7 years",
  TRUE, "Unknown"
)</f>
        <v>2 years</v>
      </c>
      <c r="N34" s="9" t="s">
        <v>18</v>
      </c>
    </row>
    <row r="35" spans="1:14" x14ac:dyDescent="0.3">
      <c r="A35" t="s">
        <v>12</v>
      </c>
      <c r="B35" t="s">
        <v>13</v>
      </c>
      <c r="C35" t="s">
        <v>22</v>
      </c>
      <c r="D35" t="s">
        <v>15</v>
      </c>
      <c r="E35" t="s">
        <v>16</v>
      </c>
      <c r="F35" t="s">
        <v>32</v>
      </c>
      <c r="G35" t="s">
        <v>18</v>
      </c>
      <c r="H35" t="s">
        <v>18</v>
      </c>
      <c r="I35" t="s">
        <v>20</v>
      </c>
      <c r="J35" t="s">
        <v>24</v>
      </c>
      <c r="K35" s="6">
        <v>2</v>
      </c>
      <c r="L35" t="s">
        <v>18</v>
      </c>
      <c r="M35" t="str" cm="1">
        <f t="array" ref="M35">_xlfn.IFS(
  K35=1, "1 year",
  K35=2, "2 years",
  K35=3, "3 years",
  K35=4, "4 years",
  K35=5, "5 years",
  K35=7, "7 years",
  TRUE, "Unknown"
)</f>
        <v>2 years</v>
      </c>
      <c r="N35" s="9" t="s">
        <v>18</v>
      </c>
    </row>
    <row r="36" spans="1:14" x14ac:dyDescent="0.3">
      <c r="A36" t="s">
        <v>12</v>
      </c>
      <c r="B36" t="s">
        <v>21</v>
      </c>
      <c r="C36" t="s">
        <v>14</v>
      </c>
      <c r="D36" t="s">
        <v>26</v>
      </c>
      <c r="E36" t="s">
        <v>26</v>
      </c>
      <c r="F36" t="s">
        <v>17</v>
      </c>
      <c r="G36" t="s">
        <v>18</v>
      </c>
      <c r="H36" t="s">
        <v>18</v>
      </c>
      <c r="I36" t="s">
        <v>27</v>
      </c>
      <c r="J36" t="s">
        <v>20</v>
      </c>
      <c r="K36" s="6">
        <v>1</v>
      </c>
      <c r="L36" t="s">
        <v>18</v>
      </c>
      <c r="M36" t="str" cm="1">
        <f t="array" ref="M36">_xlfn.IFS(
  K36=1, "1 year",
  K36=2, "2 years",
  K36=3, "3 years",
  K36=4, "4 years",
  K36=5, "5 years",
  K36=7, "7 years",
  TRUE, "Unknown"
)</f>
        <v>1 year</v>
      </c>
      <c r="N36" s="9" t="s">
        <v>18</v>
      </c>
    </row>
    <row r="37" spans="1:14" x14ac:dyDescent="0.3">
      <c r="A37" t="s">
        <v>29</v>
      </c>
      <c r="B37" t="s">
        <v>13</v>
      </c>
      <c r="C37" t="s">
        <v>25</v>
      </c>
      <c r="D37" t="s">
        <v>26</v>
      </c>
      <c r="E37" t="s">
        <v>16</v>
      </c>
      <c r="F37" t="s">
        <v>17</v>
      </c>
      <c r="G37" t="s">
        <v>18</v>
      </c>
      <c r="H37" t="s">
        <v>18</v>
      </c>
      <c r="I37" t="s">
        <v>27</v>
      </c>
      <c r="J37" t="s">
        <v>24</v>
      </c>
      <c r="K37" s="6">
        <v>2</v>
      </c>
      <c r="L37" t="s">
        <v>18</v>
      </c>
      <c r="M37" t="str" cm="1">
        <f t="array" ref="M37">_xlfn.IFS(
  K37=1, "1 year",
  K37=2, "2 years",
  K37=3, "3 years",
  K37=4, "4 years",
  K37=5, "5 years",
  K37=7, "7 years",
  TRUE, "Unknown"
)</f>
        <v>2 years</v>
      </c>
      <c r="N37" s="9" t="s">
        <v>18</v>
      </c>
    </row>
    <row r="38" spans="1:14" x14ac:dyDescent="0.3">
      <c r="A38" t="s">
        <v>12</v>
      </c>
      <c r="B38" t="s">
        <v>13</v>
      </c>
      <c r="C38" t="s">
        <v>25</v>
      </c>
      <c r="D38" t="s">
        <v>26</v>
      </c>
      <c r="E38" t="s">
        <v>26</v>
      </c>
      <c r="F38" t="s">
        <v>17</v>
      </c>
      <c r="G38" t="s">
        <v>18</v>
      </c>
      <c r="H38" t="s">
        <v>18</v>
      </c>
      <c r="I38" t="s">
        <v>19</v>
      </c>
      <c r="J38" t="s">
        <v>28</v>
      </c>
      <c r="K38" s="6">
        <v>2</v>
      </c>
      <c r="L38" t="s">
        <v>18</v>
      </c>
      <c r="M38" t="str" cm="1">
        <f t="array" ref="M38">_xlfn.IFS(
  K38=1, "1 year",
  K38=2, "2 years",
  K38=3, "3 years",
  K38=4, "4 years",
  K38=5, "5 years",
  K38=7, "7 years",
  TRUE, "Unknown"
)</f>
        <v>2 years</v>
      </c>
      <c r="N38" s="9" t="s">
        <v>18</v>
      </c>
    </row>
    <row r="39" spans="1:14" x14ac:dyDescent="0.3">
      <c r="A39" t="s">
        <v>12</v>
      </c>
      <c r="B39" t="s">
        <v>13</v>
      </c>
      <c r="C39" t="s">
        <v>22</v>
      </c>
      <c r="D39" t="s">
        <v>15</v>
      </c>
      <c r="E39" t="s">
        <v>16</v>
      </c>
      <c r="F39" t="s">
        <v>17</v>
      </c>
      <c r="G39" t="s">
        <v>18</v>
      </c>
      <c r="H39" t="s">
        <v>18</v>
      </c>
      <c r="I39" t="s">
        <v>27</v>
      </c>
      <c r="J39" t="s">
        <v>24</v>
      </c>
      <c r="K39" s="6">
        <v>2</v>
      </c>
      <c r="L39" t="s">
        <v>18</v>
      </c>
      <c r="M39" t="str" cm="1">
        <f t="array" ref="M39">_xlfn.IFS(
  K39=1, "1 year",
  K39=2, "2 years",
  K39=3, "3 years",
  K39=4, "4 years",
  K39=5, "5 years",
  K39=7, "7 years",
  TRUE, "Unknown"
)</f>
        <v>2 years</v>
      </c>
      <c r="N39" s="9" t="s">
        <v>18</v>
      </c>
    </row>
    <row r="40" spans="1:14" x14ac:dyDescent="0.3">
      <c r="A40" t="s">
        <v>12</v>
      </c>
      <c r="B40" t="s">
        <v>13</v>
      </c>
      <c r="C40" t="s">
        <v>14</v>
      </c>
      <c r="D40" t="s">
        <v>26</v>
      </c>
      <c r="E40" t="s">
        <v>26</v>
      </c>
      <c r="F40" t="s">
        <v>17</v>
      </c>
      <c r="G40" t="s">
        <v>18</v>
      </c>
      <c r="H40" t="s">
        <v>18</v>
      </c>
      <c r="I40" t="s">
        <v>20</v>
      </c>
      <c r="J40" t="s">
        <v>24</v>
      </c>
      <c r="K40" s="6">
        <v>2</v>
      </c>
      <c r="L40" t="s">
        <v>18</v>
      </c>
      <c r="M40" t="str" cm="1">
        <f t="array" ref="M40">_xlfn.IFS(
  K40=1, "1 year",
  K40=2, "2 years",
  K40=3, "3 years",
  K40=4, "4 years",
  K40=5, "5 years",
  K40=7, "7 years",
  TRUE, "Unknown"
)</f>
        <v>2 years</v>
      </c>
      <c r="N40" s="9" t="s">
        <v>18</v>
      </c>
    </row>
    <row r="41" spans="1:14" x14ac:dyDescent="0.3">
      <c r="A41" t="s">
        <v>12</v>
      </c>
      <c r="B41" t="s">
        <v>13</v>
      </c>
      <c r="C41" t="s">
        <v>22</v>
      </c>
      <c r="D41" t="s">
        <v>26</v>
      </c>
      <c r="E41" t="s">
        <v>26</v>
      </c>
      <c r="F41" t="s">
        <v>17</v>
      </c>
      <c r="G41" t="s">
        <v>18</v>
      </c>
      <c r="H41" t="s">
        <v>33</v>
      </c>
      <c r="I41" t="s">
        <v>31</v>
      </c>
      <c r="J41" t="s">
        <v>24</v>
      </c>
      <c r="K41" s="6">
        <v>2</v>
      </c>
      <c r="L41" t="s">
        <v>18</v>
      </c>
      <c r="M41" t="str" cm="1">
        <f t="array" ref="M41">_xlfn.IFS(
  K41=1, "1 year",
  K41=2, "2 years",
  K41=3, "3 years",
  K41=4, "4 years",
  K41=5, "5 years",
  K41=7, "7 years",
  TRUE, "Unknown"
)</f>
        <v>2 years</v>
      </c>
      <c r="N41" s="9" t="s">
        <v>18</v>
      </c>
    </row>
    <row r="42" spans="1:14" x14ac:dyDescent="0.3">
      <c r="A42" t="s">
        <v>29</v>
      </c>
      <c r="B42" t="s">
        <v>13</v>
      </c>
      <c r="C42" t="s">
        <v>22</v>
      </c>
      <c r="D42" t="s">
        <v>15</v>
      </c>
      <c r="E42" t="s">
        <v>16</v>
      </c>
      <c r="F42" t="s">
        <v>17</v>
      </c>
      <c r="G42" t="s">
        <v>18</v>
      </c>
      <c r="H42" t="s">
        <v>18</v>
      </c>
      <c r="I42" t="s">
        <v>19</v>
      </c>
      <c r="J42" t="s">
        <v>28</v>
      </c>
      <c r="K42" s="6">
        <v>2</v>
      </c>
      <c r="L42" t="s">
        <v>18</v>
      </c>
      <c r="M42" t="str" cm="1">
        <f t="array" ref="M42">_xlfn.IFS(
  K42=1, "1 year",
  K42=2, "2 years",
  K42=3, "3 years",
  K42=4, "4 years",
  K42=5, "5 years",
  K42=7, "7 years",
  TRUE, "Unknown"
)</f>
        <v>2 years</v>
      </c>
      <c r="N42" s="9" t="s">
        <v>18</v>
      </c>
    </row>
    <row r="43" spans="1:14" x14ac:dyDescent="0.3">
      <c r="A43" t="s">
        <v>12</v>
      </c>
      <c r="B43" t="s">
        <v>13</v>
      </c>
      <c r="C43" t="s">
        <v>22</v>
      </c>
      <c r="D43" t="s">
        <v>15</v>
      </c>
      <c r="E43" t="s">
        <v>16</v>
      </c>
      <c r="F43" t="s">
        <v>20</v>
      </c>
      <c r="G43" t="s">
        <v>34</v>
      </c>
      <c r="H43" t="s">
        <v>34</v>
      </c>
      <c r="I43" t="s">
        <v>23</v>
      </c>
      <c r="J43" t="s">
        <v>23</v>
      </c>
      <c r="K43" s="6">
        <v>2</v>
      </c>
      <c r="L43" t="s">
        <v>18</v>
      </c>
      <c r="M43" t="str" cm="1">
        <f t="array" ref="M43">_xlfn.IFS(
  K43=1, "1 year",
  K43=2, "2 years",
  K43=3, "3 years",
  K43=4, "4 years",
  K43=5, "5 years",
  K43=7, "7 years",
  TRUE, "Unknown"
)</f>
        <v>2 years</v>
      </c>
      <c r="N43" s="9" t="s">
        <v>18</v>
      </c>
    </row>
    <row r="44" spans="1:14" x14ac:dyDescent="0.3">
      <c r="A44" t="s">
        <v>12</v>
      </c>
      <c r="B44" t="s">
        <v>13</v>
      </c>
      <c r="C44" t="s">
        <v>22</v>
      </c>
      <c r="D44" t="s">
        <v>26</v>
      </c>
      <c r="E44" t="s">
        <v>26</v>
      </c>
      <c r="F44" t="s">
        <v>17</v>
      </c>
      <c r="G44" t="s">
        <v>18</v>
      </c>
      <c r="H44" t="s">
        <v>18</v>
      </c>
      <c r="I44" t="s">
        <v>30</v>
      </c>
      <c r="J44" t="s">
        <v>24</v>
      </c>
      <c r="K44" s="6">
        <v>2</v>
      </c>
      <c r="L44" t="s">
        <v>18</v>
      </c>
      <c r="M44" t="str" cm="1">
        <f t="array" ref="M44">_xlfn.IFS(
  K44=1, "1 year",
  K44=2, "2 years",
  K44=3, "3 years",
  K44=4, "4 years",
  K44=5, "5 years",
  K44=7, "7 years",
  TRUE, "Unknown"
)</f>
        <v>2 years</v>
      </c>
      <c r="N44" s="9" t="s">
        <v>18</v>
      </c>
    </row>
    <row r="45" spans="1:14" x14ac:dyDescent="0.3">
      <c r="A45" t="s">
        <v>29</v>
      </c>
      <c r="B45" t="s">
        <v>13</v>
      </c>
      <c r="C45" t="s">
        <v>25</v>
      </c>
      <c r="D45" t="s">
        <v>20</v>
      </c>
      <c r="E45" t="s">
        <v>26</v>
      </c>
      <c r="F45" t="s">
        <v>17</v>
      </c>
      <c r="G45" t="s">
        <v>18</v>
      </c>
      <c r="H45" t="s">
        <v>18</v>
      </c>
      <c r="I45" t="s">
        <v>27</v>
      </c>
      <c r="J45" t="s">
        <v>24</v>
      </c>
      <c r="K45" s="6">
        <v>1</v>
      </c>
      <c r="L45" t="s">
        <v>18</v>
      </c>
      <c r="M45" t="str" cm="1">
        <f t="array" ref="M45">_xlfn.IFS(
  K45=1, "1 year",
  K45=2, "2 years",
  K45=3, "3 years",
  K45=4, "4 years",
  K45=5, "5 years",
  K45=7, "7 years",
  TRUE, "Unknown"
)</f>
        <v>1 year</v>
      </c>
      <c r="N45" s="9" t="s">
        <v>18</v>
      </c>
    </row>
    <row r="46" spans="1:14" x14ac:dyDescent="0.3">
      <c r="A46" t="s">
        <v>12</v>
      </c>
      <c r="B46" t="s">
        <v>35</v>
      </c>
      <c r="C46" t="s">
        <v>25</v>
      </c>
      <c r="D46" t="s">
        <v>26</v>
      </c>
      <c r="E46" t="s">
        <v>26</v>
      </c>
      <c r="F46" t="s">
        <v>17</v>
      </c>
      <c r="G46" t="s">
        <v>18</v>
      </c>
      <c r="H46" t="s">
        <v>18</v>
      </c>
      <c r="I46" t="s">
        <v>20</v>
      </c>
      <c r="J46" t="s">
        <v>24</v>
      </c>
      <c r="K46" s="6">
        <v>2</v>
      </c>
      <c r="L46" t="s">
        <v>18</v>
      </c>
      <c r="M46" t="str" cm="1">
        <f t="array" ref="M46">_xlfn.IFS(
  K46=1, "1 year",
  K46=2, "2 years",
  K46=3, "3 years",
  K46=4, "4 years",
  K46=5, "5 years",
  K46=7, "7 years",
  TRUE, "Unknown"
)</f>
        <v>2 years</v>
      </c>
      <c r="N46" s="9" t="s">
        <v>18</v>
      </c>
    </row>
    <row r="47" spans="1:14" x14ac:dyDescent="0.3">
      <c r="A47" t="s">
        <v>12</v>
      </c>
      <c r="B47" t="s">
        <v>35</v>
      </c>
      <c r="C47" t="s">
        <v>22</v>
      </c>
      <c r="D47" t="s">
        <v>15</v>
      </c>
      <c r="E47" t="s">
        <v>16</v>
      </c>
      <c r="F47" t="s">
        <v>20</v>
      </c>
      <c r="G47" t="s">
        <v>18</v>
      </c>
      <c r="H47" t="s">
        <v>33</v>
      </c>
      <c r="I47" t="s">
        <v>20</v>
      </c>
      <c r="J47" t="s">
        <v>24</v>
      </c>
      <c r="K47" s="6">
        <v>2</v>
      </c>
      <c r="L47" t="s">
        <v>18</v>
      </c>
      <c r="M47" t="str" cm="1">
        <f t="array" ref="M47">_xlfn.IFS(
  K47=1, "1 year",
  K47=2, "2 years",
  K47=3, "3 years",
  K47=4, "4 years",
  K47=5, "5 years",
  K47=7, "7 years",
  TRUE, "Unknown"
)</f>
        <v>2 years</v>
      </c>
      <c r="N47" s="9" t="s">
        <v>18</v>
      </c>
    </row>
    <row r="48" spans="1:14" x14ac:dyDescent="0.3">
      <c r="A48" t="s">
        <v>29</v>
      </c>
      <c r="B48" t="s">
        <v>13</v>
      </c>
      <c r="C48" t="s">
        <v>14</v>
      </c>
      <c r="D48" t="s">
        <v>26</v>
      </c>
      <c r="E48" t="s">
        <v>26</v>
      </c>
      <c r="F48" t="s">
        <v>17</v>
      </c>
      <c r="G48" t="s">
        <v>18</v>
      </c>
      <c r="H48" t="s">
        <v>18</v>
      </c>
      <c r="I48" t="s">
        <v>28</v>
      </c>
      <c r="J48" t="s">
        <v>23</v>
      </c>
      <c r="K48" s="6">
        <v>2</v>
      </c>
      <c r="L48" t="s">
        <v>18</v>
      </c>
      <c r="M48" t="str" cm="1">
        <f t="array" ref="M48">_xlfn.IFS(
  K48=1, "1 year",
  K48=2, "2 years",
  K48=3, "3 years",
  K48=4, "4 years",
  K48=5, "5 years",
  K48=7, "7 years",
  TRUE, "Unknown"
)</f>
        <v>2 years</v>
      </c>
      <c r="N48" s="9" t="s">
        <v>18</v>
      </c>
    </row>
    <row r="49" spans="1:14" x14ac:dyDescent="0.3">
      <c r="A49" t="s">
        <v>29</v>
      </c>
      <c r="B49" t="s">
        <v>13</v>
      </c>
      <c r="C49" t="s">
        <v>22</v>
      </c>
      <c r="D49" t="s">
        <v>26</v>
      </c>
      <c r="E49" t="s">
        <v>26</v>
      </c>
      <c r="F49" t="s">
        <v>17</v>
      </c>
      <c r="G49" t="s">
        <v>18</v>
      </c>
      <c r="H49" t="s">
        <v>18</v>
      </c>
      <c r="I49" t="s">
        <v>20</v>
      </c>
      <c r="J49" t="s">
        <v>23</v>
      </c>
      <c r="K49" s="6">
        <v>2</v>
      </c>
      <c r="L49" t="s">
        <v>18</v>
      </c>
      <c r="M49" t="str" cm="1">
        <f t="array" ref="M49">_xlfn.IFS(
  K49=1, "1 year",
  K49=2, "2 years",
  K49=3, "3 years",
  K49=4, "4 years",
  K49=5, "5 years",
  K49=7, "7 years",
  TRUE, "Unknown"
)</f>
        <v>2 years</v>
      </c>
      <c r="N49" s="9" t="s">
        <v>18</v>
      </c>
    </row>
    <row r="50" spans="1:14" x14ac:dyDescent="0.3">
      <c r="A50" t="s">
        <v>29</v>
      </c>
      <c r="B50" t="s">
        <v>13</v>
      </c>
      <c r="C50" t="s">
        <v>22</v>
      </c>
      <c r="D50" t="s">
        <v>26</v>
      </c>
      <c r="E50" t="s">
        <v>26</v>
      </c>
      <c r="F50" t="s">
        <v>17</v>
      </c>
      <c r="G50" t="s">
        <v>18</v>
      </c>
      <c r="H50" t="s">
        <v>18</v>
      </c>
      <c r="I50" t="s">
        <v>20</v>
      </c>
      <c r="J50" t="s">
        <v>20</v>
      </c>
      <c r="K50" s="6">
        <v>2</v>
      </c>
      <c r="L50" t="s">
        <v>18</v>
      </c>
      <c r="M50" t="str" cm="1">
        <f t="array" ref="M50">_xlfn.IFS(
  K50=1, "1 year",
  K50=2, "2 years",
  K50=3, "3 years",
  K50=4, "4 years",
  K50=5, "5 years",
  K50=7, "7 years",
  TRUE, "Unknown"
)</f>
        <v>2 years</v>
      </c>
      <c r="N50" s="9" t="s">
        <v>18</v>
      </c>
    </row>
    <row r="51" spans="1:14" x14ac:dyDescent="0.3">
      <c r="A51" t="s">
        <v>12</v>
      </c>
      <c r="B51" t="s">
        <v>13</v>
      </c>
      <c r="C51" t="s">
        <v>22</v>
      </c>
      <c r="D51" t="s">
        <v>26</v>
      </c>
      <c r="E51" t="s">
        <v>26</v>
      </c>
      <c r="F51" t="s">
        <v>17</v>
      </c>
      <c r="G51" t="s">
        <v>18</v>
      </c>
      <c r="H51" t="s">
        <v>18</v>
      </c>
      <c r="I51" t="s">
        <v>19</v>
      </c>
      <c r="J51" t="s">
        <v>19</v>
      </c>
      <c r="K51" s="6">
        <v>2</v>
      </c>
      <c r="L51" t="s">
        <v>18</v>
      </c>
      <c r="M51" t="str" cm="1">
        <f t="array" ref="M51">_xlfn.IFS(
  K51=1, "1 year",
  K51=2, "2 years",
  K51=3, "3 years",
  K51=4, "4 years",
  K51=5, "5 years",
  K51=7, "7 years",
  TRUE, "Unknown"
)</f>
        <v>2 years</v>
      </c>
      <c r="N51" s="9" t="s">
        <v>18</v>
      </c>
    </row>
    <row r="52" spans="1:14" x14ac:dyDescent="0.3">
      <c r="A52" t="s">
        <v>12</v>
      </c>
      <c r="B52" t="s">
        <v>13</v>
      </c>
      <c r="C52" t="s">
        <v>22</v>
      </c>
      <c r="D52" t="s">
        <v>26</v>
      </c>
      <c r="E52" t="s">
        <v>26</v>
      </c>
      <c r="F52" t="s">
        <v>17</v>
      </c>
      <c r="G52" t="s">
        <v>18</v>
      </c>
      <c r="H52" t="s">
        <v>18</v>
      </c>
      <c r="I52" t="s">
        <v>31</v>
      </c>
      <c r="J52" t="s">
        <v>24</v>
      </c>
      <c r="K52" s="6">
        <v>2</v>
      </c>
      <c r="L52" t="s">
        <v>18</v>
      </c>
      <c r="M52" t="str" cm="1">
        <f t="array" ref="M52">_xlfn.IFS(
  K52=1, "1 year",
  K52=2, "2 years",
  K52=3, "3 years",
  K52=4, "4 years",
  K52=5, "5 years",
  K52=7, "7 years",
  TRUE, "Unknown"
)</f>
        <v>2 years</v>
      </c>
      <c r="N52" s="9" t="s">
        <v>18</v>
      </c>
    </row>
    <row r="53" spans="1:14" x14ac:dyDescent="0.3">
      <c r="A53" t="s">
        <v>12</v>
      </c>
      <c r="B53" t="s">
        <v>21</v>
      </c>
      <c r="C53" t="s">
        <v>22</v>
      </c>
      <c r="D53" t="s">
        <v>15</v>
      </c>
      <c r="E53" t="s">
        <v>26</v>
      </c>
      <c r="F53" t="s">
        <v>17</v>
      </c>
      <c r="G53" t="s">
        <v>18</v>
      </c>
      <c r="H53" t="s">
        <v>18</v>
      </c>
      <c r="I53" t="s">
        <v>31</v>
      </c>
      <c r="J53" t="s">
        <v>24</v>
      </c>
      <c r="K53" s="6">
        <v>2</v>
      </c>
      <c r="L53" t="s">
        <v>18</v>
      </c>
      <c r="M53" t="str" cm="1">
        <f t="array" ref="M53">_xlfn.IFS(
  K53=1, "1 year",
  K53=2, "2 years",
  K53=3, "3 years",
  K53=4, "4 years",
  K53=5, "5 years",
  K53=7, "7 years",
  TRUE, "Unknown"
)</f>
        <v>2 years</v>
      </c>
      <c r="N53" s="9" t="s">
        <v>18</v>
      </c>
    </row>
    <row r="54" spans="1:14" x14ac:dyDescent="0.3">
      <c r="A54" t="s">
        <v>29</v>
      </c>
      <c r="B54" t="s">
        <v>13</v>
      </c>
      <c r="C54" t="s">
        <v>22</v>
      </c>
      <c r="D54" t="s">
        <v>15</v>
      </c>
      <c r="E54" t="s">
        <v>16</v>
      </c>
      <c r="F54" t="s">
        <v>20</v>
      </c>
      <c r="G54" t="s">
        <v>33</v>
      </c>
      <c r="H54" t="s">
        <v>33</v>
      </c>
      <c r="I54" t="s">
        <v>20</v>
      </c>
      <c r="J54" t="s">
        <v>24</v>
      </c>
      <c r="K54" s="6">
        <v>3</v>
      </c>
      <c r="L54" t="s">
        <v>18</v>
      </c>
      <c r="M54" t="str" cm="1">
        <f t="array" ref="M54">_xlfn.IFS(
  K54=1, "1 year",
  K54=2, "2 years",
  K54=3, "3 years",
  K54=4, "4 years",
  K54=5, "5 years",
  K54=7, "7 years",
  TRUE, "Unknown"
)</f>
        <v>3 years</v>
      </c>
      <c r="N54" s="9" t="s">
        <v>18</v>
      </c>
    </row>
    <row r="55" spans="1:14" x14ac:dyDescent="0.3">
      <c r="A55" t="s">
        <v>29</v>
      </c>
      <c r="B55" t="s">
        <v>13</v>
      </c>
      <c r="C55" t="s">
        <v>22</v>
      </c>
      <c r="D55" t="s">
        <v>20</v>
      </c>
      <c r="E55" t="s">
        <v>26</v>
      </c>
      <c r="F55" t="s">
        <v>17</v>
      </c>
      <c r="G55" t="s">
        <v>18</v>
      </c>
      <c r="H55" t="s">
        <v>18</v>
      </c>
      <c r="I55" t="s">
        <v>31</v>
      </c>
      <c r="J55" t="s">
        <v>24</v>
      </c>
      <c r="K55" s="6">
        <v>2</v>
      </c>
      <c r="L55" t="s">
        <v>18</v>
      </c>
      <c r="M55" t="str" cm="1">
        <f t="array" ref="M55">_xlfn.IFS(
  K55=1, "1 year",
  K55=2, "2 years",
  K55=3, "3 years",
  K55=4, "4 years",
  K55=5, "5 years",
  K55=7, "7 years",
  TRUE, "Unknown"
)</f>
        <v>2 years</v>
      </c>
      <c r="N55" s="9" t="s">
        <v>18</v>
      </c>
    </row>
    <row r="56" spans="1:14" x14ac:dyDescent="0.3">
      <c r="A56" t="s">
        <v>12</v>
      </c>
      <c r="B56" t="s">
        <v>35</v>
      </c>
      <c r="C56" t="s">
        <v>25</v>
      </c>
      <c r="D56" t="s">
        <v>15</v>
      </c>
      <c r="E56" t="s">
        <v>16</v>
      </c>
      <c r="F56" t="s">
        <v>17</v>
      </c>
      <c r="G56" t="s">
        <v>34</v>
      </c>
      <c r="H56" t="s">
        <v>34</v>
      </c>
      <c r="I56" t="s">
        <v>27</v>
      </c>
      <c r="J56" t="s">
        <v>24</v>
      </c>
      <c r="K56" s="6">
        <v>2</v>
      </c>
      <c r="L56" t="s">
        <v>18</v>
      </c>
      <c r="M56" t="str" cm="1">
        <f t="array" ref="M56">_xlfn.IFS(
  K56=1, "1 year",
  K56=2, "2 years",
  K56=3, "3 years",
  K56=4, "4 years",
  K56=5, "5 years",
  K56=7, "7 years",
  TRUE, "Unknown"
)</f>
        <v>2 years</v>
      </c>
      <c r="N56" s="9" t="s">
        <v>18</v>
      </c>
    </row>
    <row r="57" spans="1:14" x14ac:dyDescent="0.3">
      <c r="A57" t="s">
        <v>12</v>
      </c>
      <c r="B57" t="s">
        <v>13</v>
      </c>
      <c r="C57" t="s">
        <v>22</v>
      </c>
      <c r="D57" t="s">
        <v>15</v>
      </c>
      <c r="E57" t="s">
        <v>16</v>
      </c>
      <c r="F57" t="s">
        <v>32</v>
      </c>
      <c r="G57" t="s">
        <v>18</v>
      </c>
      <c r="H57" t="s">
        <v>34</v>
      </c>
      <c r="I57" t="s">
        <v>28</v>
      </c>
      <c r="J57" t="s">
        <v>24</v>
      </c>
      <c r="K57" s="6">
        <v>3</v>
      </c>
      <c r="L57" t="s">
        <v>18</v>
      </c>
      <c r="M57" t="str" cm="1">
        <f t="array" ref="M57">_xlfn.IFS(
  K57=1, "1 year",
  K57=2, "2 years",
  K57=3, "3 years",
  K57=4, "4 years",
  K57=5, "5 years",
  K57=7, "7 years",
  TRUE, "Unknown"
)</f>
        <v>3 years</v>
      </c>
      <c r="N57" s="9" t="s">
        <v>18</v>
      </c>
    </row>
    <row r="58" spans="1:14" x14ac:dyDescent="0.3">
      <c r="A58" t="s">
        <v>12</v>
      </c>
      <c r="B58" t="s">
        <v>13</v>
      </c>
      <c r="C58" t="s">
        <v>14</v>
      </c>
      <c r="D58" t="s">
        <v>26</v>
      </c>
      <c r="E58" t="s">
        <v>26</v>
      </c>
      <c r="F58" t="s">
        <v>17</v>
      </c>
      <c r="G58" t="s">
        <v>18</v>
      </c>
      <c r="H58" t="s">
        <v>34</v>
      </c>
      <c r="I58" t="s">
        <v>30</v>
      </c>
      <c r="J58" t="s">
        <v>24</v>
      </c>
      <c r="K58" s="6">
        <v>2</v>
      </c>
      <c r="L58" t="s">
        <v>18</v>
      </c>
      <c r="M58" t="str" cm="1">
        <f t="array" ref="M58">_xlfn.IFS(
  K58=1, "1 year",
  K58=2, "2 years",
  K58=3, "3 years",
  K58=4, "4 years",
  K58=5, "5 years",
  K58=7, "7 years",
  TRUE, "Unknown"
)</f>
        <v>2 years</v>
      </c>
      <c r="N58" s="9" t="s">
        <v>18</v>
      </c>
    </row>
    <row r="59" spans="1:14" x14ac:dyDescent="0.3">
      <c r="A59" t="s">
        <v>12</v>
      </c>
      <c r="B59" t="s">
        <v>13</v>
      </c>
      <c r="C59" t="s">
        <v>25</v>
      </c>
      <c r="D59" t="s">
        <v>15</v>
      </c>
      <c r="E59" t="s">
        <v>16</v>
      </c>
      <c r="F59" t="s">
        <v>17</v>
      </c>
      <c r="G59" t="s">
        <v>18</v>
      </c>
      <c r="H59" t="s">
        <v>33</v>
      </c>
      <c r="I59" t="s">
        <v>23</v>
      </c>
      <c r="J59" t="s">
        <v>24</v>
      </c>
      <c r="K59" s="6">
        <v>2</v>
      </c>
      <c r="L59" t="s">
        <v>18</v>
      </c>
      <c r="M59" t="str" cm="1">
        <f t="array" ref="M59">_xlfn.IFS(
  K59=1, "1 year",
  K59=2, "2 years",
  K59=3, "3 years",
  K59=4, "4 years",
  K59=5, "5 years",
  K59=7, "7 years",
  TRUE, "Unknown"
)</f>
        <v>2 years</v>
      </c>
      <c r="N59" s="9" t="s">
        <v>18</v>
      </c>
    </row>
    <row r="60" spans="1:14" x14ac:dyDescent="0.3">
      <c r="A60" t="s">
        <v>29</v>
      </c>
      <c r="B60" t="s">
        <v>13</v>
      </c>
      <c r="C60" t="s">
        <v>22</v>
      </c>
      <c r="D60" t="s">
        <v>15</v>
      </c>
      <c r="E60" t="s">
        <v>16</v>
      </c>
      <c r="F60" t="s">
        <v>32</v>
      </c>
      <c r="G60" t="s">
        <v>18</v>
      </c>
      <c r="H60" t="s">
        <v>18</v>
      </c>
      <c r="I60" t="s">
        <v>27</v>
      </c>
      <c r="J60" t="s">
        <v>24</v>
      </c>
      <c r="K60" s="6">
        <v>2</v>
      </c>
      <c r="L60" t="s">
        <v>18</v>
      </c>
      <c r="M60" t="str" cm="1">
        <f t="array" ref="M60">_xlfn.IFS(
  K60=1, "1 year",
  K60=2, "2 years",
  K60=3, "3 years",
  K60=4, "4 years",
  K60=5, "5 years",
  K60=7, "7 years",
  TRUE, "Unknown"
)</f>
        <v>2 years</v>
      </c>
      <c r="N60" s="9" t="s">
        <v>18</v>
      </c>
    </row>
    <row r="61" spans="1:14" x14ac:dyDescent="0.3">
      <c r="A61" t="s">
        <v>12</v>
      </c>
      <c r="B61" t="s">
        <v>13</v>
      </c>
      <c r="C61" t="s">
        <v>22</v>
      </c>
      <c r="D61" t="s">
        <v>15</v>
      </c>
      <c r="E61" t="s">
        <v>16</v>
      </c>
      <c r="F61" t="s">
        <v>20</v>
      </c>
      <c r="G61" t="s">
        <v>18</v>
      </c>
      <c r="H61" t="s">
        <v>18</v>
      </c>
      <c r="I61" t="s">
        <v>20</v>
      </c>
      <c r="J61" t="s">
        <v>24</v>
      </c>
      <c r="K61" s="6">
        <v>2</v>
      </c>
      <c r="L61" t="s">
        <v>18</v>
      </c>
      <c r="M61" t="str" cm="1">
        <f t="array" ref="M61">_xlfn.IFS(
  K61=1, "1 year",
  K61=2, "2 years",
  K61=3, "3 years",
  K61=4, "4 years",
  K61=5, "5 years",
  K61=7, "7 years",
  TRUE, "Unknown"
)</f>
        <v>2 years</v>
      </c>
      <c r="N61" s="9" t="s">
        <v>18</v>
      </c>
    </row>
    <row r="62" spans="1:14" x14ac:dyDescent="0.3">
      <c r="A62" t="s">
        <v>12</v>
      </c>
      <c r="B62" t="s">
        <v>13</v>
      </c>
      <c r="C62" t="s">
        <v>22</v>
      </c>
      <c r="D62" t="s">
        <v>26</v>
      </c>
      <c r="E62" t="s">
        <v>26</v>
      </c>
      <c r="F62" t="s">
        <v>17</v>
      </c>
      <c r="G62" t="s">
        <v>18</v>
      </c>
      <c r="H62" t="s">
        <v>18</v>
      </c>
      <c r="I62" t="s">
        <v>19</v>
      </c>
      <c r="J62" t="s">
        <v>23</v>
      </c>
      <c r="K62" s="6">
        <v>2</v>
      </c>
      <c r="L62" t="s">
        <v>18</v>
      </c>
      <c r="M62" t="str" cm="1">
        <f t="array" ref="M62">_xlfn.IFS(
  K62=1, "1 year",
  K62=2, "2 years",
  K62=3, "3 years",
  K62=4, "4 years",
  K62=5, "5 years",
  K62=7, "7 years",
  TRUE, "Unknown"
)</f>
        <v>2 years</v>
      </c>
      <c r="N62" s="9" t="s">
        <v>18</v>
      </c>
    </row>
    <row r="63" spans="1:14" x14ac:dyDescent="0.3">
      <c r="A63" t="s">
        <v>29</v>
      </c>
      <c r="B63" t="s">
        <v>13</v>
      </c>
      <c r="C63" t="s">
        <v>22</v>
      </c>
      <c r="D63" t="s">
        <v>26</v>
      </c>
      <c r="E63" t="s">
        <v>26</v>
      </c>
      <c r="F63" t="s">
        <v>17</v>
      </c>
      <c r="G63" t="s">
        <v>18</v>
      </c>
      <c r="H63" t="s">
        <v>18</v>
      </c>
      <c r="I63" t="s">
        <v>31</v>
      </c>
      <c r="J63" t="s">
        <v>24</v>
      </c>
      <c r="K63" s="6">
        <v>2</v>
      </c>
      <c r="L63" t="s">
        <v>18</v>
      </c>
      <c r="M63" t="str" cm="1">
        <f t="array" ref="M63">_xlfn.IFS(
  K63=1, "1 year",
  K63=2, "2 years",
  K63=3, "3 years",
  K63=4, "4 years",
  K63=5, "5 years",
  K63=7, "7 years",
  TRUE, "Unknown"
)</f>
        <v>2 years</v>
      </c>
      <c r="N63" s="9" t="s">
        <v>18</v>
      </c>
    </row>
    <row r="64" spans="1:14" x14ac:dyDescent="0.3">
      <c r="A64" t="s">
        <v>12</v>
      </c>
      <c r="B64" t="s">
        <v>13</v>
      </c>
      <c r="C64" t="s">
        <v>22</v>
      </c>
      <c r="D64" t="s">
        <v>15</v>
      </c>
      <c r="E64" t="s">
        <v>16</v>
      </c>
      <c r="F64" t="s">
        <v>17</v>
      </c>
      <c r="G64" t="s">
        <v>18</v>
      </c>
      <c r="H64" t="s">
        <v>18</v>
      </c>
      <c r="I64" t="s">
        <v>31</v>
      </c>
      <c r="J64" t="s">
        <v>28</v>
      </c>
      <c r="K64" s="6">
        <v>2</v>
      </c>
      <c r="L64" t="s">
        <v>18</v>
      </c>
      <c r="M64" t="str" cm="1">
        <f t="array" ref="M64">_xlfn.IFS(
  K64=1, "1 year",
  K64=2, "2 years",
  K64=3, "3 years",
  K64=4, "4 years",
  K64=5, "5 years",
  K64=7, "7 years",
  TRUE, "Unknown"
)</f>
        <v>2 years</v>
      </c>
      <c r="N64" s="9" t="s">
        <v>18</v>
      </c>
    </row>
    <row r="65" spans="1:14" x14ac:dyDescent="0.3">
      <c r="A65" t="s">
        <v>29</v>
      </c>
      <c r="B65" t="s">
        <v>13</v>
      </c>
      <c r="C65" t="s">
        <v>22</v>
      </c>
      <c r="D65" t="s">
        <v>26</v>
      </c>
      <c r="E65" t="s">
        <v>26</v>
      </c>
      <c r="F65" t="s">
        <v>17</v>
      </c>
      <c r="G65" t="s">
        <v>18</v>
      </c>
      <c r="H65" t="s">
        <v>18</v>
      </c>
      <c r="I65" t="s">
        <v>20</v>
      </c>
      <c r="J65" t="s">
        <v>20</v>
      </c>
      <c r="K65" s="6">
        <v>2</v>
      </c>
      <c r="L65" t="s">
        <v>18</v>
      </c>
      <c r="M65" t="str" cm="1">
        <f t="array" ref="M65">_xlfn.IFS(
  K65=1, "1 year",
  K65=2, "2 years",
  K65=3, "3 years",
  K65=4, "4 years",
  K65=5, "5 years",
  K65=7, "7 years",
  TRUE, "Unknown"
)</f>
        <v>2 years</v>
      </c>
      <c r="N65" s="9" t="s">
        <v>18</v>
      </c>
    </row>
    <row r="66" spans="1:14" x14ac:dyDescent="0.3">
      <c r="A66" t="s">
        <v>29</v>
      </c>
      <c r="B66" t="s">
        <v>13</v>
      </c>
      <c r="C66" t="s">
        <v>22</v>
      </c>
      <c r="D66" t="s">
        <v>15</v>
      </c>
      <c r="E66" t="s">
        <v>16</v>
      </c>
      <c r="F66" t="s">
        <v>17</v>
      </c>
      <c r="G66" t="s">
        <v>18</v>
      </c>
      <c r="H66" t="s">
        <v>18</v>
      </c>
      <c r="I66" t="s">
        <v>31</v>
      </c>
      <c r="J66" t="s">
        <v>24</v>
      </c>
      <c r="K66" s="6">
        <v>2</v>
      </c>
      <c r="L66" t="s">
        <v>18</v>
      </c>
      <c r="M66" t="str" cm="1">
        <f t="array" ref="M66">_xlfn.IFS(
  K66=1, "1 year",
  K66=2, "2 years",
  K66=3, "3 years",
  K66=4, "4 years",
  K66=5, "5 years",
  K66=7, "7 years",
  TRUE, "Unknown"
)</f>
        <v>2 years</v>
      </c>
      <c r="N66" s="9" t="s">
        <v>18</v>
      </c>
    </row>
    <row r="67" spans="1:14" x14ac:dyDescent="0.3">
      <c r="A67" t="s">
        <v>12</v>
      </c>
      <c r="B67" t="s">
        <v>21</v>
      </c>
      <c r="C67" t="s">
        <v>22</v>
      </c>
      <c r="D67" t="s">
        <v>15</v>
      </c>
      <c r="E67" t="s">
        <v>16</v>
      </c>
      <c r="F67" t="s">
        <v>32</v>
      </c>
      <c r="G67" t="s">
        <v>36</v>
      </c>
      <c r="H67" t="s">
        <v>36</v>
      </c>
      <c r="I67" t="s">
        <v>27</v>
      </c>
      <c r="J67" t="s">
        <v>20</v>
      </c>
      <c r="K67" s="6">
        <v>1</v>
      </c>
      <c r="L67" t="s">
        <v>18</v>
      </c>
      <c r="M67" t="str" cm="1">
        <f t="array" ref="M67">_xlfn.IFS(
  K67=1, "1 year",
  K67=2, "2 years",
  K67=3, "3 years",
  K67=4, "4 years",
  K67=5, "5 years",
  K67=7, "7 years",
  TRUE, "Unknown"
)</f>
        <v>1 year</v>
      </c>
      <c r="N67" s="9" t="s">
        <v>18</v>
      </c>
    </row>
    <row r="68" spans="1:14" x14ac:dyDescent="0.3">
      <c r="A68" t="s">
        <v>12</v>
      </c>
      <c r="B68" t="s">
        <v>13</v>
      </c>
      <c r="C68" t="s">
        <v>14</v>
      </c>
      <c r="D68" t="s">
        <v>26</v>
      </c>
      <c r="E68" t="s">
        <v>16</v>
      </c>
      <c r="F68" t="s">
        <v>17</v>
      </c>
      <c r="G68" t="s">
        <v>18</v>
      </c>
      <c r="H68" t="s">
        <v>18</v>
      </c>
      <c r="I68" t="s">
        <v>20</v>
      </c>
      <c r="J68" t="s">
        <v>24</v>
      </c>
      <c r="K68" s="6">
        <v>2</v>
      </c>
      <c r="L68" t="s">
        <v>18</v>
      </c>
      <c r="M68" t="str" cm="1">
        <f t="array" ref="M68">_xlfn.IFS(
  K68=1, "1 year",
  K68=2, "2 years",
  K68=3, "3 years",
  K68=4, "4 years",
  K68=5, "5 years",
  K68=7, "7 years",
  TRUE, "Unknown"
)</f>
        <v>2 years</v>
      </c>
      <c r="N68" s="9" t="s">
        <v>18</v>
      </c>
    </row>
    <row r="69" spans="1:14" x14ac:dyDescent="0.3">
      <c r="A69" t="s">
        <v>12</v>
      </c>
      <c r="B69" t="s">
        <v>21</v>
      </c>
      <c r="C69" t="s">
        <v>14</v>
      </c>
      <c r="D69" t="s">
        <v>26</v>
      </c>
      <c r="E69" t="s">
        <v>26</v>
      </c>
      <c r="F69" t="s">
        <v>17</v>
      </c>
      <c r="G69" t="s">
        <v>18</v>
      </c>
      <c r="H69" t="s">
        <v>18</v>
      </c>
      <c r="I69" t="s">
        <v>20</v>
      </c>
      <c r="J69" t="s">
        <v>24</v>
      </c>
      <c r="K69" s="6">
        <v>1</v>
      </c>
      <c r="L69" t="s">
        <v>18</v>
      </c>
      <c r="M69" t="str" cm="1">
        <f t="array" ref="M69">_xlfn.IFS(
  K69=1, "1 year",
  K69=2, "2 years",
  K69=3, "3 years",
  K69=4, "4 years",
  K69=5, "5 years",
  K69=7, "7 years",
  TRUE, "Unknown"
)</f>
        <v>1 year</v>
      </c>
      <c r="N69" s="9" t="s">
        <v>18</v>
      </c>
    </row>
    <row r="70" spans="1:14" x14ac:dyDescent="0.3">
      <c r="A70" t="s">
        <v>29</v>
      </c>
      <c r="B70" t="s">
        <v>13</v>
      </c>
      <c r="C70" t="s">
        <v>22</v>
      </c>
      <c r="D70" t="s">
        <v>26</v>
      </c>
      <c r="E70" t="s">
        <v>26</v>
      </c>
      <c r="F70" t="s">
        <v>17</v>
      </c>
      <c r="G70" t="s">
        <v>18</v>
      </c>
      <c r="H70" t="s">
        <v>18</v>
      </c>
      <c r="I70" t="s">
        <v>20</v>
      </c>
      <c r="J70" t="s">
        <v>24</v>
      </c>
      <c r="K70" s="6">
        <v>2</v>
      </c>
      <c r="L70" t="s">
        <v>18</v>
      </c>
      <c r="M70" t="str" cm="1">
        <f t="array" ref="M70">_xlfn.IFS(
  K70=1, "1 year",
  K70=2, "2 years",
  K70=3, "3 years",
  K70=4, "4 years",
  K70=5, "5 years",
  K70=7, "7 years",
  TRUE, "Unknown"
)</f>
        <v>2 years</v>
      </c>
      <c r="N70" s="9" t="s">
        <v>18</v>
      </c>
    </row>
    <row r="71" spans="1:14" x14ac:dyDescent="0.3">
      <c r="A71" t="s">
        <v>29</v>
      </c>
      <c r="B71" t="s">
        <v>13</v>
      </c>
      <c r="C71" t="s">
        <v>25</v>
      </c>
      <c r="D71" t="s">
        <v>26</v>
      </c>
      <c r="E71" t="s">
        <v>26</v>
      </c>
      <c r="F71" t="s">
        <v>17</v>
      </c>
      <c r="G71" t="s">
        <v>18</v>
      </c>
      <c r="H71" t="s">
        <v>18</v>
      </c>
      <c r="I71" t="s">
        <v>20</v>
      </c>
      <c r="J71" t="s">
        <v>24</v>
      </c>
      <c r="K71" s="6">
        <v>2</v>
      </c>
      <c r="L71" t="s">
        <v>18</v>
      </c>
      <c r="M71" t="str" cm="1">
        <f t="array" ref="M71">_xlfn.IFS(
  K71=1, "1 year",
  K71=2, "2 years",
  K71=3, "3 years",
  K71=4, "4 years",
  K71=5, "5 years",
  K71=7, "7 years",
  TRUE, "Unknown"
)</f>
        <v>2 years</v>
      </c>
      <c r="N71" s="9" t="s">
        <v>18</v>
      </c>
    </row>
    <row r="72" spans="1:14" x14ac:dyDescent="0.3">
      <c r="A72" t="s">
        <v>12</v>
      </c>
      <c r="B72" t="s">
        <v>21</v>
      </c>
      <c r="C72" t="s">
        <v>22</v>
      </c>
      <c r="D72" t="s">
        <v>15</v>
      </c>
      <c r="E72" t="s">
        <v>16</v>
      </c>
      <c r="F72" t="s">
        <v>20</v>
      </c>
      <c r="G72" t="s">
        <v>34</v>
      </c>
      <c r="H72" t="s">
        <v>34</v>
      </c>
      <c r="I72" t="s">
        <v>20</v>
      </c>
      <c r="J72" t="s">
        <v>24</v>
      </c>
      <c r="K72" s="6">
        <v>2</v>
      </c>
      <c r="L72" t="s">
        <v>18</v>
      </c>
      <c r="M72" t="str" cm="1">
        <f t="array" ref="M72">_xlfn.IFS(
  K72=1, "1 year",
  K72=2, "2 years",
  K72=3, "3 years",
  K72=4, "4 years",
  K72=5, "5 years",
  K72=7, "7 years",
  TRUE, "Unknown"
)</f>
        <v>2 years</v>
      </c>
      <c r="N72" s="9" t="s">
        <v>18</v>
      </c>
    </row>
    <row r="73" spans="1:14" x14ac:dyDescent="0.3">
      <c r="A73" t="s">
        <v>12</v>
      </c>
      <c r="B73" t="s">
        <v>13</v>
      </c>
      <c r="C73" t="s">
        <v>22</v>
      </c>
      <c r="D73" t="s">
        <v>20</v>
      </c>
      <c r="E73" t="s">
        <v>20</v>
      </c>
      <c r="F73" t="s">
        <v>17</v>
      </c>
      <c r="G73" t="s">
        <v>18</v>
      </c>
      <c r="H73" t="s">
        <v>34</v>
      </c>
      <c r="I73" t="s">
        <v>20</v>
      </c>
      <c r="J73" t="s">
        <v>20</v>
      </c>
      <c r="K73" s="6">
        <v>1</v>
      </c>
      <c r="L73" t="s">
        <v>18</v>
      </c>
      <c r="M73" t="str" cm="1">
        <f t="array" ref="M73">_xlfn.IFS(
  K73=1, "1 year",
  K73=2, "2 years",
  K73=3, "3 years",
  K73=4, "4 years",
  K73=5, "5 years",
  K73=7, "7 years",
  TRUE, "Unknown"
)</f>
        <v>1 year</v>
      </c>
      <c r="N73" s="9" t="s">
        <v>18</v>
      </c>
    </row>
    <row r="74" spans="1:14" x14ac:dyDescent="0.3">
      <c r="A74" t="s">
        <v>12</v>
      </c>
      <c r="B74" t="s">
        <v>21</v>
      </c>
      <c r="C74" t="s">
        <v>25</v>
      </c>
      <c r="D74" t="s">
        <v>20</v>
      </c>
      <c r="E74" t="s">
        <v>20</v>
      </c>
      <c r="F74" t="s">
        <v>20</v>
      </c>
      <c r="G74" t="s">
        <v>33</v>
      </c>
      <c r="H74" t="s">
        <v>33</v>
      </c>
      <c r="I74" t="s">
        <v>27</v>
      </c>
      <c r="J74" t="s">
        <v>24</v>
      </c>
      <c r="K74" s="6">
        <v>2</v>
      </c>
      <c r="L74" t="s">
        <v>18</v>
      </c>
      <c r="M74" t="str" cm="1">
        <f t="array" ref="M74">_xlfn.IFS(
  K74=1, "1 year",
  K74=2, "2 years",
  K74=3, "3 years",
  K74=4, "4 years",
  K74=5, "5 years",
  K74=7, "7 years",
  TRUE, "Unknown"
)</f>
        <v>2 years</v>
      </c>
      <c r="N74" s="9" t="s">
        <v>18</v>
      </c>
    </row>
    <row r="75" spans="1:14" x14ac:dyDescent="0.3">
      <c r="A75" t="s">
        <v>12</v>
      </c>
      <c r="B75" t="s">
        <v>13</v>
      </c>
      <c r="C75" t="s">
        <v>22</v>
      </c>
      <c r="D75" t="s">
        <v>15</v>
      </c>
      <c r="E75" t="s">
        <v>16</v>
      </c>
      <c r="F75" t="s">
        <v>32</v>
      </c>
      <c r="G75" t="s">
        <v>33</v>
      </c>
      <c r="H75" t="s">
        <v>34</v>
      </c>
      <c r="I75" t="s">
        <v>20</v>
      </c>
      <c r="J75" t="s">
        <v>23</v>
      </c>
      <c r="K75" s="6">
        <v>3</v>
      </c>
      <c r="L75" t="s">
        <v>18</v>
      </c>
      <c r="M75" t="str" cm="1">
        <f t="array" ref="M75">_xlfn.IFS(
  K75=1, "1 year",
  K75=2, "2 years",
  K75=3, "3 years",
  K75=4, "4 years",
  K75=5, "5 years",
  K75=7, "7 years",
  TRUE, "Unknown"
)</f>
        <v>3 years</v>
      </c>
      <c r="N75" s="9" t="s">
        <v>18</v>
      </c>
    </row>
    <row r="76" spans="1:14" x14ac:dyDescent="0.3">
      <c r="A76" t="s">
        <v>12</v>
      </c>
      <c r="B76" t="s">
        <v>13</v>
      </c>
      <c r="C76" t="s">
        <v>25</v>
      </c>
      <c r="D76" t="s">
        <v>26</v>
      </c>
      <c r="E76" t="s">
        <v>26</v>
      </c>
      <c r="F76" t="s">
        <v>17</v>
      </c>
      <c r="G76" t="s">
        <v>18</v>
      </c>
      <c r="H76" t="s">
        <v>33</v>
      </c>
      <c r="I76" t="s">
        <v>23</v>
      </c>
      <c r="J76" t="s">
        <v>23</v>
      </c>
      <c r="K76" s="6">
        <v>2</v>
      </c>
      <c r="L76" t="s">
        <v>18</v>
      </c>
      <c r="M76" t="str" cm="1">
        <f t="array" ref="M76">_xlfn.IFS(
  K76=1, "1 year",
  K76=2, "2 years",
  K76=3, "3 years",
  K76=4, "4 years",
  K76=5, "5 years",
  K76=7, "7 years",
  TRUE, "Unknown"
)</f>
        <v>2 years</v>
      </c>
      <c r="N76" s="9" t="s">
        <v>18</v>
      </c>
    </row>
    <row r="77" spans="1:14" x14ac:dyDescent="0.3">
      <c r="A77" t="s">
        <v>12</v>
      </c>
      <c r="B77" t="s">
        <v>13</v>
      </c>
      <c r="C77" t="s">
        <v>22</v>
      </c>
      <c r="D77" t="s">
        <v>26</v>
      </c>
      <c r="E77" t="s">
        <v>26</v>
      </c>
      <c r="F77" t="s">
        <v>17</v>
      </c>
      <c r="G77" t="s">
        <v>18</v>
      </c>
      <c r="H77" t="s">
        <v>18</v>
      </c>
      <c r="I77" t="s">
        <v>20</v>
      </c>
      <c r="J77" t="s">
        <v>28</v>
      </c>
      <c r="K77" s="6">
        <v>1</v>
      </c>
      <c r="L77" t="s">
        <v>18</v>
      </c>
      <c r="M77" t="str" cm="1">
        <f t="array" ref="M77">_xlfn.IFS(
  K77=1, "1 year",
  K77=2, "2 years",
  K77=3, "3 years",
  K77=4, "4 years",
  K77=5, "5 years",
  K77=7, "7 years",
  TRUE, "Unknown"
)</f>
        <v>1 year</v>
      </c>
      <c r="N77" s="9" t="s">
        <v>18</v>
      </c>
    </row>
    <row r="78" spans="1:14" x14ac:dyDescent="0.3">
      <c r="A78" t="s">
        <v>29</v>
      </c>
      <c r="B78" t="s">
        <v>13</v>
      </c>
      <c r="C78" t="s">
        <v>22</v>
      </c>
      <c r="D78" t="s">
        <v>15</v>
      </c>
      <c r="E78" t="s">
        <v>16</v>
      </c>
      <c r="F78" t="s">
        <v>20</v>
      </c>
      <c r="G78" t="s">
        <v>18</v>
      </c>
      <c r="H78" t="s">
        <v>18</v>
      </c>
      <c r="I78" t="s">
        <v>23</v>
      </c>
      <c r="J78" t="s">
        <v>24</v>
      </c>
      <c r="K78" s="6">
        <v>3</v>
      </c>
      <c r="L78" t="s">
        <v>18</v>
      </c>
      <c r="M78" t="str" cm="1">
        <f t="array" ref="M78">_xlfn.IFS(
  K78=1, "1 year",
  K78=2, "2 years",
  K78=3, "3 years",
  K78=4, "4 years",
  K78=5, "5 years",
  K78=7, "7 years",
  TRUE, "Unknown"
)</f>
        <v>3 years</v>
      </c>
      <c r="N78" s="9" t="s">
        <v>18</v>
      </c>
    </row>
    <row r="79" spans="1:14" x14ac:dyDescent="0.3">
      <c r="A79" t="s">
        <v>12</v>
      </c>
      <c r="B79" t="s">
        <v>13</v>
      </c>
      <c r="C79" t="s">
        <v>25</v>
      </c>
      <c r="D79" t="s">
        <v>26</v>
      </c>
      <c r="E79" t="s">
        <v>26</v>
      </c>
      <c r="F79" t="s">
        <v>17</v>
      </c>
      <c r="G79" t="s">
        <v>18</v>
      </c>
      <c r="H79" t="s">
        <v>18</v>
      </c>
      <c r="I79" t="s">
        <v>20</v>
      </c>
      <c r="J79" t="s">
        <v>24</v>
      </c>
      <c r="K79" s="6">
        <v>2</v>
      </c>
      <c r="L79" t="s">
        <v>18</v>
      </c>
      <c r="M79" t="str" cm="1">
        <f t="array" ref="M79">_xlfn.IFS(
  K79=1, "1 year",
  K79=2, "2 years",
  K79=3, "3 years",
  K79=4, "4 years",
  K79=5, "5 years",
  K79=7, "7 years",
  TRUE, "Unknown"
)</f>
        <v>2 years</v>
      </c>
      <c r="N79" s="9" t="s">
        <v>18</v>
      </c>
    </row>
    <row r="80" spans="1:14" x14ac:dyDescent="0.3">
      <c r="A80" t="s">
        <v>29</v>
      </c>
      <c r="B80" t="s">
        <v>13</v>
      </c>
      <c r="C80" t="s">
        <v>22</v>
      </c>
      <c r="D80" t="s">
        <v>26</v>
      </c>
      <c r="E80" t="s">
        <v>26</v>
      </c>
      <c r="F80" t="s">
        <v>17</v>
      </c>
      <c r="G80" t="s">
        <v>18</v>
      </c>
      <c r="H80" t="s">
        <v>18</v>
      </c>
      <c r="I80" t="s">
        <v>19</v>
      </c>
      <c r="J80" t="s">
        <v>20</v>
      </c>
      <c r="K80" s="6">
        <v>2</v>
      </c>
      <c r="L80" t="s">
        <v>18</v>
      </c>
      <c r="M80" t="str" cm="1">
        <f t="array" ref="M80">_xlfn.IFS(
  K80=1, "1 year",
  K80=2, "2 years",
  K80=3, "3 years",
  K80=4, "4 years",
  K80=5, "5 years",
  K80=7, "7 years",
  TRUE, "Unknown"
)</f>
        <v>2 years</v>
      </c>
      <c r="N80" s="9" t="s">
        <v>18</v>
      </c>
    </row>
    <row r="81" spans="1:14" x14ac:dyDescent="0.3">
      <c r="A81" t="s">
        <v>12</v>
      </c>
      <c r="B81" t="s">
        <v>13</v>
      </c>
      <c r="C81" t="s">
        <v>22</v>
      </c>
      <c r="D81" t="s">
        <v>15</v>
      </c>
      <c r="E81" t="s">
        <v>16</v>
      </c>
      <c r="F81" t="s">
        <v>17</v>
      </c>
      <c r="G81" t="s">
        <v>18</v>
      </c>
      <c r="H81" t="s">
        <v>18</v>
      </c>
      <c r="I81" t="s">
        <v>20</v>
      </c>
      <c r="J81" t="s">
        <v>23</v>
      </c>
      <c r="K81" s="6">
        <v>2</v>
      </c>
      <c r="L81" t="s">
        <v>18</v>
      </c>
      <c r="M81" t="str" cm="1">
        <f t="array" ref="M81">_xlfn.IFS(
  K81=1, "1 year",
  K81=2, "2 years",
  K81=3, "3 years",
  K81=4, "4 years",
  K81=5, "5 years",
  K81=7, "7 years",
  TRUE, "Unknown"
)</f>
        <v>2 years</v>
      </c>
      <c r="N81" s="9" t="s">
        <v>18</v>
      </c>
    </row>
    <row r="82" spans="1:14" x14ac:dyDescent="0.3">
      <c r="A82" t="s">
        <v>29</v>
      </c>
      <c r="B82" t="s">
        <v>13</v>
      </c>
      <c r="C82" t="s">
        <v>22</v>
      </c>
      <c r="D82" t="s">
        <v>26</v>
      </c>
      <c r="E82" t="s">
        <v>26</v>
      </c>
      <c r="F82" t="s">
        <v>17</v>
      </c>
      <c r="G82" t="s">
        <v>18</v>
      </c>
      <c r="H82" t="s">
        <v>33</v>
      </c>
      <c r="I82" t="s">
        <v>20</v>
      </c>
      <c r="J82" t="s">
        <v>24</v>
      </c>
      <c r="K82" s="6">
        <v>2</v>
      </c>
      <c r="L82" t="s">
        <v>18</v>
      </c>
      <c r="M82" t="str" cm="1">
        <f t="array" ref="M82">_xlfn.IFS(
  K82=1, "1 year",
  K82=2, "2 years",
  K82=3, "3 years",
  K82=4, "4 years",
  K82=5, "5 years",
  K82=7, "7 years",
  TRUE, "Unknown"
)</f>
        <v>2 years</v>
      </c>
      <c r="N82" s="9" t="s">
        <v>18</v>
      </c>
    </row>
    <row r="83" spans="1:14" x14ac:dyDescent="0.3">
      <c r="A83" t="s">
        <v>12</v>
      </c>
      <c r="B83" t="s">
        <v>13</v>
      </c>
      <c r="C83" t="s">
        <v>25</v>
      </c>
      <c r="D83" t="s">
        <v>15</v>
      </c>
      <c r="E83" t="s">
        <v>26</v>
      </c>
      <c r="F83" t="s">
        <v>17</v>
      </c>
      <c r="G83" t="s">
        <v>18</v>
      </c>
      <c r="H83" t="s">
        <v>18</v>
      </c>
      <c r="I83" t="s">
        <v>19</v>
      </c>
      <c r="J83" t="s">
        <v>24</v>
      </c>
      <c r="K83" s="6">
        <v>1</v>
      </c>
      <c r="L83" t="s">
        <v>18</v>
      </c>
      <c r="M83" t="str" cm="1">
        <f t="array" ref="M83">_xlfn.IFS(
  K83=1, "1 year",
  K83=2, "2 years",
  K83=3, "3 years",
  K83=4, "4 years",
  K83=5, "5 years",
  K83=7, "7 years",
  TRUE, "Unknown"
)</f>
        <v>1 year</v>
      </c>
      <c r="N83" s="9" t="s">
        <v>18</v>
      </c>
    </row>
    <row r="84" spans="1:14" x14ac:dyDescent="0.3">
      <c r="A84" t="s">
        <v>12</v>
      </c>
      <c r="B84" t="s">
        <v>13</v>
      </c>
      <c r="C84" t="s">
        <v>25</v>
      </c>
      <c r="D84" t="s">
        <v>26</v>
      </c>
      <c r="E84" t="s">
        <v>26</v>
      </c>
      <c r="F84" t="s">
        <v>17</v>
      </c>
      <c r="G84" t="s">
        <v>18</v>
      </c>
      <c r="H84" t="s">
        <v>18</v>
      </c>
      <c r="I84" t="s">
        <v>20</v>
      </c>
      <c r="J84" t="s">
        <v>24</v>
      </c>
      <c r="K84" s="6">
        <v>2</v>
      </c>
      <c r="L84" t="s">
        <v>18</v>
      </c>
      <c r="M84" t="str" cm="1">
        <f t="array" ref="M84">_xlfn.IFS(
  K84=1, "1 year",
  K84=2, "2 years",
  K84=3, "3 years",
  K84=4, "4 years",
  K84=5, "5 years",
  K84=7, "7 years",
  TRUE, "Unknown"
)</f>
        <v>2 years</v>
      </c>
      <c r="N84" s="9" t="s">
        <v>18</v>
      </c>
    </row>
    <row r="85" spans="1:14" x14ac:dyDescent="0.3">
      <c r="A85" t="s">
        <v>12</v>
      </c>
      <c r="B85" t="s">
        <v>13</v>
      </c>
      <c r="C85" t="s">
        <v>22</v>
      </c>
      <c r="D85" t="s">
        <v>20</v>
      </c>
      <c r="E85" t="s">
        <v>26</v>
      </c>
      <c r="F85" t="s">
        <v>17</v>
      </c>
      <c r="G85" t="s">
        <v>18</v>
      </c>
      <c r="H85" t="s">
        <v>18</v>
      </c>
      <c r="I85" t="s">
        <v>19</v>
      </c>
      <c r="J85" t="s">
        <v>24</v>
      </c>
      <c r="K85" s="6">
        <v>1</v>
      </c>
      <c r="L85" t="s">
        <v>18</v>
      </c>
      <c r="M85" t="str" cm="1">
        <f t="array" ref="M85">_xlfn.IFS(
  K85=1, "1 year",
  K85=2, "2 years",
  K85=3, "3 years",
  K85=4, "4 years",
  K85=5, "5 years",
  K85=7, "7 years",
  TRUE, "Unknown"
)</f>
        <v>1 year</v>
      </c>
      <c r="N85" s="9" t="s">
        <v>18</v>
      </c>
    </row>
    <row r="86" spans="1:14" x14ac:dyDescent="0.3">
      <c r="A86" t="s">
        <v>29</v>
      </c>
      <c r="B86" t="s">
        <v>21</v>
      </c>
      <c r="C86" t="s">
        <v>22</v>
      </c>
      <c r="D86" t="s">
        <v>15</v>
      </c>
      <c r="E86" t="s">
        <v>26</v>
      </c>
      <c r="F86" t="s">
        <v>17</v>
      </c>
      <c r="G86" t="s">
        <v>18</v>
      </c>
      <c r="H86" t="s">
        <v>18</v>
      </c>
      <c r="I86" t="s">
        <v>23</v>
      </c>
      <c r="J86" t="s">
        <v>24</v>
      </c>
      <c r="K86" s="6">
        <v>2</v>
      </c>
      <c r="L86" t="s">
        <v>18</v>
      </c>
      <c r="M86" t="str" cm="1">
        <f t="array" ref="M86">_xlfn.IFS(
  K86=1, "1 year",
  K86=2, "2 years",
  K86=3, "3 years",
  K86=4, "4 years",
  K86=5, "5 years",
  K86=7, "7 years",
  TRUE, "Unknown"
)</f>
        <v>2 years</v>
      </c>
      <c r="N86" s="9" t="s">
        <v>18</v>
      </c>
    </row>
    <row r="87" spans="1:14" x14ac:dyDescent="0.3">
      <c r="A87" t="s">
        <v>12</v>
      </c>
      <c r="B87" t="s">
        <v>13</v>
      </c>
      <c r="C87" t="s">
        <v>14</v>
      </c>
      <c r="D87" t="s">
        <v>15</v>
      </c>
      <c r="E87" t="s">
        <v>16</v>
      </c>
      <c r="F87" t="s">
        <v>20</v>
      </c>
      <c r="G87" t="s">
        <v>36</v>
      </c>
      <c r="H87" t="s">
        <v>34</v>
      </c>
      <c r="I87" t="s">
        <v>20</v>
      </c>
      <c r="J87" t="s">
        <v>24</v>
      </c>
      <c r="K87" s="6">
        <v>1</v>
      </c>
      <c r="L87" t="s">
        <v>18</v>
      </c>
      <c r="M87" t="str" cm="1">
        <f t="array" ref="M87">_xlfn.IFS(
  K87=1, "1 year",
  K87=2, "2 years",
  K87=3, "3 years",
  K87=4, "4 years",
  K87=5, "5 years",
  K87=7, "7 years",
  TRUE, "Unknown"
)</f>
        <v>1 year</v>
      </c>
      <c r="N87" s="9" t="s">
        <v>18</v>
      </c>
    </row>
    <row r="88" spans="1:14" x14ac:dyDescent="0.3">
      <c r="A88" t="s">
        <v>12</v>
      </c>
      <c r="B88" t="s">
        <v>21</v>
      </c>
      <c r="C88" t="s">
        <v>22</v>
      </c>
      <c r="D88" t="s">
        <v>15</v>
      </c>
      <c r="E88" t="s">
        <v>16</v>
      </c>
      <c r="F88" t="s">
        <v>17</v>
      </c>
      <c r="G88" t="s">
        <v>18</v>
      </c>
      <c r="H88" t="s">
        <v>18</v>
      </c>
      <c r="I88" t="s">
        <v>20</v>
      </c>
      <c r="J88" t="s">
        <v>24</v>
      </c>
      <c r="K88" s="6">
        <v>2</v>
      </c>
      <c r="L88" t="s">
        <v>18</v>
      </c>
      <c r="M88" t="str" cm="1">
        <f t="array" ref="M88">_xlfn.IFS(
  K88=1, "1 year",
  K88=2, "2 years",
  K88=3, "3 years",
  K88=4, "4 years",
  K88=5, "5 years",
  K88=7, "7 years",
  TRUE, "Unknown"
)</f>
        <v>2 years</v>
      </c>
      <c r="N88" s="9" t="s">
        <v>18</v>
      </c>
    </row>
    <row r="89" spans="1:14" x14ac:dyDescent="0.3">
      <c r="A89" t="s">
        <v>29</v>
      </c>
      <c r="B89" t="s">
        <v>21</v>
      </c>
      <c r="C89" t="s">
        <v>22</v>
      </c>
      <c r="D89" t="s">
        <v>26</v>
      </c>
      <c r="E89" t="s">
        <v>26</v>
      </c>
      <c r="F89" t="s">
        <v>17</v>
      </c>
      <c r="G89" t="s">
        <v>18</v>
      </c>
      <c r="H89" t="s">
        <v>18</v>
      </c>
      <c r="I89" t="s">
        <v>20</v>
      </c>
      <c r="J89" t="s">
        <v>24</v>
      </c>
      <c r="K89" s="6">
        <v>2</v>
      </c>
      <c r="L89" t="s">
        <v>18</v>
      </c>
      <c r="M89" t="str" cm="1">
        <f t="array" ref="M89">_xlfn.IFS(
  K89=1, "1 year",
  K89=2, "2 years",
  K89=3, "3 years",
  K89=4, "4 years",
  K89=5, "5 years",
  K89=7, "7 years",
  TRUE, "Unknown"
)</f>
        <v>2 years</v>
      </c>
      <c r="N89" s="9" t="s">
        <v>18</v>
      </c>
    </row>
    <row r="90" spans="1:14" x14ac:dyDescent="0.3">
      <c r="A90" t="s">
        <v>29</v>
      </c>
      <c r="B90" t="s">
        <v>13</v>
      </c>
      <c r="C90" t="s">
        <v>22</v>
      </c>
      <c r="D90" t="s">
        <v>26</v>
      </c>
      <c r="E90" t="s">
        <v>26</v>
      </c>
      <c r="F90" t="s">
        <v>17</v>
      </c>
      <c r="G90" t="s">
        <v>18</v>
      </c>
      <c r="H90" t="s">
        <v>18</v>
      </c>
      <c r="I90" t="s">
        <v>20</v>
      </c>
      <c r="J90" t="s">
        <v>23</v>
      </c>
      <c r="K90" s="6">
        <v>1</v>
      </c>
      <c r="L90" t="s">
        <v>18</v>
      </c>
      <c r="M90" t="str" cm="1">
        <f t="array" ref="M90">_xlfn.IFS(
  K90=1, "1 year",
  K90=2, "2 years",
  K90=3, "3 years",
  K90=4, "4 years",
  K90=5, "5 years",
  K90=7, "7 years",
  TRUE, "Unknown"
)</f>
        <v>1 year</v>
      </c>
      <c r="N90" s="9" t="s">
        <v>18</v>
      </c>
    </row>
    <row r="91" spans="1:14" x14ac:dyDescent="0.3">
      <c r="A91" t="s">
        <v>12</v>
      </c>
      <c r="B91" t="s">
        <v>13</v>
      </c>
      <c r="C91" t="s">
        <v>25</v>
      </c>
      <c r="D91" t="s">
        <v>15</v>
      </c>
      <c r="E91" t="s">
        <v>26</v>
      </c>
      <c r="F91" t="s">
        <v>17</v>
      </c>
      <c r="G91" t="s">
        <v>18</v>
      </c>
      <c r="H91" t="s">
        <v>18</v>
      </c>
      <c r="I91" t="s">
        <v>31</v>
      </c>
      <c r="J91" t="s">
        <v>24</v>
      </c>
      <c r="K91" s="6">
        <v>2</v>
      </c>
      <c r="L91" t="s">
        <v>18</v>
      </c>
      <c r="M91" t="str" cm="1">
        <f t="array" ref="M91">_xlfn.IFS(
  K91=1, "1 year",
  K91=2, "2 years",
  K91=3, "3 years",
  K91=4, "4 years",
  K91=5, "5 years",
  K91=7, "7 years",
  TRUE, "Unknown"
)</f>
        <v>2 years</v>
      </c>
      <c r="N91" s="9" t="s">
        <v>18</v>
      </c>
    </row>
    <row r="92" spans="1:14" x14ac:dyDescent="0.3">
      <c r="A92" t="s">
        <v>12</v>
      </c>
      <c r="B92" t="s">
        <v>13</v>
      </c>
      <c r="C92" t="s">
        <v>22</v>
      </c>
      <c r="D92" t="s">
        <v>15</v>
      </c>
      <c r="E92" t="s">
        <v>16</v>
      </c>
      <c r="F92" t="s">
        <v>20</v>
      </c>
      <c r="G92" t="s">
        <v>34</v>
      </c>
      <c r="H92" t="s">
        <v>18</v>
      </c>
      <c r="I92" t="s">
        <v>37</v>
      </c>
      <c r="J92" t="s">
        <v>24</v>
      </c>
      <c r="K92" s="6">
        <v>2</v>
      </c>
      <c r="L92" t="s">
        <v>18</v>
      </c>
      <c r="M92" t="str" cm="1">
        <f t="array" ref="M92">_xlfn.IFS(
  K92=1, "1 year",
  K92=2, "2 years",
  K92=3, "3 years",
  K92=4, "4 years",
  K92=5, "5 years",
  K92=7, "7 years",
  TRUE, "Unknown"
)</f>
        <v>2 years</v>
      </c>
      <c r="N92" s="9" t="s">
        <v>18</v>
      </c>
    </row>
    <row r="93" spans="1:14" x14ac:dyDescent="0.3">
      <c r="A93" t="s">
        <v>12</v>
      </c>
      <c r="B93" t="s">
        <v>13</v>
      </c>
      <c r="C93" t="s">
        <v>25</v>
      </c>
      <c r="D93" t="s">
        <v>15</v>
      </c>
      <c r="E93" t="s">
        <v>26</v>
      </c>
      <c r="F93" t="s">
        <v>17</v>
      </c>
      <c r="G93" t="s">
        <v>18</v>
      </c>
      <c r="H93" t="s">
        <v>18</v>
      </c>
      <c r="I93" t="s">
        <v>27</v>
      </c>
      <c r="J93" t="s">
        <v>24</v>
      </c>
      <c r="K93" s="6">
        <v>2</v>
      </c>
      <c r="L93" t="s">
        <v>18</v>
      </c>
      <c r="M93" t="str" cm="1">
        <f t="array" ref="M93">_xlfn.IFS(
  K93=1, "1 year",
  K93=2, "2 years",
  K93=3, "3 years",
  K93=4, "4 years",
  K93=5, "5 years",
  K93=7, "7 years",
  TRUE, "Unknown"
)</f>
        <v>2 years</v>
      </c>
      <c r="N93" s="9" t="s">
        <v>18</v>
      </c>
    </row>
    <row r="94" spans="1:14" x14ac:dyDescent="0.3">
      <c r="A94" t="s">
        <v>12</v>
      </c>
      <c r="B94" t="s">
        <v>13</v>
      </c>
      <c r="C94" t="s">
        <v>22</v>
      </c>
      <c r="D94" t="s">
        <v>15</v>
      </c>
      <c r="E94" t="s">
        <v>26</v>
      </c>
      <c r="F94" t="s">
        <v>17</v>
      </c>
      <c r="G94" t="s">
        <v>33</v>
      </c>
      <c r="H94" t="s">
        <v>34</v>
      </c>
      <c r="I94" t="s">
        <v>20</v>
      </c>
      <c r="J94" t="s">
        <v>20</v>
      </c>
      <c r="K94" s="6">
        <v>3</v>
      </c>
      <c r="L94" t="s">
        <v>18</v>
      </c>
      <c r="M94" t="str" cm="1">
        <f t="array" ref="M94">_xlfn.IFS(
  K94=1, "1 year",
  K94=2, "2 years",
  K94=3, "3 years",
  K94=4, "4 years",
  K94=5, "5 years",
  K94=7, "7 years",
  TRUE, "Unknown"
)</f>
        <v>3 years</v>
      </c>
      <c r="N94" s="9" t="s">
        <v>18</v>
      </c>
    </row>
    <row r="95" spans="1:14" x14ac:dyDescent="0.3">
      <c r="A95" t="s">
        <v>29</v>
      </c>
      <c r="B95" t="s">
        <v>13</v>
      </c>
      <c r="C95" t="s">
        <v>22</v>
      </c>
      <c r="D95" t="s">
        <v>15</v>
      </c>
      <c r="E95" t="s">
        <v>16</v>
      </c>
      <c r="F95" t="s">
        <v>32</v>
      </c>
      <c r="G95" t="s">
        <v>34</v>
      </c>
      <c r="H95" t="s">
        <v>36</v>
      </c>
      <c r="I95" t="s">
        <v>23</v>
      </c>
      <c r="J95" t="s">
        <v>23</v>
      </c>
      <c r="K95" s="6">
        <v>2</v>
      </c>
      <c r="L95" t="s">
        <v>18</v>
      </c>
      <c r="M95" t="str" cm="1">
        <f t="array" ref="M95">_xlfn.IFS(
  K95=1, "1 year",
  K95=2, "2 years",
  K95=3, "3 years",
  K95=4, "4 years",
  K95=5, "5 years",
  K95=7, "7 years",
  TRUE, "Unknown"
)</f>
        <v>2 years</v>
      </c>
      <c r="N95" s="9" t="s">
        <v>18</v>
      </c>
    </row>
    <row r="96" spans="1:14" x14ac:dyDescent="0.3">
      <c r="A96" t="s">
        <v>12</v>
      </c>
      <c r="B96" t="s">
        <v>13</v>
      </c>
      <c r="C96" t="s">
        <v>22</v>
      </c>
      <c r="D96" t="s">
        <v>15</v>
      </c>
      <c r="E96" t="s">
        <v>16</v>
      </c>
      <c r="F96" t="s">
        <v>17</v>
      </c>
      <c r="G96" t="s">
        <v>18</v>
      </c>
      <c r="H96" t="s">
        <v>18</v>
      </c>
      <c r="I96" t="s">
        <v>31</v>
      </c>
      <c r="J96" t="s">
        <v>30</v>
      </c>
      <c r="K96" s="6">
        <v>2</v>
      </c>
      <c r="L96" t="s">
        <v>18</v>
      </c>
      <c r="M96" t="str" cm="1">
        <f t="array" ref="M96">_xlfn.IFS(
  K96=1, "1 year",
  K96=2, "2 years",
  K96=3, "3 years",
  K96=4, "4 years",
  K96=5, "5 years",
  K96=7, "7 years",
  TRUE, "Unknown"
)</f>
        <v>2 years</v>
      </c>
      <c r="N96" s="9" t="s">
        <v>18</v>
      </c>
    </row>
    <row r="97" spans="1:14" x14ac:dyDescent="0.3">
      <c r="A97" t="s">
        <v>29</v>
      </c>
      <c r="B97" t="s">
        <v>13</v>
      </c>
      <c r="C97" t="s">
        <v>22</v>
      </c>
      <c r="D97" t="s">
        <v>26</v>
      </c>
      <c r="E97" t="s">
        <v>26</v>
      </c>
      <c r="F97" t="s">
        <v>17</v>
      </c>
      <c r="G97" t="s">
        <v>18</v>
      </c>
      <c r="H97" t="s">
        <v>18</v>
      </c>
      <c r="I97" t="s">
        <v>20</v>
      </c>
      <c r="J97" t="s">
        <v>24</v>
      </c>
      <c r="K97" s="6">
        <v>2</v>
      </c>
      <c r="L97" t="s">
        <v>18</v>
      </c>
      <c r="M97" t="str" cm="1">
        <f t="array" ref="M97">_xlfn.IFS(
  K97=1, "1 year",
  K97=2, "2 years",
  K97=3, "3 years",
  K97=4, "4 years",
  K97=5, "5 years",
  K97=7, "7 years",
  TRUE, "Unknown"
)</f>
        <v>2 years</v>
      </c>
      <c r="N97" s="9" t="s">
        <v>18</v>
      </c>
    </row>
    <row r="98" spans="1:14" x14ac:dyDescent="0.3">
      <c r="A98" t="s">
        <v>12</v>
      </c>
      <c r="B98" t="s">
        <v>13</v>
      </c>
      <c r="C98" t="s">
        <v>25</v>
      </c>
      <c r="D98" t="s">
        <v>15</v>
      </c>
      <c r="E98" t="s">
        <v>16</v>
      </c>
      <c r="F98" t="s">
        <v>17</v>
      </c>
      <c r="G98" t="s">
        <v>18</v>
      </c>
      <c r="H98" t="s">
        <v>18</v>
      </c>
      <c r="I98" t="s">
        <v>31</v>
      </c>
      <c r="J98" t="s">
        <v>24</v>
      </c>
      <c r="K98" s="6">
        <v>2</v>
      </c>
      <c r="L98" t="s">
        <v>18</v>
      </c>
      <c r="M98" t="str" cm="1">
        <f t="array" ref="M98">_xlfn.IFS(
  K98=1, "1 year",
  K98=2, "2 years",
  K98=3, "3 years",
  K98=4, "4 years",
  K98=5, "5 years",
  K98=7, "7 years",
  TRUE, "Unknown"
)</f>
        <v>2 years</v>
      </c>
      <c r="N98" s="9" t="s">
        <v>18</v>
      </c>
    </row>
    <row r="99" spans="1:14" x14ac:dyDescent="0.3">
      <c r="A99" t="s">
        <v>29</v>
      </c>
      <c r="B99" t="s">
        <v>21</v>
      </c>
      <c r="C99" t="s">
        <v>22</v>
      </c>
      <c r="D99" t="s">
        <v>15</v>
      </c>
      <c r="E99" t="s">
        <v>16</v>
      </c>
      <c r="F99" t="s">
        <v>17</v>
      </c>
      <c r="G99" t="s">
        <v>18</v>
      </c>
      <c r="H99" t="s">
        <v>18</v>
      </c>
      <c r="I99" t="s">
        <v>20</v>
      </c>
      <c r="J99" t="s">
        <v>20</v>
      </c>
      <c r="K99" s="6">
        <v>2</v>
      </c>
      <c r="L99" t="s">
        <v>18</v>
      </c>
      <c r="M99" t="str" cm="1">
        <f t="array" ref="M99">_xlfn.IFS(
  K99=1, "1 year",
  K99=2, "2 years",
  K99=3, "3 years",
  K99=4, "4 years",
  K99=5, "5 years",
  K99=7, "7 years",
  TRUE, "Unknown"
)</f>
        <v>2 years</v>
      </c>
      <c r="N99" s="9" t="s">
        <v>18</v>
      </c>
    </row>
    <row r="100" spans="1:14" x14ac:dyDescent="0.3">
      <c r="A100" t="s">
        <v>12</v>
      </c>
      <c r="B100" t="s">
        <v>13</v>
      </c>
      <c r="C100" t="s">
        <v>14</v>
      </c>
      <c r="D100" t="s">
        <v>26</v>
      </c>
      <c r="E100" t="s">
        <v>26</v>
      </c>
      <c r="F100" t="s">
        <v>17</v>
      </c>
      <c r="G100" t="s">
        <v>33</v>
      </c>
      <c r="H100" t="s">
        <v>33</v>
      </c>
      <c r="I100" t="s">
        <v>20</v>
      </c>
      <c r="J100" t="s">
        <v>24</v>
      </c>
      <c r="K100" s="6">
        <v>1</v>
      </c>
      <c r="L100" t="s">
        <v>18</v>
      </c>
      <c r="M100" t="str" cm="1">
        <f t="array" ref="M100">_xlfn.IFS(
  K100=1, "1 year",
  K100=2, "2 years",
  K100=3, "3 years",
  K100=4, "4 years",
  K100=5, "5 years",
  K100=7, "7 years",
  TRUE, "Unknown"
)</f>
        <v>1 year</v>
      </c>
      <c r="N100" s="9" t="s">
        <v>18</v>
      </c>
    </row>
    <row r="101" spans="1:14" x14ac:dyDescent="0.3">
      <c r="A101" t="s">
        <v>29</v>
      </c>
      <c r="B101" t="s">
        <v>21</v>
      </c>
      <c r="C101" t="s">
        <v>22</v>
      </c>
      <c r="D101" t="s">
        <v>15</v>
      </c>
      <c r="E101" t="s">
        <v>16</v>
      </c>
      <c r="F101" t="s">
        <v>17</v>
      </c>
      <c r="G101" t="s">
        <v>18</v>
      </c>
      <c r="H101" t="s">
        <v>18</v>
      </c>
      <c r="I101" t="s">
        <v>20</v>
      </c>
      <c r="J101" t="s">
        <v>28</v>
      </c>
      <c r="K101" s="6">
        <v>1</v>
      </c>
      <c r="L101" t="s">
        <v>18</v>
      </c>
      <c r="M101" t="str" cm="1">
        <f t="array" ref="M101">_xlfn.IFS(
  K101=1, "1 year",
  K101=2, "2 years",
  K101=3, "3 years",
  K101=4, "4 years",
  K101=5, "5 years",
  K101=7, "7 years",
  TRUE, "Unknown"
)</f>
        <v>1 year</v>
      </c>
      <c r="N101" s="9" t="s">
        <v>18</v>
      </c>
    </row>
    <row r="102" spans="1:14" x14ac:dyDescent="0.3">
      <c r="A102" t="s">
        <v>29</v>
      </c>
      <c r="B102" t="s">
        <v>13</v>
      </c>
      <c r="C102" t="s">
        <v>22</v>
      </c>
      <c r="D102" t="s">
        <v>15</v>
      </c>
      <c r="E102" t="s">
        <v>16</v>
      </c>
      <c r="F102" t="s">
        <v>17</v>
      </c>
      <c r="G102" t="s">
        <v>18</v>
      </c>
      <c r="H102" t="s">
        <v>18</v>
      </c>
      <c r="I102" t="s">
        <v>28</v>
      </c>
      <c r="J102" t="s">
        <v>23</v>
      </c>
      <c r="K102" s="6">
        <v>2</v>
      </c>
      <c r="L102" t="s">
        <v>18</v>
      </c>
      <c r="M102" t="str" cm="1">
        <f t="array" ref="M102">_xlfn.IFS(
  K102=1, "1 year",
  K102=2, "2 years",
  K102=3, "3 years",
  K102=4, "4 years",
  K102=5, "5 years",
  K102=7, "7 years",
  TRUE, "Unknown"
)</f>
        <v>2 years</v>
      </c>
      <c r="N102" s="9" t="s">
        <v>18</v>
      </c>
    </row>
    <row r="103" spans="1:14" x14ac:dyDescent="0.3">
      <c r="A103" t="s">
        <v>29</v>
      </c>
      <c r="B103" t="s">
        <v>13</v>
      </c>
      <c r="C103" t="s">
        <v>22</v>
      </c>
      <c r="D103" t="s">
        <v>15</v>
      </c>
      <c r="E103" t="s">
        <v>26</v>
      </c>
      <c r="F103" t="s">
        <v>17</v>
      </c>
      <c r="G103" t="s">
        <v>18</v>
      </c>
      <c r="H103" t="s">
        <v>18</v>
      </c>
      <c r="I103" t="s">
        <v>19</v>
      </c>
      <c r="J103" t="s">
        <v>19</v>
      </c>
      <c r="K103" s="6">
        <v>2</v>
      </c>
      <c r="L103" t="s">
        <v>33</v>
      </c>
      <c r="M103" t="str" cm="1">
        <f t="array" ref="M103">_xlfn.IFS(
  K103=1, "1 year",
  K103=2, "2 years",
  K103=3, "3 years",
  K103=4, "4 years",
  K103=5, "5 years",
  K103=7, "7 years",
  TRUE, "Unknown"
)</f>
        <v>2 years</v>
      </c>
      <c r="N103" s="9" t="s">
        <v>33</v>
      </c>
    </row>
    <row r="104" spans="1:14" x14ac:dyDescent="0.3">
      <c r="A104" t="s">
        <v>12</v>
      </c>
      <c r="B104" t="s">
        <v>13</v>
      </c>
      <c r="C104" t="s">
        <v>22</v>
      </c>
      <c r="D104" t="s">
        <v>26</v>
      </c>
      <c r="E104" t="s">
        <v>26</v>
      </c>
      <c r="F104" t="s">
        <v>17</v>
      </c>
      <c r="G104" t="s">
        <v>18</v>
      </c>
      <c r="H104" t="s">
        <v>18</v>
      </c>
      <c r="I104" t="s">
        <v>20</v>
      </c>
      <c r="J104" t="s">
        <v>24</v>
      </c>
      <c r="K104" s="6">
        <v>2</v>
      </c>
      <c r="L104" t="s">
        <v>33</v>
      </c>
      <c r="M104" t="str" cm="1">
        <f t="array" ref="M104">_xlfn.IFS(
  K104=1, "1 year",
  K104=2, "2 years",
  K104=3, "3 years",
  K104=4, "4 years",
  K104=5, "5 years",
  K104=7, "7 years",
  TRUE, "Unknown"
)</f>
        <v>2 years</v>
      </c>
      <c r="N104" s="9" t="s">
        <v>33</v>
      </c>
    </row>
    <row r="105" spans="1:14" x14ac:dyDescent="0.3">
      <c r="A105" t="s">
        <v>29</v>
      </c>
      <c r="B105" t="s">
        <v>13</v>
      </c>
      <c r="C105" t="s">
        <v>22</v>
      </c>
      <c r="D105" t="s">
        <v>15</v>
      </c>
      <c r="E105" t="s">
        <v>16</v>
      </c>
      <c r="F105" t="s">
        <v>20</v>
      </c>
      <c r="G105" t="s">
        <v>18</v>
      </c>
      <c r="H105" t="s">
        <v>18</v>
      </c>
      <c r="I105" t="s">
        <v>30</v>
      </c>
      <c r="J105" t="s">
        <v>30</v>
      </c>
      <c r="K105" s="6">
        <v>2</v>
      </c>
      <c r="L105" t="s">
        <v>33</v>
      </c>
      <c r="M105" t="str" cm="1">
        <f t="array" ref="M105">_xlfn.IFS(
  K105=1, "1 year",
  K105=2, "2 years",
  K105=3, "3 years",
  K105=4, "4 years",
  K105=5, "5 years",
  K105=7, "7 years",
  TRUE, "Unknown"
)</f>
        <v>2 years</v>
      </c>
      <c r="N105" s="9" t="s">
        <v>33</v>
      </c>
    </row>
    <row r="106" spans="1:14" x14ac:dyDescent="0.3">
      <c r="A106" t="s">
        <v>12</v>
      </c>
      <c r="B106" t="s">
        <v>13</v>
      </c>
      <c r="C106" t="s">
        <v>22</v>
      </c>
      <c r="D106" t="s">
        <v>26</v>
      </c>
      <c r="E106" t="s">
        <v>26</v>
      </c>
      <c r="F106" t="s">
        <v>17</v>
      </c>
      <c r="G106" t="s">
        <v>18</v>
      </c>
      <c r="H106" t="s">
        <v>33</v>
      </c>
      <c r="I106" t="s">
        <v>30</v>
      </c>
      <c r="J106" t="s">
        <v>24</v>
      </c>
      <c r="K106" s="6">
        <v>2</v>
      </c>
      <c r="L106" t="s">
        <v>33</v>
      </c>
      <c r="M106" t="str" cm="1">
        <f t="array" ref="M106">_xlfn.IFS(
  K106=1, "1 year",
  K106=2, "2 years",
  K106=3, "3 years",
  K106=4, "4 years",
  K106=5, "5 years",
  K106=7, "7 years",
  TRUE, "Unknown"
)</f>
        <v>2 years</v>
      </c>
      <c r="N106" s="9" t="s">
        <v>33</v>
      </c>
    </row>
    <row r="107" spans="1:14" x14ac:dyDescent="0.3">
      <c r="A107" t="s">
        <v>12</v>
      </c>
      <c r="B107" t="s">
        <v>13</v>
      </c>
      <c r="C107" t="s">
        <v>14</v>
      </c>
      <c r="D107" t="s">
        <v>20</v>
      </c>
      <c r="E107" t="s">
        <v>26</v>
      </c>
      <c r="F107" t="s">
        <v>17</v>
      </c>
      <c r="G107" t="s">
        <v>18</v>
      </c>
      <c r="H107" t="s">
        <v>18</v>
      </c>
      <c r="I107" t="s">
        <v>20</v>
      </c>
      <c r="J107" t="s">
        <v>28</v>
      </c>
      <c r="K107" s="6">
        <v>1</v>
      </c>
      <c r="L107" t="s">
        <v>33</v>
      </c>
      <c r="M107" t="str" cm="1">
        <f t="array" ref="M107">_xlfn.IFS(
  K107=1, "1 year",
  K107=2, "2 years",
  K107=3, "3 years",
  K107=4, "4 years",
  K107=5, "5 years",
  K107=7, "7 years",
  TRUE, "Unknown"
)</f>
        <v>1 year</v>
      </c>
      <c r="N107" s="9" t="s">
        <v>33</v>
      </c>
    </row>
    <row r="108" spans="1:14" x14ac:dyDescent="0.3">
      <c r="A108" t="s">
        <v>29</v>
      </c>
      <c r="B108" t="s">
        <v>13</v>
      </c>
      <c r="C108" t="s">
        <v>22</v>
      </c>
      <c r="D108" t="s">
        <v>26</v>
      </c>
      <c r="E108" t="s">
        <v>26</v>
      </c>
      <c r="F108" t="s">
        <v>17</v>
      </c>
      <c r="G108" t="s">
        <v>33</v>
      </c>
      <c r="H108" t="s">
        <v>33</v>
      </c>
      <c r="I108" t="s">
        <v>27</v>
      </c>
      <c r="J108" t="s">
        <v>24</v>
      </c>
      <c r="K108" s="6">
        <v>1</v>
      </c>
      <c r="L108" t="s">
        <v>33</v>
      </c>
      <c r="M108" t="str" cm="1">
        <f t="array" ref="M108">_xlfn.IFS(
  K108=1, "1 year",
  K108=2, "2 years",
  K108=3, "3 years",
  K108=4, "4 years",
  K108=5, "5 years",
  K108=7, "7 years",
  TRUE, "Unknown"
)</f>
        <v>1 year</v>
      </c>
      <c r="N108" s="9" t="s">
        <v>33</v>
      </c>
    </row>
    <row r="109" spans="1:14" x14ac:dyDescent="0.3">
      <c r="A109" t="s">
        <v>12</v>
      </c>
      <c r="B109" t="s">
        <v>13</v>
      </c>
      <c r="C109" t="s">
        <v>22</v>
      </c>
      <c r="D109" t="s">
        <v>15</v>
      </c>
      <c r="E109" t="s">
        <v>16</v>
      </c>
      <c r="F109" t="s">
        <v>17</v>
      </c>
      <c r="G109" t="s">
        <v>18</v>
      </c>
      <c r="H109" t="s">
        <v>18</v>
      </c>
      <c r="I109" t="s">
        <v>20</v>
      </c>
      <c r="J109" t="s">
        <v>24</v>
      </c>
      <c r="K109" s="6">
        <v>1</v>
      </c>
      <c r="L109" t="s">
        <v>33</v>
      </c>
      <c r="M109" t="str" cm="1">
        <f t="array" ref="M109">_xlfn.IFS(
  K109=1, "1 year",
  K109=2, "2 years",
  K109=3, "3 years",
  K109=4, "4 years",
  K109=5, "5 years",
  K109=7, "7 years",
  TRUE, "Unknown"
)</f>
        <v>1 year</v>
      </c>
      <c r="N109" s="9" t="s">
        <v>33</v>
      </c>
    </row>
    <row r="110" spans="1:14" x14ac:dyDescent="0.3">
      <c r="A110" t="s">
        <v>12</v>
      </c>
      <c r="B110" t="s">
        <v>13</v>
      </c>
      <c r="C110" t="s">
        <v>22</v>
      </c>
      <c r="D110" t="s">
        <v>15</v>
      </c>
      <c r="E110" t="s">
        <v>16</v>
      </c>
      <c r="F110" t="s">
        <v>20</v>
      </c>
      <c r="G110" t="s">
        <v>33</v>
      </c>
      <c r="H110" t="s">
        <v>18</v>
      </c>
      <c r="I110" t="s">
        <v>27</v>
      </c>
      <c r="J110" t="s">
        <v>24</v>
      </c>
      <c r="K110" s="6">
        <v>2</v>
      </c>
      <c r="L110" t="s">
        <v>33</v>
      </c>
      <c r="M110" t="str" cm="1">
        <f t="array" ref="M110">_xlfn.IFS(
  K110=1, "1 year",
  K110=2, "2 years",
  K110=3, "3 years",
  K110=4, "4 years",
  K110=5, "5 years",
  K110=7, "7 years",
  TRUE, "Unknown"
)</f>
        <v>2 years</v>
      </c>
      <c r="N110" s="9" t="s">
        <v>33</v>
      </c>
    </row>
    <row r="111" spans="1:14" x14ac:dyDescent="0.3">
      <c r="A111" t="s">
        <v>29</v>
      </c>
      <c r="B111" t="s">
        <v>13</v>
      </c>
      <c r="C111" t="s">
        <v>22</v>
      </c>
      <c r="D111" t="s">
        <v>15</v>
      </c>
      <c r="E111" t="s">
        <v>16</v>
      </c>
      <c r="F111" t="s">
        <v>17</v>
      </c>
      <c r="G111" t="s">
        <v>18</v>
      </c>
      <c r="H111" t="s">
        <v>18</v>
      </c>
      <c r="I111" t="s">
        <v>20</v>
      </c>
      <c r="J111" t="s">
        <v>24</v>
      </c>
      <c r="K111" s="6">
        <v>2</v>
      </c>
      <c r="L111" t="s">
        <v>33</v>
      </c>
      <c r="M111" t="str" cm="1">
        <f t="array" ref="M111">_xlfn.IFS(
  K111=1, "1 year",
  K111=2, "2 years",
  K111=3, "3 years",
  K111=4, "4 years",
  K111=5, "5 years",
  K111=7, "7 years",
  TRUE, "Unknown"
)</f>
        <v>2 years</v>
      </c>
      <c r="N111" s="9" t="s">
        <v>33</v>
      </c>
    </row>
    <row r="112" spans="1:14" x14ac:dyDescent="0.3">
      <c r="A112" t="s">
        <v>12</v>
      </c>
      <c r="B112" t="s">
        <v>13</v>
      </c>
      <c r="C112" t="s">
        <v>14</v>
      </c>
      <c r="D112" t="s">
        <v>15</v>
      </c>
      <c r="E112" t="s">
        <v>26</v>
      </c>
      <c r="F112" t="s">
        <v>17</v>
      </c>
      <c r="G112" t="s">
        <v>34</v>
      </c>
      <c r="H112" t="s">
        <v>34</v>
      </c>
      <c r="I112" t="s">
        <v>20</v>
      </c>
      <c r="J112" t="s">
        <v>24</v>
      </c>
      <c r="K112" s="6">
        <v>1</v>
      </c>
      <c r="L112" t="s">
        <v>33</v>
      </c>
      <c r="M112" t="str" cm="1">
        <f t="array" ref="M112">_xlfn.IFS(
  K112=1, "1 year",
  K112=2, "2 years",
  K112=3, "3 years",
  K112=4, "4 years",
  K112=5, "5 years",
  K112=7, "7 years",
  TRUE, "Unknown"
)</f>
        <v>1 year</v>
      </c>
      <c r="N112" s="9" t="s">
        <v>33</v>
      </c>
    </row>
    <row r="113" spans="1:14" x14ac:dyDescent="0.3">
      <c r="A113" t="s">
        <v>12</v>
      </c>
      <c r="B113" t="s">
        <v>13</v>
      </c>
      <c r="C113" t="s">
        <v>22</v>
      </c>
      <c r="D113" t="s">
        <v>15</v>
      </c>
      <c r="E113" t="s">
        <v>16</v>
      </c>
      <c r="F113" t="s">
        <v>17</v>
      </c>
      <c r="G113" t="s">
        <v>18</v>
      </c>
      <c r="H113" t="s">
        <v>33</v>
      </c>
      <c r="I113" t="s">
        <v>23</v>
      </c>
      <c r="J113" t="s">
        <v>24</v>
      </c>
      <c r="K113" s="6">
        <v>2</v>
      </c>
      <c r="L113" t="s">
        <v>33</v>
      </c>
      <c r="M113" t="str" cm="1">
        <f t="array" ref="M113">_xlfn.IFS(
  K113=1, "1 year",
  K113=2, "2 years",
  K113=3, "3 years",
  K113=4, "4 years",
  K113=5, "5 years",
  K113=7, "7 years",
  TRUE, "Unknown"
)</f>
        <v>2 years</v>
      </c>
      <c r="N113" s="9" t="s">
        <v>33</v>
      </c>
    </row>
    <row r="114" spans="1:14" x14ac:dyDescent="0.3">
      <c r="A114" t="s">
        <v>29</v>
      </c>
      <c r="B114" t="s">
        <v>13</v>
      </c>
      <c r="C114" t="s">
        <v>22</v>
      </c>
      <c r="D114" t="s">
        <v>26</v>
      </c>
      <c r="E114" t="s">
        <v>26</v>
      </c>
      <c r="F114" t="s">
        <v>17</v>
      </c>
      <c r="G114" t="s">
        <v>18</v>
      </c>
      <c r="H114" t="s">
        <v>18</v>
      </c>
      <c r="I114" t="s">
        <v>20</v>
      </c>
      <c r="J114" t="s">
        <v>23</v>
      </c>
      <c r="K114" s="6">
        <v>1</v>
      </c>
      <c r="L114" t="s">
        <v>33</v>
      </c>
      <c r="M114" t="str" cm="1">
        <f t="array" ref="M114">_xlfn.IFS(
  K114=1, "1 year",
  K114=2, "2 years",
  K114=3, "3 years",
  K114=4, "4 years",
  K114=5, "5 years",
  K114=7, "7 years",
  TRUE, "Unknown"
)</f>
        <v>1 year</v>
      </c>
      <c r="N114" s="9" t="s">
        <v>33</v>
      </c>
    </row>
    <row r="115" spans="1:14" x14ac:dyDescent="0.3">
      <c r="A115" t="s">
        <v>12</v>
      </c>
      <c r="B115" t="s">
        <v>13</v>
      </c>
      <c r="C115" t="s">
        <v>22</v>
      </c>
      <c r="D115" t="s">
        <v>26</v>
      </c>
      <c r="E115" t="s">
        <v>26</v>
      </c>
      <c r="F115" t="s">
        <v>17</v>
      </c>
      <c r="G115" t="s">
        <v>33</v>
      </c>
      <c r="H115" t="s">
        <v>33</v>
      </c>
      <c r="I115" t="s">
        <v>28</v>
      </c>
      <c r="J115" t="s">
        <v>28</v>
      </c>
      <c r="K115" s="6">
        <v>4</v>
      </c>
      <c r="L115" t="s">
        <v>33</v>
      </c>
      <c r="M115" t="str" cm="1">
        <f t="array" ref="M115">_xlfn.IFS(
  K115=1, "1 year",
  K115=2, "2 years",
  K115=3, "3 years",
  K115=4, "4 years",
  K115=5, "5 years",
  K115=7, "7 years",
  TRUE, "Unknown"
)</f>
        <v>4 years</v>
      </c>
      <c r="N115" s="9" t="s">
        <v>33</v>
      </c>
    </row>
    <row r="116" spans="1:14" x14ac:dyDescent="0.3">
      <c r="A116" t="s">
        <v>12</v>
      </c>
      <c r="B116" t="s">
        <v>13</v>
      </c>
      <c r="C116" t="s">
        <v>22</v>
      </c>
      <c r="D116" t="s">
        <v>15</v>
      </c>
      <c r="E116" t="s">
        <v>16</v>
      </c>
      <c r="F116" t="s">
        <v>17</v>
      </c>
      <c r="G116" t="s">
        <v>18</v>
      </c>
      <c r="H116" t="s">
        <v>18</v>
      </c>
      <c r="I116" t="s">
        <v>27</v>
      </c>
      <c r="J116" t="s">
        <v>24</v>
      </c>
      <c r="K116" s="6">
        <v>3</v>
      </c>
      <c r="L116" t="s">
        <v>33</v>
      </c>
      <c r="M116" t="str" cm="1">
        <f t="array" ref="M116">_xlfn.IFS(
  K116=1, "1 year",
  K116=2, "2 years",
  K116=3, "3 years",
  K116=4, "4 years",
  K116=5, "5 years",
  K116=7, "7 years",
  TRUE, "Unknown"
)</f>
        <v>3 years</v>
      </c>
      <c r="N116" s="9" t="s">
        <v>33</v>
      </c>
    </row>
    <row r="117" spans="1:14" x14ac:dyDescent="0.3">
      <c r="A117" t="s">
        <v>29</v>
      </c>
      <c r="B117" t="s">
        <v>13</v>
      </c>
      <c r="C117" t="s">
        <v>22</v>
      </c>
      <c r="D117" t="s">
        <v>26</v>
      </c>
      <c r="E117" t="s">
        <v>26</v>
      </c>
      <c r="F117" t="s">
        <v>17</v>
      </c>
      <c r="G117" t="s">
        <v>18</v>
      </c>
      <c r="H117" t="s">
        <v>18</v>
      </c>
      <c r="I117" t="s">
        <v>23</v>
      </c>
      <c r="J117" t="s">
        <v>23</v>
      </c>
      <c r="K117" s="6">
        <v>2</v>
      </c>
      <c r="L117" t="s">
        <v>33</v>
      </c>
      <c r="M117" t="str" cm="1">
        <f t="array" ref="M117">_xlfn.IFS(
  K117=1, "1 year",
  K117=2, "2 years",
  K117=3, "3 years",
  K117=4, "4 years",
  K117=5, "5 years",
  K117=7, "7 years",
  TRUE, "Unknown"
)</f>
        <v>2 years</v>
      </c>
      <c r="N117" s="9" t="s">
        <v>33</v>
      </c>
    </row>
    <row r="118" spans="1:14" x14ac:dyDescent="0.3">
      <c r="A118" t="s">
        <v>29</v>
      </c>
      <c r="B118" t="s">
        <v>21</v>
      </c>
      <c r="C118" t="s">
        <v>22</v>
      </c>
      <c r="D118" t="s">
        <v>15</v>
      </c>
      <c r="E118" t="s">
        <v>16</v>
      </c>
      <c r="F118" t="s">
        <v>17</v>
      </c>
      <c r="G118" t="s">
        <v>33</v>
      </c>
      <c r="H118" t="s">
        <v>33</v>
      </c>
      <c r="I118" t="s">
        <v>31</v>
      </c>
      <c r="J118" t="s">
        <v>24</v>
      </c>
      <c r="K118" s="6">
        <v>3</v>
      </c>
      <c r="L118" t="s">
        <v>33</v>
      </c>
      <c r="M118" t="str" cm="1">
        <f t="array" ref="M118">_xlfn.IFS(
  K118=1, "1 year",
  K118=2, "2 years",
  K118=3, "3 years",
  K118=4, "4 years",
  K118=5, "5 years",
  K118=7, "7 years",
  TRUE, "Unknown"
)</f>
        <v>3 years</v>
      </c>
      <c r="N118" s="9" t="s">
        <v>33</v>
      </c>
    </row>
    <row r="119" spans="1:14" x14ac:dyDescent="0.3">
      <c r="A119" t="s">
        <v>12</v>
      </c>
      <c r="B119" t="s">
        <v>13</v>
      </c>
      <c r="C119" t="s">
        <v>22</v>
      </c>
      <c r="D119" t="s">
        <v>26</v>
      </c>
      <c r="E119" t="s">
        <v>26</v>
      </c>
      <c r="F119" t="s">
        <v>17</v>
      </c>
      <c r="G119" t="s">
        <v>18</v>
      </c>
      <c r="H119" t="s">
        <v>18</v>
      </c>
      <c r="I119" t="s">
        <v>20</v>
      </c>
      <c r="J119" t="s">
        <v>24</v>
      </c>
      <c r="K119" s="6">
        <v>3</v>
      </c>
      <c r="L119" t="s">
        <v>33</v>
      </c>
      <c r="M119" t="str" cm="1">
        <f t="array" ref="M119">_xlfn.IFS(
  K119=1, "1 year",
  K119=2, "2 years",
  K119=3, "3 years",
  K119=4, "4 years",
  K119=5, "5 years",
  K119=7, "7 years",
  TRUE, "Unknown"
)</f>
        <v>3 years</v>
      </c>
      <c r="N119" s="9" t="s">
        <v>33</v>
      </c>
    </row>
    <row r="120" spans="1:14" x14ac:dyDescent="0.3">
      <c r="A120" t="s">
        <v>12</v>
      </c>
      <c r="B120" t="s">
        <v>13</v>
      </c>
      <c r="C120" t="s">
        <v>22</v>
      </c>
      <c r="D120" t="s">
        <v>15</v>
      </c>
      <c r="E120" t="s">
        <v>16</v>
      </c>
      <c r="F120" t="s">
        <v>17</v>
      </c>
      <c r="G120" t="s">
        <v>18</v>
      </c>
      <c r="H120" t="s">
        <v>18</v>
      </c>
      <c r="I120" t="s">
        <v>23</v>
      </c>
      <c r="J120" t="s">
        <v>24</v>
      </c>
      <c r="K120" s="6">
        <v>2</v>
      </c>
      <c r="L120" t="s">
        <v>33</v>
      </c>
      <c r="M120" t="str" cm="1">
        <f t="array" ref="M120">_xlfn.IFS(
  K120=1, "1 year",
  K120=2, "2 years",
  K120=3, "3 years",
  K120=4, "4 years",
  K120=5, "5 years",
  K120=7, "7 years",
  TRUE, "Unknown"
)</f>
        <v>2 years</v>
      </c>
      <c r="N120" s="9" t="s">
        <v>33</v>
      </c>
    </row>
    <row r="121" spans="1:14" x14ac:dyDescent="0.3">
      <c r="A121" t="s">
        <v>12</v>
      </c>
      <c r="B121" t="s">
        <v>13</v>
      </c>
      <c r="C121" t="s">
        <v>22</v>
      </c>
      <c r="D121" t="s">
        <v>15</v>
      </c>
      <c r="E121" t="s">
        <v>16</v>
      </c>
      <c r="F121" t="s">
        <v>20</v>
      </c>
      <c r="G121" t="s">
        <v>18</v>
      </c>
      <c r="H121" t="s">
        <v>34</v>
      </c>
      <c r="I121" t="s">
        <v>23</v>
      </c>
      <c r="J121" t="s">
        <v>24</v>
      </c>
      <c r="K121" s="6">
        <v>3</v>
      </c>
      <c r="L121" t="s">
        <v>33</v>
      </c>
      <c r="M121" t="str" cm="1">
        <f t="array" ref="M121">_xlfn.IFS(
  K121=1, "1 year",
  K121=2, "2 years",
  K121=3, "3 years",
  K121=4, "4 years",
  K121=5, "5 years",
  K121=7, "7 years",
  TRUE, "Unknown"
)</f>
        <v>3 years</v>
      </c>
      <c r="N121" s="9" t="s">
        <v>33</v>
      </c>
    </row>
    <row r="122" spans="1:14" x14ac:dyDescent="0.3">
      <c r="A122" t="s">
        <v>12</v>
      </c>
      <c r="B122" t="s">
        <v>13</v>
      </c>
      <c r="C122" t="s">
        <v>14</v>
      </c>
      <c r="D122" t="s">
        <v>26</v>
      </c>
      <c r="E122" t="s">
        <v>26</v>
      </c>
      <c r="F122" t="s">
        <v>17</v>
      </c>
      <c r="G122" t="s">
        <v>18</v>
      </c>
      <c r="H122" t="s">
        <v>18</v>
      </c>
      <c r="I122" t="s">
        <v>28</v>
      </c>
      <c r="J122" t="s">
        <v>24</v>
      </c>
      <c r="K122" s="6">
        <v>1</v>
      </c>
      <c r="L122" t="s">
        <v>33</v>
      </c>
      <c r="M122" t="str" cm="1">
        <f t="array" ref="M122">_xlfn.IFS(
  K122=1, "1 year",
  K122=2, "2 years",
  K122=3, "3 years",
  K122=4, "4 years",
  K122=5, "5 years",
  K122=7, "7 years",
  TRUE, "Unknown"
)</f>
        <v>1 year</v>
      </c>
      <c r="N122" s="9" t="s">
        <v>33</v>
      </c>
    </row>
    <row r="123" spans="1:14" x14ac:dyDescent="0.3">
      <c r="A123" t="s">
        <v>29</v>
      </c>
      <c r="B123" t="s">
        <v>21</v>
      </c>
      <c r="C123" t="s">
        <v>22</v>
      </c>
      <c r="D123" t="s">
        <v>20</v>
      </c>
      <c r="E123" t="s">
        <v>26</v>
      </c>
      <c r="F123" t="s">
        <v>17</v>
      </c>
      <c r="G123" t="s">
        <v>18</v>
      </c>
      <c r="H123" t="s">
        <v>18</v>
      </c>
      <c r="I123" t="s">
        <v>31</v>
      </c>
      <c r="J123" t="s">
        <v>24</v>
      </c>
      <c r="K123" s="6">
        <v>2</v>
      </c>
      <c r="L123" t="s">
        <v>33</v>
      </c>
      <c r="M123" t="str" cm="1">
        <f t="array" ref="M123">_xlfn.IFS(
  K123=1, "1 year",
  K123=2, "2 years",
  K123=3, "3 years",
  K123=4, "4 years",
  K123=5, "5 years",
  K123=7, "7 years",
  TRUE, "Unknown"
)</f>
        <v>2 years</v>
      </c>
      <c r="N123" s="9" t="s">
        <v>33</v>
      </c>
    </row>
    <row r="124" spans="1:14" x14ac:dyDescent="0.3">
      <c r="A124" t="s">
        <v>29</v>
      </c>
      <c r="B124" t="s">
        <v>13</v>
      </c>
      <c r="C124" t="s">
        <v>14</v>
      </c>
      <c r="D124" t="s">
        <v>15</v>
      </c>
      <c r="E124" t="s">
        <v>16</v>
      </c>
      <c r="F124" t="s">
        <v>17</v>
      </c>
      <c r="G124" t="s">
        <v>18</v>
      </c>
      <c r="H124" t="s">
        <v>18</v>
      </c>
      <c r="I124" t="s">
        <v>20</v>
      </c>
      <c r="J124" t="s">
        <v>24</v>
      </c>
      <c r="K124" s="6">
        <v>1</v>
      </c>
      <c r="L124" t="s">
        <v>33</v>
      </c>
      <c r="M124" t="str" cm="1">
        <f t="array" ref="M124">_xlfn.IFS(
  K124=1, "1 year",
  K124=2, "2 years",
  K124=3, "3 years",
  K124=4, "4 years",
  K124=5, "5 years",
  K124=7, "7 years",
  TRUE, "Unknown"
)</f>
        <v>1 year</v>
      </c>
      <c r="N124" s="9" t="s">
        <v>33</v>
      </c>
    </row>
    <row r="125" spans="1:14" x14ac:dyDescent="0.3">
      <c r="A125" t="s">
        <v>29</v>
      </c>
      <c r="B125" t="s">
        <v>13</v>
      </c>
      <c r="C125" t="s">
        <v>22</v>
      </c>
      <c r="D125" t="s">
        <v>26</v>
      </c>
      <c r="E125" t="s">
        <v>26</v>
      </c>
      <c r="F125" t="s">
        <v>17</v>
      </c>
      <c r="G125" t="s">
        <v>18</v>
      </c>
      <c r="H125" t="s">
        <v>18</v>
      </c>
      <c r="I125" t="s">
        <v>28</v>
      </c>
      <c r="J125" t="s">
        <v>23</v>
      </c>
      <c r="K125" s="6">
        <v>2</v>
      </c>
      <c r="L125" t="s">
        <v>33</v>
      </c>
      <c r="M125" t="str" cm="1">
        <f t="array" ref="M125">_xlfn.IFS(
  K125=1, "1 year",
  K125=2, "2 years",
  K125=3, "3 years",
  K125=4, "4 years",
  K125=5, "5 years",
  K125=7, "7 years",
  TRUE, "Unknown"
)</f>
        <v>2 years</v>
      </c>
      <c r="N125" s="9" t="s">
        <v>33</v>
      </c>
    </row>
    <row r="126" spans="1:14" x14ac:dyDescent="0.3">
      <c r="A126" t="s">
        <v>29</v>
      </c>
      <c r="B126" t="s">
        <v>13</v>
      </c>
      <c r="C126" t="s">
        <v>22</v>
      </c>
      <c r="D126" t="s">
        <v>15</v>
      </c>
      <c r="E126" t="s">
        <v>16</v>
      </c>
      <c r="F126" t="s">
        <v>17</v>
      </c>
      <c r="G126" t="s">
        <v>34</v>
      </c>
      <c r="H126" t="s">
        <v>33</v>
      </c>
      <c r="I126" t="s">
        <v>28</v>
      </c>
      <c r="J126" t="s">
        <v>24</v>
      </c>
      <c r="K126" s="6">
        <v>2</v>
      </c>
      <c r="L126" t="s">
        <v>33</v>
      </c>
      <c r="M126" t="str" cm="1">
        <f t="array" ref="M126">_xlfn.IFS(
  K126=1, "1 year",
  K126=2, "2 years",
  K126=3, "3 years",
  K126=4, "4 years",
  K126=5, "5 years",
  K126=7, "7 years",
  TRUE, "Unknown"
)</f>
        <v>2 years</v>
      </c>
      <c r="N126" s="9" t="s">
        <v>33</v>
      </c>
    </row>
    <row r="127" spans="1:14" x14ac:dyDescent="0.3">
      <c r="A127" t="s">
        <v>29</v>
      </c>
      <c r="B127" t="s">
        <v>13</v>
      </c>
      <c r="C127" t="s">
        <v>22</v>
      </c>
      <c r="D127" t="s">
        <v>15</v>
      </c>
      <c r="E127" t="s">
        <v>16</v>
      </c>
      <c r="F127" t="s">
        <v>20</v>
      </c>
      <c r="G127" t="s">
        <v>18</v>
      </c>
      <c r="H127" t="s">
        <v>18</v>
      </c>
      <c r="I127" t="s">
        <v>19</v>
      </c>
      <c r="J127" t="s">
        <v>24</v>
      </c>
      <c r="K127" s="6">
        <v>2</v>
      </c>
      <c r="L127" t="s">
        <v>33</v>
      </c>
      <c r="M127" t="str" cm="1">
        <f t="array" ref="M127">_xlfn.IFS(
  K127=1, "1 year",
  K127=2, "2 years",
  K127=3, "3 years",
  K127=4, "4 years",
  K127=5, "5 years",
  K127=7, "7 years",
  TRUE, "Unknown"
)</f>
        <v>2 years</v>
      </c>
      <c r="N127" s="9" t="s">
        <v>33</v>
      </c>
    </row>
    <row r="128" spans="1:14" x14ac:dyDescent="0.3">
      <c r="A128" t="s">
        <v>29</v>
      </c>
      <c r="B128" t="s">
        <v>21</v>
      </c>
      <c r="C128" t="s">
        <v>25</v>
      </c>
      <c r="D128" t="s">
        <v>26</v>
      </c>
      <c r="E128" t="s">
        <v>26</v>
      </c>
      <c r="F128" t="s">
        <v>17</v>
      </c>
      <c r="G128" t="s">
        <v>18</v>
      </c>
      <c r="H128" t="s">
        <v>18</v>
      </c>
      <c r="I128" t="s">
        <v>27</v>
      </c>
      <c r="J128" t="s">
        <v>27</v>
      </c>
      <c r="K128" s="6">
        <v>2</v>
      </c>
      <c r="L128" t="s">
        <v>33</v>
      </c>
      <c r="M128" t="str" cm="1">
        <f t="array" ref="M128">_xlfn.IFS(
  K128=1, "1 year",
  K128=2, "2 years",
  K128=3, "3 years",
  K128=4, "4 years",
  K128=5, "5 years",
  K128=7, "7 years",
  TRUE, "Unknown"
)</f>
        <v>2 years</v>
      </c>
      <c r="N128" s="9" t="s">
        <v>33</v>
      </c>
    </row>
    <row r="129" spans="1:14" x14ac:dyDescent="0.3">
      <c r="A129" t="s">
        <v>12</v>
      </c>
      <c r="B129" t="s">
        <v>21</v>
      </c>
      <c r="C129" t="s">
        <v>22</v>
      </c>
      <c r="D129" t="s">
        <v>15</v>
      </c>
      <c r="E129" t="s">
        <v>16</v>
      </c>
      <c r="F129" t="s">
        <v>20</v>
      </c>
      <c r="G129" t="s">
        <v>18</v>
      </c>
      <c r="H129" t="s">
        <v>18</v>
      </c>
      <c r="I129" t="s">
        <v>20</v>
      </c>
      <c r="J129" t="s">
        <v>20</v>
      </c>
      <c r="K129" s="6">
        <v>2</v>
      </c>
      <c r="L129" t="s">
        <v>33</v>
      </c>
      <c r="M129" t="str" cm="1">
        <f t="array" ref="M129">_xlfn.IFS(
  K129=1, "1 year",
  K129=2, "2 years",
  K129=3, "3 years",
  K129=4, "4 years",
  K129=5, "5 years",
  K129=7, "7 years",
  TRUE, "Unknown"
)</f>
        <v>2 years</v>
      </c>
      <c r="N129" s="9" t="s">
        <v>33</v>
      </c>
    </row>
    <row r="130" spans="1:14" x14ac:dyDescent="0.3">
      <c r="A130" t="s">
        <v>29</v>
      </c>
      <c r="B130" t="s">
        <v>13</v>
      </c>
      <c r="C130" t="s">
        <v>22</v>
      </c>
      <c r="D130" t="s">
        <v>15</v>
      </c>
      <c r="E130" t="s">
        <v>16</v>
      </c>
      <c r="F130" t="s">
        <v>20</v>
      </c>
      <c r="G130" t="s">
        <v>18</v>
      </c>
      <c r="H130" t="s">
        <v>18</v>
      </c>
      <c r="I130" t="s">
        <v>28</v>
      </c>
      <c r="J130" t="s">
        <v>24</v>
      </c>
      <c r="K130" s="6">
        <v>2</v>
      </c>
      <c r="L130" t="s">
        <v>33</v>
      </c>
      <c r="M130" t="str" cm="1">
        <f t="array" ref="M130">_xlfn.IFS(
  K130=1, "1 year",
  K130=2, "2 years",
  K130=3, "3 years",
  K130=4, "4 years",
  K130=5, "5 years",
  K130=7, "7 years",
  TRUE, "Unknown"
)</f>
        <v>2 years</v>
      </c>
      <c r="N130" s="9" t="s">
        <v>33</v>
      </c>
    </row>
    <row r="131" spans="1:14" x14ac:dyDescent="0.3">
      <c r="A131" t="s">
        <v>12</v>
      </c>
      <c r="B131" t="s">
        <v>13</v>
      </c>
      <c r="C131" t="s">
        <v>14</v>
      </c>
      <c r="D131" t="s">
        <v>15</v>
      </c>
      <c r="E131" t="s">
        <v>16</v>
      </c>
      <c r="F131" t="s">
        <v>20</v>
      </c>
      <c r="G131" t="s">
        <v>33</v>
      </c>
      <c r="H131" t="s">
        <v>33</v>
      </c>
      <c r="I131" t="s">
        <v>37</v>
      </c>
      <c r="J131" t="s">
        <v>24</v>
      </c>
      <c r="K131" s="6">
        <v>3</v>
      </c>
      <c r="L131" t="s">
        <v>33</v>
      </c>
      <c r="M131" t="str" cm="1">
        <f t="array" ref="M131">_xlfn.IFS(
  K131=1, "1 year",
  K131=2, "2 years",
  K131=3, "3 years",
  K131=4, "4 years",
  K131=5, "5 years",
  K131=7, "7 years",
  TRUE, "Unknown"
)</f>
        <v>3 years</v>
      </c>
      <c r="N131" s="9" t="s">
        <v>33</v>
      </c>
    </row>
    <row r="132" spans="1:14" x14ac:dyDescent="0.3">
      <c r="A132" t="s">
        <v>29</v>
      </c>
      <c r="B132" t="s">
        <v>21</v>
      </c>
      <c r="C132" t="s">
        <v>22</v>
      </c>
      <c r="D132" t="s">
        <v>26</v>
      </c>
      <c r="E132" t="s">
        <v>16</v>
      </c>
      <c r="F132" t="s">
        <v>17</v>
      </c>
      <c r="G132" t="s">
        <v>18</v>
      </c>
      <c r="H132" t="s">
        <v>33</v>
      </c>
      <c r="I132" t="s">
        <v>23</v>
      </c>
      <c r="J132" t="s">
        <v>24</v>
      </c>
      <c r="K132" s="6">
        <v>3</v>
      </c>
      <c r="L132" t="s">
        <v>33</v>
      </c>
      <c r="M132" t="str" cm="1">
        <f t="array" ref="M132">_xlfn.IFS(
  K132=1, "1 year",
  K132=2, "2 years",
  K132=3, "3 years",
  K132=4, "4 years",
  K132=5, "5 years",
  K132=7, "7 years",
  TRUE, "Unknown"
)</f>
        <v>3 years</v>
      </c>
      <c r="N132" s="9" t="s">
        <v>33</v>
      </c>
    </row>
    <row r="133" spans="1:14" x14ac:dyDescent="0.3">
      <c r="A133" t="s">
        <v>12</v>
      </c>
      <c r="B133" t="s">
        <v>13</v>
      </c>
      <c r="C133" t="s">
        <v>22</v>
      </c>
      <c r="D133" t="s">
        <v>15</v>
      </c>
      <c r="E133" t="s">
        <v>16</v>
      </c>
      <c r="F133" t="s">
        <v>20</v>
      </c>
      <c r="G133" t="s">
        <v>34</v>
      </c>
      <c r="H133" t="s">
        <v>33</v>
      </c>
      <c r="I133" t="s">
        <v>27</v>
      </c>
      <c r="J133" t="s">
        <v>24</v>
      </c>
      <c r="K133" s="6">
        <v>2</v>
      </c>
      <c r="L133" t="s">
        <v>33</v>
      </c>
      <c r="M133" t="str" cm="1">
        <f t="array" ref="M133">_xlfn.IFS(
  K133=1, "1 year",
  K133=2, "2 years",
  K133=3, "3 years",
  K133=4, "4 years",
  K133=5, "5 years",
  K133=7, "7 years",
  TRUE, "Unknown"
)</f>
        <v>2 years</v>
      </c>
      <c r="N133" s="9" t="s">
        <v>33</v>
      </c>
    </row>
    <row r="134" spans="1:14" x14ac:dyDescent="0.3">
      <c r="A134" t="s">
        <v>29</v>
      </c>
      <c r="B134" t="s">
        <v>13</v>
      </c>
      <c r="C134" t="s">
        <v>14</v>
      </c>
      <c r="D134" t="s">
        <v>15</v>
      </c>
      <c r="E134" t="s">
        <v>16</v>
      </c>
      <c r="F134" t="s">
        <v>17</v>
      </c>
      <c r="G134" t="s">
        <v>18</v>
      </c>
      <c r="H134" t="s">
        <v>18</v>
      </c>
      <c r="I134" t="s">
        <v>19</v>
      </c>
      <c r="J134" t="s">
        <v>19</v>
      </c>
      <c r="K134" s="6">
        <v>1</v>
      </c>
      <c r="L134" t="s">
        <v>33</v>
      </c>
      <c r="M134" t="str" cm="1">
        <f t="array" ref="M134">_xlfn.IFS(
  K134=1, "1 year",
  K134=2, "2 years",
  K134=3, "3 years",
  K134=4, "4 years",
  K134=5, "5 years",
  K134=7, "7 years",
  TRUE, "Unknown"
)</f>
        <v>1 year</v>
      </c>
      <c r="N134" s="9" t="s">
        <v>33</v>
      </c>
    </row>
    <row r="135" spans="1:14" x14ac:dyDescent="0.3">
      <c r="A135" t="s">
        <v>12</v>
      </c>
      <c r="B135" t="s">
        <v>35</v>
      </c>
      <c r="C135" t="s">
        <v>22</v>
      </c>
      <c r="D135" t="s">
        <v>15</v>
      </c>
      <c r="E135" t="s">
        <v>16</v>
      </c>
      <c r="F135" t="s">
        <v>17</v>
      </c>
      <c r="G135" t="s">
        <v>18</v>
      </c>
      <c r="H135" t="s">
        <v>18</v>
      </c>
      <c r="I135" t="s">
        <v>20</v>
      </c>
      <c r="J135" t="s">
        <v>24</v>
      </c>
      <c r="K135" s="6">
        <v>2</v>
      </c>
      <c r="L135" t="s">
        <v>33</v>
      </c>
      <c r="M135" t="str" cm="1">
        <f t="array" ref="M135">_xlfn.IFS(
  K135=1, "1 year",
  K135=2, "2 years",
  K135=3, "3 years",
  K135=4, "4 years",
  K135=5, "5 years",
  K135=7, "7 years",
  TRUE, "Unknown"
)</f>
        <v>2 years</v>
      </c>
      <c r="N135" s="9" t="s">
        <v>33</v>
      </c>
    </row>
    <row r="136" spans="1:14" x14ac:dyDescent="0.3">
      <c r="A136" t="s">
        <v>29</v>
      </c>
      <c r="B136" t="s">
        <v>13</v>
      </c>
      <c r="C136" t="s">
        <v>14</v>
      </c>
      <c r="D136" t="s">
        <v>26</v>
      </c>
      <c r="E136" t="s">
        <v>26</v>
      </c>
      <c r="F136" t="s">
        <v>17</v>
      </c>
      <c r="G136" t="s">
        <v>18</v>
      </c>
      <c r="H136" t="s">
        <v>18</v>
      </c>
      <c r="I136" t="s">
        <v>20</v>
      </c>
      <c r="J136" t="s">
        <v>24</v>
      </c>
      <c r="K136" s="6">
        <v>2</v>
      </c>
      <c r="L136" t="s">
        <v>33</v>
      </c>
      <c r="M136" t="str" cm="1">
        <f t="array" ref="M136">_xlfn.IFS(
  K136=1, "1 year",
  K136=2, "2 years",
  K136=3, "3 years",
  K136=4, "4 years",
  K136=5, "5 years",
  K136=7, "7 years",
  TRUE, "Unknown"
)</f>
        <v>2 years</v>
      </c>
      <c r="N136" s="9" t="s">
        <v>33</v>
      </c>
    </row>
    <row r="137" spans="1:14" x14ac:dyDescent="0.3">
      <c r="A137" t="s">
        <v>29</v>
      </c>
      <c r="B137" t="s">
        <v>13</v>
      </c>
      <c r="C137" t="s">
        <v>22</v>
      </c>
      <c r="D137" t="s">
        <v>15</v>
      </c>
      <c r="E137" t="s">
        <v>16</v>
      </c>
      <c r="F137" t="s">
        <v>32</v>
      </c>
      <c r="G137" t="s">
        <v>18</v>
      </c>
      <c r="H137" t="s">
        <v>18</v>
      </c>
      <c r="I137" t="s">
        <v>23</v>
      </c>
      <c r="J137" t="s">
        <v>24</v>
      </c>
      <c r="K137" s="6">
        <v>2</v>
      </c>
      <c r="L137" t="s">
        <v>33</v>
      </c>
      <c r="M137" t="str" cm="1">
        <f t="array" ref="M137">_xlfn.IFS(
  K137=1, "1 year",
  K137=2, "2 years",
  K137=3, "3 years",
  K137=4, "4 years",
  K137=5, "5 years",
  K137=7, "7 years",
  TRUE, "Unknown"
)</f>
        <v>2 years</v>
      </c>
      <c r="N137" s="9" t="s">
        <v>33</v>
      </c>
    </row>
    <row r="138" spans="1:14" x14ac:dyDescent="0.3">
      <c r="A138" t="s">
        <v>12</v>
      </c>
      <c r="B138" t="s">
        <v>13</v>
      </c>
      <c r="C138" t="s">
        <v>22</v>
      </c>
      <c r="D138" t="s">
        <v>15</v>
      </c>
      <c r="E138" t="s">
        <v>16</v>
      </c>
      <c r="F138" t="s">
        <v>20</v>
      </c>
      <c r="G138" t="s">
        <v>18</v>
      </c>
      <c r="H138" t="s">
        <v>18</v>
      </c>
      <c r="I138" t="s">
        <v>23</v>
      </c>
      <c r="J138" t="s">
        <v>24</v>
      </c>
      <c r="K138" s="6">
        <v>2</v>
      </c>
      <c r="L138" t="s">
        <v>33</v>
      </c>
      <c r="M138" t="str" cm="1">
        <f t="array" ref="M138">_xlfn.IFS(
  K138=1, "1 year",
  K138=2, "2 years",
  K138=3, "3 years",
  K138=4, "4 years",
  K138=5, "5 years",
  K138=7, "7 years",
  TRUE, "Unknown"
)</f>
        <v>2 years</v>
      </c>
      <c r="N138" s="9" t="s">
        <v>33</v>
      </c>
    </row>
    <row r="139" spans="1:14" x14ac:dyDescent="0.3">
      <c r="A139" t="s">
        <v>12</v>
      </c>
      <c r="B139" t="s">
        <v>13</v>
      </c>
      <c r="C139" t="s">
        <v>14</v>
      </c>
      <c r="D139" t="s">
        <v>26</v>
      </c>
      <c r="E139" t="s">
        <v>26</v>
      </c>
      <c r="F139" t="s">
        <v>17</v>
      </c>
      <c r="G139" t="s">
        <v>18</v>
      </c>
      <c r="H139" t="s">
        <v>18</v>
      </c>
      <c r="I139" t="s">
        <v>20</v>
      </c>
      <c r="J139" t="s">
        <v>23</v>
      </c>
      <c r="K139" s="6">
        <v>1</v>
      </c>
      <c r="L139" t="s">
        <v>33</v>
      </c>
      <c r="M139" t="str" cm="1">
        <f t="array" ref="M139">_xlfn.IFS(
  K139=1, "1 year",
  K139=2, "2 years",
  K139=3, "3 years",
  K139=4, "4 years",
  K139=5, "5 years",
  K139=7, "7 years",
  TRUE, "Unknown"
)</f>
        <v>1 year</v>
      </c>
      <c r="N139" s="9" t="s">
        <v>33</v>
      </c>
    </row>
    <row r="140" spans="1:14" x14ac:dyDescent="0.3">
      <c r="A140" t="s">
        <v>29</v>
      </c>
      <c r="B140" t="s">
        <v>21</v>
      </c>
      <c r="C140" t="s">
        <v>14</v>
      </c>
      <c r="D140" t="s">
        <v>26</v>
      </c>
      <c r="E140" t="s">
        <v>26</v>
      </c>
      <c r="F140" t="s">
        <v>17</v>
      </c>
      <c r="G140" t="s">
        <v>18</v>
      </c>
      <c r="H140" t="s">
        <v>18</v>
      </c>
      <c r="I140" t="s">
        <v>20</v>
      </c>
      <c r="J140" t="s">
        <v>24</v>
      </c>
      <c r="K140" s="6">
        <v>2</v>
      </c>
      <c r="L140" t="s">
        <v>33</v>
      </c>
      <c r="M140" t="str" cm="1">
        <f t="array" ref="M140">_xlfn.IFS(
  K140=1, "1 year",
  K140=2, "2 years",
  K140=3, "3 years",
  K140=4, "4 years",
  K140=5, "5 years",
  K140=7, "7 years",
  TRUE, "Unknown"
)</f>
        <v>2 years</v>
      </c>
      <c r="N140" s="9" t="s">
        <v>33</v>
      </c>
    </row>
    <row r="141" spans="1:14" x14ac:dyDescent="0.3">
      <c r="A141" t="s">
        <v>29</v>
      </c>
      <c r="B141" t="s">
        <v>13</v>
      </c>
      <c r="C141" t="s">
        <v>22</v>
      </c>
      <c r="D141" t="s">
        <v>26</v>
      </c>
      <c r="E141" t="s">
        <v>16</v>
      </c>
      <c r="F141" t="s">
        <v>17</v>
      </c>
      <c r="G141" t="s">
        <v>18</v>
      </c>
      <c r="H141" t="s">
        <v>18</v>
      </c>
      <c r="I141" t="s">
        <v>20</v>
      </c>
      <c r="J141" t="s">
        <v>24</v>
      </c>
      <c r="K141" s="6">
        <v>2</v>
      </c>
      <c r="L141" t="s">
        <v>33</v>
      </c>
      <c r="M141" t="str" cm="1">
        <f t="array" ref="M141">_xlfn.IFS(
  K141=1, "1 year",
  K141=2, "2 years",
  K141=3, "3 years",
  K141=4, "4 years",
  K141=5, "5 years",
  K141=7, "7 years",
  TRUE, "Unknown"
)</f>
        <v>2 years</v>
      </c>
      <c r="N141" s="9" t="s">
        <v>33</v>
      </c>
    </row>
    <row r="142" spans="1:14" x14ac:dyDescent="0.3">
      <c r="A142" t="s">
        <v>12</v>
      </c>
      <c r="B142" t="s">
        <v>13</v>
      </c>
      <c r="C142" t="s">
        <v>22</v>
      </c>
      <c r="D142" t="s">
        <v>15</v>
      </c>
      <c r="E142" t="s">
        <v>16</v>
      </c>
      <c r="F142" t="s">
        <v>17</v>
      </c>
      <c r="G142" t="s">
        <v>18</v>
      </c>
      <c r="H142" t="s">
        <v>33</v>
      </c>
      <c r="I142" t="s">
        <v>27</v>
      </c>
      <c r="J142" t="s">
        <v>24</v>
      </c>
      <c r="K142" s="6">
        <v>2</v>
      </c>
      <c r="L142" t="s">
        <v>33</v>
      </c>
      <c r="M142" t="str" cm="1">
        <f t="array" ref="M142">_xlfn.IFS(
  K142=1, "1 year",
  K142=2, "2 years",
  K142=3, "3 years",
  K142=4, "4 years",
  K142=5, "5 years",
  K142=7, "7 years",
  TRUE, "Unknown"
)</f>
        <v>2 years</v>
      </c>
      <c r="N142" s="9" t="s">
        <v>33</v>
      </c>
    </row>
    <row r="143" spans="1:14" x14ac:dyDescent="0.3">
      <c r="A143" t="s">
        <v>12</v>
      </c>
      <c r="B143" t="s">
        <v>21</v>
      </c>
      <c r="C143" t="s">
        <v>22</v>
      </c>
      <c r="D143" t="s">
        <v>26</v>
      </c>
      <c r="E143" t="s">
        <v>26</v>
      </c>
      <c r="F143" t="s">
        <v>17</v>
      </c>
      <c r="G143" t="s">
        <v>18</v>
      </c>
      <c r="H143" t="s">
        <v>18</v>
      </c>
      <c r="I143" t="s">
        <v>20</v>
      </c>
      <c r="J143" t="s">
        <v>24</v>
      </c>
      <c r="K143" s="6">
        <v>1</v>
      </c>
      <c r="L143" t="s">
        <v>33</v>
      </c>
      <c r="M143" t="str" cm="1">
        <f t="array" ref="M143">_xlfn.IFS(
  K143=1, "1 year",
  K143=2, "2 years",
  K143=3, "3 years",
  K143=4, "4 years",
  K143=5, "5 years",
  K143=7, "7 years",
  TRUE, "Unknown"
)</f>
        <v>1 year</v>
      </c>
      <c r="N143" s="9" t="s">
        <v>33</v>
      </c>
    </row>
    <row r="144" spans="1:14" x14ac:dyDescent="0.3">
      <c r="A144" t="s">
        <v>12</v>
      </c>
      <c r="B144" t="s">
        <v>21</v>
      </c>
      <c r="C144" t="s">
        <v>14</v>
      </c>
      <c r="D144" t="s">
        <v>26</v>
      </c>
      <c r="E144" t="s">
        <v>26</v>
      </c>
      <c r="F144" t="s">
        <v>17</v>
      </c>
      <c r="G144" t="s">
        <v>18</v>
      </c>
      <c r="H144" t="s">
        <v>18</v>
      </c>
      <c r="I144" t="s">
        <v>20</v>
      </c>
      <c r="J144" t="s">
        <v>28</v>
      </c>
      <c r="K144" s="6">
        <v>1</v>
      </c>
      <c r="L144" t="s">
        <v>33</v>
      </c>
      <c r="M144" t="str" cm="1">
        <f t="array" ref="M144">_xlfn.IFS(
  K144=1, "1 year",
  K144=2, "2 years",
  K144=3, "3 years",
  K144=4, "4 years",
  K144=5, "5 years",
  K144=7, "7 years",
  TRUE, "Unknown"
)</f>
        <v>1 year</v>
      </c>
      <c r="N144" s="9" t="s">
        <v>33</v>
      </c>
    </row>
    <row r="145" spans="1:14" x14ac:dyDescent="0.3">
      <c r="A145" t="s">
        <v>12</v>
      </c>
      <c r="B145" t="s">
        <v>21</v>
      </c>
      <c r="C145" t="s">
        <v>22</v>
      </c>
      <c r="D145" t="s">
        <v>15</v>
      </c>
      <c r="E145" t="s">
        <v>16</v>
      </c>
      <c r="F145" t="s">
        <v>20</v>
      </c>
      <c r="G145" t="s">
        <v>18</v>
      </c>
      <c r="H145" t="s">
        <v>18</v>
      </c>
      <c r="I145" t="s">
        <v>23</v>
      </c>
      <c r="J145" t="s">
        <v>24</v>
      </c>
      <c r="K145" s="6">
        <v>1</v>
      </c>
      <c r="L145" t="s">
        <v>33</v>
      </c>
      <c r="M145" t="str" cm="1">
        <f t="array" ref="M145">_xlfn.IFS(
  K145=1, "1 year",
  K145=2, "2 years",
  K145=3, "3 years",
  K145=4, "4 years",
  K145=5, "5 years",
  K145=7, "7 years",
  TRUE, "Unknown"
)</f>
        <v>1 year</v>
      </c>
      <c r="N145" s="9" t="s">
        <v>33</v>
      </c>
    </row>
    <row r="146" spans="1:14" x14ac:dyDescent="0.3">
      <c r="A146" t="s">
        <v>29</v>
      </c>
      <c r="B146" t="s">
        <v>13</v>
      </c>
      <c r="C146" t="s">
        <v>22</v>
      </c>
      <c r="D146" t="s">
        <v>15</v>
      </c>
      <c r="E146" t="s">
        <v>16</v>
      </c>
      <c r="F146" t="s">
        <v>17</v>
      </c>
      <c r="G146" t="s">
        <v>18</v>
      </c>
      <c r="H146" t="s">
        <v>18</v>
      </c>
      <c r="I146" t="s">
        <v>23</v>
      </c>
      <c r="J146" t="s">
        <v>23</v>
      </c>
      <c r="K146" s="6">
        <v>2</v>
      </c>
      <c r="L146" t="s">
        <v>33</v>
      </c>
      <c r="M146" t="str" cm="1">
        <f t="array" ref="M146">_xlfn.IFS(
  K146=1, "1 year",
  K146=2, "2 years",
  K146=3, "3 years",
  K146=4, "4 years",
  K146=5, "5 years",
  K146=7, "7 years",
  TRUE, "Unknown"
)</f>
        <v>2 years</v>
      </c>
      <c r="N146" s="9" t="s">
        <v>33</v>
      </c>
    </row>
    <row r="147" spans="1:14" x14ac:dyDescent="0.3">
      <c r="A147" t="s">
        <v>29</v>
      </c>
      <c r="B147" t="s">
        <v>13</v>
      </c>
      <c r="C147" t="s">
        <v>22</v>
      </c>
      <c r="D147" t="s">
        <v>15</v>
      </c>
      <c r="E147" t="s">
        <v>16</v>
      </c>
      <c r="F147" t="s">
        <v>17</v>
      </c>
      <c r="G147" t="s">
        <v>18</v>
      </c>
      <c r="H147" t="s">
        <v>18</v>
      </c>
      <c r="I147" t="s">
        <v>20</v>
      </c>
      <c r="J147" t="s">
        <v>28</v>
      </c>
      <c r="K147" s="6">
        <v>2</v>
      </c>
      <c r="L147" t="s">
        <v>33</v>
      </c>
      <c r="M147" t="str" cm="1">
        <f t="array" ref="M147">_xlfn.IFS(
  K147=1, "1 year",
  K147=2, "2 years",
  K147=3, "3 years",
  K147=4, "4 years",
  K147=5, "5 years",
  K147=7, "7 years",
  TRUE, "Unknown"
)</f>
        <v>2 years</v>
      </c>
      <c r="N147" s="9" t="s">
        <v>33</v>
      </c>
    </row>
    <row r="148" spans="1:14" x14ac:dyDescent="0.3">
      <c r="A148" t="s">
        <v>12</v>
      </c>
      <c r="B148" t="s">
        <v>21</v>
      </c>
      <c r="C148" t="s">
        <v>14</v>
      </c>
      <c r="D148" t="s">
        <v>26</v>
      </c>
      <c r="E148" t="s">
        <v>26</v>
      </c>
      <c r="F148" t="s">
        <v>17</v>
      </c>
      <c r="G148" t="s">
        <v>18</v>
      </c>
      <c r="H148" t="s">
        <v>18</v>
      </c>
      <c r="I148" t="s">
        <v>27</v>
      </c>
      <c r="J148" t="s">
        <v>24</v>
      </c>
      <c r="K148" s="6">
        <v>1</v>
      </c>
      <c r="L148" t="s">
        <v>33</v>
      </c>
      <c r="M148" t="str" cm="1">
        <f t="array" ref="M148">_xlfn.IFS(
  K148=1, "1 year",
  K148=2, "2 years",
  K148=3, "3 years",
  K148=4, "4 years",
  K148=5, "5 years",
  K148=7, "7 years",
  TRUE, "Unknown"
)</f>
        <v>1 year</v>
      </c>
      <c r="N148" s="9" t="s">
        <v>33</v>
      </c>
    </row>
    <row r="149" spans="1:14" x14ac:dyDescent="0.3">
      <c r="A149" t="s">
        <v>12</v>
      </c>
      <c r="B149" t="s">
        <v>13</v>
      </c>
      <c r="C149" t="s">
        <v>22</v>
      </c>
      <c r="D149" t="s">
        <v>26</v>
      </c>
      <c r="E149" t="s">
        <v>26</v>
      </c>
      <c r="F149" t="s">
        <v>17</v>
      </c>
      <c r="G149" t="s">
        <v>33</v>
      </c>
      <c r="H149" t="s">
        <v>33</v>
      </c>
      <c r="I149" t="s">
        <v>20</v>
      </c>
      <c r="J149" t="s">
        <v>24</v>
      </c>
      <c r="K149" s="6">
        <v>3</v>
      </c>
      <c r="L149" t="s">
        <v>33</v>
      </c>
      <c r="M149" t="str" cm="1">
        <f t="array" ref="M149">_xlfn.IFS(
  K149=1, "1 year",
  K149=2, "2 years",
  K149=3, "3 years",
  K149=4, "4 years",
  K149=5, "5 years",
  K149=7, "7 years",
  TRUE, "Unknown"
)</f>
        <v>3 years</v>
      </c>
      <c r="N149" s="9" t="s">
        <v>33</v>
      </c>
    </row>
    <row r="150" spans="1:14" x14ac:dyDescent="0.3">
      <c r="A150" t="s">
        <v>12</v>
      </c>
      <c r="B150" t="s">
        <v>13</v>
      </c>
      <c r="C150" t="s">
        <v>22</v>
      </c>
      <c r="D150" t="s">
        <v>26</v>
      </c>
      <c r="E150" t="s">
        <v>26</v>
      </c>
      <c r="F150" t="s">
        <v>17</v>
      </c>
      <c r="G150" t="s">
        <v>18</v>
      </c>
      <c r="H150" t="s">
        <v>18</v>
      </c>
      <c r="I150" t="s">
        <v>23</v>
      </c>
      <c r="J150" t="s">
        <v>24</v>
      </c>
      <c r="K150" s="6">
        <v>2</v>
      </c>
      <c r="L150" t="s">
        <v>33</v>
      </c>
      <c r="M150" t="str" cm="1">
        <f t="array" ref="M150">_xlfn.IFS(
  K150=1, "1 year",
  K150=2, "2 years",
  K150=3, "3 years",
  K150=4, "4 years",
  K150=5, "5 years",
  K150=7, "7 years",
  TRUE, "Unknown"
)</f>
        <v>2 years</v>
      </c>
      <c r="N150" s="9" t="s">
        <v>33</v>
      </c>
    </row>
    <row r="151" spans="1:14" x14ac:dyDescent="0.3">
      <c r="A151" t="s">
        <v>29</v>
      </c>
      <c r="B151" t="s">
        <v>13</v>
      </c>
      <c r="C151" t="s">
        <v>22</v>
      </c>
      <c r="D151" t="s">
        <v>15</v>
      </c>
      <c r="E151" t="s">
        <v>16</v>
      </c>
      <c r="F151" t="s">
        <v>17</v>
      </c>
      <c r="G151" t="s">
        <v>18</v>
      </c>
      <c r="H151" t="s">
        <v>18</v>
      </c>
      <c r="I151" t="s">
        <v>20</v>
      </c>
      <c r="J151" t="s">
        <v>24</v>
      </c>
      <c r="K151" s="6">
        <v>1</v>
      </c>
      <c r="L151" t="s">
        <v>33</v>
      </c>
      <c r="M151" t="str" cm="1">
        <f t="array" ref="M151">_xlfn.IFS(
  K151=1, "1 year",
  K151=2, "2 years",
  K151=3, "3 years",
  K151=4, "4 years",
  K151=5, "5 years",
  K151=7, "7 years",
  TRUE, "Unknown"
)</f>
        <v>1 year</v>
      </c>
      <c r="N151" s="9" t="s">
        <v>33</v>
      </c>
    </row>
    <row r="152" spans="1:14" x14ac:dyDescent="0.3">
      <c r="A152" t="s">
        <v>29</v>
      </c>
      <c r="B152" t="s">
        <v>13</v>
      </c>
      <c r="C152" t="s">
        <v>22</v>
      </c>
      <c r="D152" t="s">
        <v>26</v>
      </c>
      <c r="E152" t="s">
        <v>26</v>
      </c>
      <c r="F152" t="s">
        <v>17</v>
      </c>
      <c r="G152" t="s">
        <v>18</v>
      </c>
      <c r="H152" t="s">
        <v>18</v>
      </c>
      <c r="I152" t="s">
        <v>28</v>
      </c>
      <c r="J152" t="s">
        <v>28</v>
      </c>
      <c r="K152" s="6">
        <v>1</v>
      </c>
      <c r="L152" t="s">
        <v>33</v>
      </c>
      <c r="M152" t="str" cm="1">
        <f t="array" ref="M152">_xlfn.IFS(
  K152=1, "1 year",
  K152=2, "2 years",
  K152=3, "3 years",
  K152=4, "4 years",
  K152=5, "5 years",
  K152=7, "7 years",
  TRUE, "Unknown"
)</f>
        <v>1 year</v>
      </c>
      <c r="N152" s="9" t="s">
        <v>33</v>
      </c>
    </row>
    <row r="153" spans="1:14" x14ac:dyDescent="0.3">
      <c r="A153" t="s">
        <v>12</v>
      </c>
      <c r="B153" t="s">
        <v>13</v>
      </c>
      <c r="C153" t="s">
        <v>22</v>
      </c>
      <c r="D153" t="s">
        <v>26</v>
      </c>
      <c r="E153" t="s">
        <v>26</v>
      </c>
      <c r="F153" t="s">
        <v>17</v>
      </c>
      <c r="G153" t="s">
        <v>33</v>
      </c>
      <c r="H153" t="s">
        <v>34</v>
      </c>
      <c r="I153" t="s">
        <v>23</v>
      </c>
      <c r="J153" t="s">
        <v>24</v>
      </c>
      <c r="K153" s="6">
        <v>3</v>
      </c>
      <c r="L153" t="s">
        <v>33</v>
      </c>
      <c r="M153" t="str" cm="1">
        <f t="array" ref="M153">_xlfn.IFS(
  K153=1, "1 year",
  K153=2, "2 years",
  K153=3, "3 years",
  K153=4, "4 years",
  K153=5, "5 years",
  K153=7, "7 years",
  TRUE, "Unknown"
)</f>
        <v>3 years</v>
      </c>
      <c r="N153" s="9" t="s">
        <v>33</v>
      </c>
    </row>
    <row r="154" spans="1:14" x14ac:dyDescent="0.3">
      <c r="A154" t="s">
        <v>29</v>
      </c>
      <c r="B154" t="s">
        <v>13</v>
      </c>
      <c r="C154" t="s">
        <v>14</v>
      </c>
      <c r="D154" t="s">
        <v>26</v>
      </c>
      <c r="E154" t="s">
        <v>26</v>
      </c>
      <c r="F154" t="s">
        <v>17</v>
      </c>
      <c r="G154" t="s">
        <v>18</v>
      </c>
      <c r="H154" t="s">
        <v>18</v>
      </c>
      <c r="I154" t="s">
        <v>20</v>
      </c>
      <c r="J154" t="s">
        <v>24</v>
      </c>
      <c r="K154" s="6">
        <v>1</v>
      </c>
      <c r="L154" t="s">
        <v>33</v>
      </c>
      <c r="M154" t="str" cm="1">
        <f t="array" ref="M154">_xlfn.IFS(
  K154=1, "1 year",
  K154=2, "2 years",
  K154=3, "3 years",
  K154=4, "4 years",
  K154=5, "5 years",
  K154=7, "7 years",
  TRUE, "Unknown"
)</f>
        <v>1 year</v>
      </c>
      <c r="N154" s="9" t="s">
        <v>33</v>
      </c>
    </row>
    <row r="155" spans="1:14" x14ac:dyDescent="0.3">
      <c r="A155" t="s">
        <v>29</v>
      </c>
      <c r="B155" t="s">
        <v>13</v>
      </c>
      <c r="C155" t="s">
        <v>25</v>
      </c>
      <c r="D155" t="s">
        <v>26</v>
      </c>
      <c r="E155" t="s">
        <v>26</v>
      </c>
      <c r="F155" t="s">
        <v>17</v>
      </c>
      <c r="G155" t="s">
        <v>18</v>
      </c>
      <c r="H155" t="s">
        <v>34</v>
      </c>
      <c r="I155" t="s">
        <v>20</v>
      </c>
      <c r="J155" t="s">
        <v>24</v>
      </c>
      <c r="K155" s="6">
        <v>3</v>
      </c>
      <c r="L155" t="s">
        <v>33</v>
      </c>
      <c r="M155" t="str" cm="1">
        <f t="array" ref="M155">_xlfn.IFS(
  K155=1, "1 year",
  K155=2, "2 years",
  K155=3, "3 years",
  K155=4, "4 years",
  K155=5, "5 years",
  K155=7, "7 years",
  TRUE, "Unknown"
)</f>
        <v>3 years</v>
      </c>
      <c r="N155" s="9" t="s">
        <v>33</v>
      </c>
    </row>
    <row r="156" spans="1:14" x14ac:dyDescent="0.3">
      <c r="A156" t="s">
        <v>12</v>
      </c>
      <c r="B156" t="s">
        <v>13</v>
      </c>
      <c r="C156" t="s">
        <v>22</v>
      </c>
      <c r="D156" t="s">
        <v>15</v>
      </c>
      <c r="E156" t="s">
        <v>16</v>
      </c>
      <c r="F156" t="s">
        <v>32</v>
      </c>
      <c r="G156" t="s">
        <v>18</v>
      </c>
      <c r="H156" t="s">
        <v>33</v>
      </c>
      <c r="I156" t="s">
        <v>28</v>
      </c>
      <c r="J156" t="s">
        <v>23</v>
      </c>
      <c r="K156" s="6">
        <v>2</v>
      </c>
      <c r="L156" t="s">
        <v>33</v>
      </c>
      <c r="M156" t="str" cm="1">
        <f t="array" ref="M156">_xlfn.IFS(
  K156=1, "1 year",
  K156=2, "2 years",
  K156=3, "3 years",
  K156=4, "4 years",
  K156=5, "5 years",
  K156=7, "7 years",
  TRUE, "Unknown"
)</f>
        <v>2 years</v>
      </c>
      <c r="N156" s="9" t="s">
        <v>33</v>
      </c>
    </row>
    <row r="157" spans="1:14" x14ac:dyDescent="0.3">
      <c r="A157" t="s">
        <v>29</v>
      </c>
      <c r="B157" t="s">
        <v>13</v>
      </c>
      <c r="C157" t="s">
        <v>22</v>
      </c>
      <c r="D157" t="s">
        <v>20</v>
      </c>
      <c r="E157" t="s">
        <v>26</v>
      </c>
      <c r="F157" t="s">
        <v>17</v>
      </c>
      <c r="G157" t="s">
        <v>18</v>
      </c>
      <c r="H157" t="s">
        <v>18</v>
      </c>
      <c r="I157" t="s">
        <v>19</v>
      </c>
      <c r="J157" t="s">
        <v>19</v>
      </c>
      <c r="K157" s="6">
        <v>1</v>
      </c>
      <c r="L157" t="s">
        <v>33</v>
      </c>
      <c r="M157" t="str" cm="1">
        <f t="array" ref="M157">_xlfn.IFS(
  K157=1, "1 year",
  K157=2, "2 years",
  K157=3, "3 years",
  K157=4, "4 years",
  K157=5, "5 years",
  K157=7, "7 years",
  TRUE, "Unknown"
)</f>
        <v>1 year</v>
      </c>
      <c r="N157" s="9" t="s">
        <v>33</v>
      </c>
    </row>
    <row r="158" spans="1:14" x14ac:dyDescent="0.3">
      <c r="A158" t="s">
        <v>12</v>
      </c>
      <c r="B158" t="s">
        <v>13</v>
      </c>
      <c r="C158" t="s">
        <v>25</v>
      </c>
      <c r="D158" t="s">
        <v>20</v>
      </c>
      <c r="E158" t="s">
        <v>20</v>
      </c>
      <c r="F158" t="s">
        <v>17</v>
      </c>
      <c r="G158" t="s">
        <v>33</v>
      </c>
      <c r="H158" t="s">
        <v>18</v>
      </c>
      <c r="I158" t="s">
        <v>28</v>
      </c>
      <c r="J158" t="s">
        <v>23</v>
      </c>
      <c r="K158" s="6">
        <v>1</v>
      </c>
      <c r="L158" t="s">
        <v>33</v>
      </c>
      <c r="M158" t="str" cm="1">
        <f t="array" ref="M158">_xlfn.IFS(
  K158=1, "1 year",
  K158=2, "2 years",
  K158=3, "3 years",
  K158=4, "4 years",
  K158=5, "5 years",
  K158=7, "7 years",
  TRUE, "Unknown"
)</f>
        <v>1 year</v>
      </c>
      <c r="N158" s="9" t="s">
        <v>33</v>
      </c>
    </row>
    <row r="159" spans="1:14" x14ac:dyDescent="0.3">
      <c r="A159" t="s">
        <v>29</v>
      </c>
      <c r="B159" t="s">
        <v>13</v>
      </c>
      <c r="C159" t="s">
        <v>14</v>
      </c>
      <c r="D159" t="s">
        <v>15</v>
      </c>
      <c r="E159" t="s">
        <v>16</v>
      </c>
      <c r="F159" t="s">
        <v>17</v>
      </c>
      <c r="G159" t="s">
        <v>18</v>
      </c>
      <c r="H159" t="s">
        <v>18</v>
      </c>
      <c r="I159" t="s">
        <v>20</v>
      </c>
      <c r="J159" t="s">
        <v>24</v>
      </c>
      <c r="K159" s="6">
        <v>1</v>
      </c>
      <c r="L159" t="s">
        <v>33</v>
      </c>
      <c r="M159" t="str" cm="1">
        <f t="array" ref="M159">_xlfn.IFS(
  K159=1, "1 year",
  K159=2, "2 years",
  K159=3, "3 years",
  K159=4, "4 years",
  K159=5, "5 years",
  K159=7, "7 years",
  TRUE, "Unknown"
)</f>
        <v>1 year</v>
      </c>
      <c r="N159" s="9" t="s">
        <v>33</v>
      </c>
    </row>
    <row r="160" spans="1:14" x14ac:dyDescent="0.3">
      <c r="A160" t="s">
        <v>29</v>
      </c>
      <c r="B160" t="s">
        <v>21</v>
      </c>
      <c r="C160" t="s">
        <v>22</v>
      </c>
      <c r="D160" t="s">
        <v>15</v>
      </c>
      <c r="E160" t="s">
        <v>16</v>
      </c>
      <c r="F160" t="s">
        <v>17</v>
      </c>
      <c r="G160" t="s">
        <v>18</v>
      </c>
      <c r="H160" t="s">
        <v>18</v>
      </c>
      <c r="I160" t="s">
        <v>19</v>
      </c>
      <c r="J160" t="s">
        <v>20</v>
      </c>
      <c r="K160" s="6">
        <v>2</v>
      </c>
      <c r="L160" t="s">
        <v>33</v>
      </c>
      <c r="M160" t="str" cm="1">
        <f t="array" ref="M160">_xlfn.IFS(
  K160=1, "1 year",
  K160=2, "2 years",
  K160=3, "3 years",
  K160=4, "4 years",
  K160=5, "5 years",
  K160=7, "7 years",
  TRUE, "Unknown"
)</f>
        <v>2 years</v>
      </c>
      <c r="N160" s="9" t="s">
        <v>33</v>
      </c>
    </row>
    <row r="161" spans="1:14" x14ac:dyDescent="0.3">
      <c r="A161" t="s">
        <v>29</v>
      </c>
      <c r="B161" t="s">
        <v>21</v>
      </c>
      <c r="C161" t="s">
        <v>25</v>
      </c>
      <c r="D161" t="s">
        <v>26</v>
      </c>
      <c r="E161" t="s">
        <v>26</v>
      </c>
      <c r="F161" t="s">
        <v>17</v>
      </c>
      <c r="G161" t="s">
        <v>18</v>
      </c>
      <c r="H161" t="s">
        <v>18</v>
      </c>
      <c r="I161" t="s">
        <v>20</v>
      </c>
      <c r="J161" t="s">
        <v>24</v>
      </c>
      <c r="K161" s="6">
        <v>2</v>
      </c>
      <c r="L161" t="s">
        <v>33</v>
      </c>
      <c r="M161" t="str" cm="1">
        <f t="array" ref="M161">_xlfn.IFS(
  K161=1, "1 year",
  K161=2, "2 years",
  K161=3, "3 years",
  K161=4, "4 years",
  K161=5, "5 years",
  K161=7, "7 years",
  TRUE, "Unknown"
)</f>
        <v>2 years</v>
      </c>
      <c r="N161" s="9" t="s">
        <v>33</v>
      </c>
    </row>
    <row r="162" spans="1:14" x14ac:dyDescent="0.3">
      <c r="A162" t="s">
        <v>29</v>
      </c>
      <c r="B162" t="s">
        <v>13</v>
      </c>
      <c r="C162" t="s">
        <v>22</v>
      </c>
      <c r="D162" t="s">
        <v>26</v>
      </c>
      <c r="E162" t="s">
        <v>26</v>
      </c>
      <c r="F162" t="s">
        <v>17</v>
      </c>
      <c r="G162" t="s">
        <v>18</v>
      </c>
      <c r="H162" t="s">
        <v>18</v>
      </c>
      <c r="I162" t="s">
        <v>31</v>
      </c>
      <c r="J162" t="s">
        <v>24</v>
      </c>
      <c r="K162" s="6">
        <v>1</v>
      </c>
      <c r="L162" t="s">
        <v>33</v>
      </c>
      <c r="M162" t="str" cm="1">
        <f t="array" ref="M162">_xlfn.IFS(
  K162=1, "1 year",
  K162=2, "2 years",
  K162=3, "3 years",
  K162=4, "4 years",
  K162=5, "5 years",
  K162=7, "7 years",
  TRUE, "Unknown"
)</f>
        <v>1 year</v>
      </c>
      <c r="N162" s="9" t="s">
        <v>33</v>
      </c>
    </row>
    <row r="163" spans="1:14" x14ac:dyDescent="0.3">
      <c r="A163" t="s">
        <v>29</v>
      </c>
      <c r="B163" t="s">
        <v>35</v>
      </c>
      <c r="C163" t="s">
        <v>22</v>
      </c>
      <c r="D163" t="s">
        <v>26</v>
      </c>
      <c r="E163" t="s">
        <v>26</v>
      </c>
      <c r="F163" t="s">
        <v>17</v>
      </c>
      <c r="G163" t="s">
        <v>18</v>
      </c>
      <c r="H163" t="s">
        <v>18</v>
      </c>
      <c r="I163" t="s">
        <v>31</v>
      </c>
      <c r="J163" t="s">
        <v>24</v>
      </c>
      <c r="K163" s="6">
        <v>2</v>
      </c>
      <c r="L163" t="s">
        <v>33</v>
      </c>
      <c r="M163" t="str" cm="1">
        <f t="array" ref="M163">_xlfn.IFS(
  K163=1, "1 year",
  K163=2, "2 years",
  K163=3, "3 years",
  K163=4, "4 years",
  K163=5, "5 years",
  K163=7, "7 years",
  TRUE, "Unknown"
)</f>
        <v>2 years</v>
      </c>
      <c r="N163" s="9" t="s">
        <v>33</v>
      </c>
    </row>
    <row r="164" spans="1:14" x14ac:dyDescent="0.3">
      <c r="A164" t="s">
        <v>12</v>
      </c>
      <c r="B164" t="s">
        <v>13</v>
      </c>
      <c r="C164" t="s">
        <v>22</v>
      </c>
      <c r="D164" t="s">
        <v>15</v>
      </c>
      <c r="E164" t="s">
        <v>26</v>
      </c>
      <c r="F164" t="s">
        <v>17</v>
      </c>
      <c r="G164" t="s">
        <v>34</v>
      </c>
      <c r="H164" t="s">
        <v>34</v>
      </c>
      <c r="I164" t="s">
        <v>23</v>
      </c>
      <c r="J164" t="s">
        <v>24</v>
      </c>
      <c r="K164" s="6">
        <v>2</v>
      </c>
      <c r="L164" t="s">
        <v>33</v>
      </c>
      <c r="M164" t="str" cm="1">
        <f t="array" ref="M164">_xlfn.IFS(
  K164=1, "1 year",
  K164=2, "2 years",
  K164=3, "3 years",
  K164=4, "4 years",
  K164=5, "5 years",
  K164=7, "7 years",
  TRUE, "Unknown"
)</f>
        <v>2 years</v>
      </c>
      <c r="N164" s="9" t="s">
        <v>33</v>
      </c>
    </row>
    <row r="165" spans="1:14" x14ac:dyDescent="0.3">
      <c r="A165" t="s">
        <v>12</v>
      </c>
      <c r="B165" t="s">
        <v>13</v>
      </c>
      <c r="C165" t="s">
        <v>14</v>
      </c>
      <c r="D165" t="s">
        <v>15</v>
      </c>
      <c r="E165" t="s">
        <v>16</v>
      </c>
      <c r="F165" t="s">
        <v>17</v>
      </c>
      <c r="G165" t="s">
        <v>18</v>
      </c>
      <c r="H165" t="s">
        <v>18</v>
      </c>
      <c r="I165" t="s">
        <v>20</v>
      </c>
      <c r="J165" t="s">
        <v>24</v>
      </c>
      <c r="K165" s="6">
        <v>1</v>
      </c>
      <c r="L165" t="s">
        <v>33</v>
      </c>
      <c r="M165" t="str" cm="1">
        <f t="array" ref="M165">_xlfn.IFS(
  K165=1, "1 year",
  K165=2, "2 years",
  K165=3, "3 years",
  K165=4, "4 years",
  K165=5, "5 years",
  K165=7, "7 years",
  TRUE, "Unknown"
)</f>
        <v>1 year</v>
      </c>
      <c r="N165" s="9" t="s">
        <v>33</v>
      </c>
    </row>
    <row r="166" spans="1:14" x14ac:dyDescent="0.3">
      <c r="A166" t="s">
        <v>12</v>
      </c>
      <c r="B166" t="s">
        <v>21</v>
      </c>
      <c r="C166" t="s">
        <v>22</v>
      </c>
      <c r="D166" t="s">
        <v>15</v>
      </c>
      <c r="E166" t="s">
        <v>16</v>
      </c>
      <c r="F166" t="s">
        <v>17</v>
      </c>
      <c r="G166" t="s">
        <v>18</v>
      </c>
      <c r="H166" t="s">
        <v>18</v>
      </c>
      <c r="I166" t="s">
        <v>20</v>
      </c>
      <c r="J166" t="s">
        <v>24</v>
      </c>
      <c r="K166" s="6">
        <v>2</v>
      </c>
      <c r="L166" t="s">
        <v>33</v>
      </c>
      <c r="M166" t="str" cm="1">
        <f t="array" ref="M166">_xlfn.IFS(
  K166=1, "1 year",
  K166=2, "2 years",
  K166=3, "3 years",
  K166=4, "4 years",
  K166=5, "5 years",
  K166=7, "7 years",
  TRUE, "Unknown"
)</f>
        <v>2 years</v>
      </c>
      <c r="N166" s="9" t="s">
        <v>33</v>
      </c>
    </row>
    <row r="167" spans="1:14" x14ac:dyDescent="0.3">
      <c r="A167" t="s">
        <v>12</v>
      </c>
      <c r="B167" t="s">
        <v>13</v>
      </c>
      <c r="C167" t="s">
        <v>22</v>
      </c>
      <c r="D167" t="s">
        <v>15</v>
      </c>
      <c r="E167" t="s">
        <v>16</v>
      </c>
      <c r="F167" t="s">
        <v>17</v>
      </c>
      <c r="G167" t="s">
        <v>18</v>
      </c>
      <c r="H167" t="s">
        <v>33</v>
      </c>
      <c r="I167" t="s">
        <v>27</v>
      </c>
      <c r="J167" t="s">
        <v>23</v>
      </c>
      <c r="K167" s="6">
        <v>3</v>
      </c>
      <c r="L167" t="s">
        <v>33</v>
      </c>
      <c r="M167" t="str" cm="1">
        <f t="array" ref="M167">_xlfn.IFS(
  K167=1, "1 year",
  K167=2, "2 years",
  K167=3, "3 years",
  K167=4, "4 years",
  K167=5, "5 years",
  K167=7, "7 years",
  TRUE, "Unknown"
)</f>
        <v>3 years</v>
      </c>
      <c r="N167" s="9" t="s">
        <v>33</v>
      </c>
    </row>
    <row r="168" spans="1:14" x14ac:dyDescent="0.3">
      <c r="A168" t="s">
        <v>29</v>
      </c>
      <c r="B168" t="s">
        <v>13</v>
      </c>
      <c r="C168" t="s">
        <v>22</v>
      </c>
      <c r="D168" t="s">
        <v>15</v>
      </c>
      <c r="E168" t="s">
        <v>16</v>
      </c>
      <c r="F168" t="s">
        <v>20</v>
      </c>
      <c r="G168" t="s">
        <v>18</v>
      </c>
      <c r="H168" t="s">
        <v>34</v>
      </c>
      <c r="I168" t="s">
        <v>20</v>
      </c>
      <c r="J168" t="s">
        <v>23</v>
      </c>
      <c r="K168" s="6">
        <v>2</v>
      </c>
      <c r="L168" t="s">
        <v>33</v>
      </c>
      <c r="M168" t="str" cm="1">
        <f t="array" ref="M168">_xlfn.IFS(
  K168=1, "1 year",
  K168=2, "2 years",
  K168=3, "3 years",
  K168=4, "4 years",
  K168=5, "5 years",
  K168=7, "7 years",
  TRUE, "Unknown"
)</f>
        <v>2 years</v>
      </c>
      <c r="N168" s="9" t="s">
        <v>33</v>
      </c>
    </row>
    <row r="169" spans="1:14" x14ac:dyDescent="0.3">
      <c r="A169" t="s">
        <v>12</v>
      </c>
      <c r="B169" t="s">
        <v>35</v>
      </c>
      <c r="C169" t="s">
        <v>14</v>
      </c>
      <c r="D169" t="s">
        <v>15</v>
      </c>
      <c r="E169" t="s">
        <v>16</v>
      </c>
      <c r="F169" t="s">
        <v>17</v>
      </c>
      <c r="G169" t="s">
        <v>18</v>
      </c>
      <c r="H169" t="s">
        <v>18</v>
      </c>
      <c r="I169" t="s">
        <v>27</v>
      </c>
      <c r="J169" t="s">
        <v>23</v>
      </c>
      <c r="K169" s="6">
        <v>1</v>
      </c>
      <c r="L169" t="s">
        <v>33</v>
      </c>
      <c r="M169" t="str" cm="1">
        <f t="array" ref="M169">_xlfn.IFS(
  K169=1, "1 year",
  K169=2, "2 years",
  K169=3, "3 years",
  K169=4, "4 years",
  K169=5, "5 years",
  K169=7, "7 years",
  TRUE, "Unknown"
)</f>
        <v>1 year</v>
      </c>
      <c r="N169" s="9" t="s">
        <v>33</v>
      </c>
    </row>
    <row r="170" spans="1:14" x14ac:dyDescent="0.3">
      <c r="A170" t="s">
        <v>29</v>
      </c>
      <c r="B170" t="s">
        <v>21</v>
      </c>
      <c r="C170" t="s">
        <v>22</v>
      </c>
      <c r="D170" t="s">
        <v>15</v>
      </c>
      <c r="E170" t="s">
        <v>16</v>
      </c>
      <c r="F170" t="s">
        <v>17</v>
      </c>
      <c r="G170" t="s">
        <v>18</v>
      </c>
      <c r="H170" t="s">
        <v>18</v>
      </c>
      <c r="I170" t="s">
        <v>20</v>
      </c>
      <c r="J170" t="s">
        <v>24</v>
      </c>
      <c r="K170" s="6">
        <v>2</v>
      </c>
      <c r="L170" t="s">
        <v>33</v>
      </c>
      <c r="M170" t="str" cm="1">
        <f t="array" ref="M170">_xlfn.IFS(
  K170=1, "1 year",
  K170=2, "2 years",
  K170=3, "3 years",
  K170=4, "4 years",
  K170=5, "5 years",
  K170=7, "7 years",
  TRUE, "Unknown"
)</f>
        <v>2 years</v>
      </c>
      <c r="N170" s="9" t="s">
        <v>33</v>
      </c>
    </row>
    <row r="171" spans="1:14" x14ac:dyDescent="0.3">
      <c r="A171" t="s">
        <v>29</v>
      </c>
      <c r="B171" t="s">
        <v>21</v>
      </c>
      <c r="C171" t="s">
        <v>22</v>
      </c>
      <c r="D171" t="s">
        <v>15</v>
      </c>
      <c r="E171" t="s">
        <v>16</v>
      </c>
      <c r="F171" t="s">
        <v>17</v>
      </c>
      <c r="G171" t="s">
        <v>18</v>
      </c>
      <c r="H171" t="s">
        <v>18</v>
      </c>
      <c r="I171" t="s">
        <v>20</v>
      </c>
      <c r="J171" t="s">
        <v>24</v>
      </c>
      <c r="K171" s="6">
        <v>2</v>
      </c>
      <c r="L171" t="s">
        <v>33</v>
      </c>
      <c r="M171" t="str" cm="1">
        <f t="array" ref="M171">_xlfn.IFS(
  K171=1, "1 year",
  K171=2, "2 years",
  K171=3, "3 years",
  K171=4, "4 years",
  K171=5, "5 years",
  K171=7, "7 years",
  TRUE, "Unknown"
)</f>
        <v>2 years</v>
      </c>
      <c r="N171" s="9" t="s">
        <v>33</v>
      </c>
    </row>
    <row r="172" spans="1:14" x14ac:dyDescent="0.3">
      <c r="A172" t="s">
        <v>29</v>
      </c>
      <c r="B172" t="s">
        <v>13</v>
      </c>
      <c r="C172" t="s">
        <v>14</v>
      </c>
      <c r="D172" t="s">
        <v>15</v>
      </c>
      <c r="E172" t="s">
        <v>16</v>
      </c>
      <c r="F172" t="s">
        <v>17</v>
      </c>
      <c r="G172" t="s">
        <v>18</v>
      </c>
      <c r="H172" t="s">
        <v>33</v>
      </c>
      <c r="I172" t="s">
        <v>20</v>
      </c>
      <c r="J172" t="s">
        <v>24</v>
      </c>
      <c r="K172" s="6">
        <v>3</v>
      </c>
      <c r="L172" t="s">
        <v>33</v>
      </c>
      <c r="M172" t="str" cm="1">
        <f t="array" ref="M172">_xlfn.IFS(
  K172=1, "1 year",
  K172=2, "2 years",
  K172=3, "3 years",
  K172=4, "4 years",
  K172=5, "5 years",
  K172=7, "7 years",
  TRUE, "Unknown"
)</f>
        <v>3 years</v>
      </c>
      <c r="N172" s="9" t="s">
        <v>33</v>
      </c>
    </row>
    <row r="173" spans="1:14" x14ac:dyDescent="0.3">
      <c r="A173" t="s">
        <v>12</v>
      </c>
      <c r="B173" t="s">
        <v>21</v>
      </c>
      <c r="C173" t="s">
        <v>14</v>
      </c>
      <c r="D173" t="s">
        <v>26</v>
      </c>
      <c r="E173" t="s">
        <v>16</v>
      </c>
      <c r="F173" t="s">
        <v>17</v>
      </c>
      <c r="G173" t="s">
        <v>18</v>
      </c>
      <c r="H173" t="s">
        <v>18</v>
      </c>
      <c r="I173" t="s">
        <v>23</v>
      </c>
      <c r="J173" t="s">
        <v>24</v>
      </c>
      <c r="K173" s="6">
        <v>1</v>
      </c>
      <c r="L173" t="s">
        <v>33</v>
      </c>
      <c r="M173" t="str" cm="1">
        <f t="array" ref="M173">_xlfn.IFS(
  K173=1, "1 year",
  K173=2, "2 years",
  K173=3, "3 years",
  K173=4, "4 years",
  K173=5, "5 years",
  K173=7, "7 years",
  TRUE, "Unknown"
)</f>
        <v>1 year</v>
      </c>
      <c r="N173" s="9" t="s">
        <v>33</v>
      </c>
    </row>
    <row r="174" spans="1:14" x14ac:dyDescent="0.3">
      <c r="A174" t="s">
        <v>12</v>
      </c>
      <c r="B174" t="s">
        <v>13</v>
      </c>
      <c r="C174" t="s">
        <v>25</v>
      </c>
      <c r="D174" t="s">
        <v>26</v>
      </c>
      <c r="E174" t="s">
        <v>26</v>
      </c>
      <c r="F174" t="s">
        <v>17</v>
      </c>
      <c r="G174" t="s">
        <v>18</v>
      </c>
      <c r="H174" t="s">
        <v>18</v>
      </c>
      <c r="I174" t="s">
        <v>20</v>
      </c>
      <c r="J174" t="s">
        <v>23</v>
      </c>
      <c r="K174" s="6">
        <v>2</v>
      </c>
      <c r="L174" t="s">
        <v>33</v>
      </c>
      <c r="M174" t="str" cm="1">
        <f t="array" ref="M174">_xlfn.IFS(
  K174=1, "1 year",
  K174=2, "2 years",
  K174=3, "3 years",
  K174=4, "4 years",
  K174=5, "5 years",
  K174=7, "7 years",
  TRUE, "Unknown"
)</f>
        <v>2 years</v>
      </c>
      <c r="N174" s="9" t="s">
        <v>33</v>
      </c>
    </row>
    <row r="175" spans="1:14" x14ac:dyDescent="0.3">
      <c r="A175" t="s">
        <v>12</v>
      </c>
      <c r="B175" t="s">
        <v>21</v>
      </c>
      <c r="C175" t="s">
        <v>22</v>
      </c>
      <c r="D175" t="s">
        <v>15</v>
      </c>
      <c r="E175" t="s">
        <v>16</v>
      </c>
      <c r="F175" t="s">
        <v>20</v>
      </c>
      <c r="G175" t="s">
        <v>18</v>
      </c>
      <c r="H175" t="s">
        <v>33</v>
      </c>
      <c r="I175" t="s">
        <v>27</v>
      </c>
      <c r="J175" t="s">
        <v>24</v>
      </c>
      <c r="K175" s="6">
        <v>2</v>
      </c>
      <c r="L175" t="s">
        <v>33</v>
      </c>
      <c r="M175" t="str" cm="1">
        <f t="array" ref="M175">_xlfn.IFS(
  K175=1, "1 year",
  K175=2, "2 years",
  K175=3, "3 years",
  K175=4, "4 years",
  K175=5, "5 years",
  K175=7, "7 years",
  TRUE, "Unknown"
)</f>
        <v>2 years</v>
      </c>
      <c r="N175" s="9" t="s">
        <v>33</v>
      </c>
    </row>
    <row r="176" spans="1:14" x14ac:dyDescent="0.3">
      <c r="A176" t="s">
        <v>12</v>
      </c>
      <c r="B176" t="s">
        <v>13</v>
      </c>
      <c r="C176" t="s">
        <v>14</v>
      </c>
      <c r="D176" t="s">
        <v>15</v>
      </c>
      <c r="E176" t="s">
        <v>16</v>
      </c>
      <c r="F176" t="s">
        <v>20</v>
      </c>
      <c r="G176" t="s">
        <v>18</v>
      </c>
      <c r="H176" t="s">
        <v>18</v>
      </c>
      <c r="I176" t="s">
        <v>23</v>
      </c>
      <c r="J176" t="s">
        <v>24</v>
      </c>
      <c r="K176" s="6">
        <v>1</v>
      </c>
      <c r="L176" t="s">
        <v>33</v>
      </c>
      <c r="M176" t="str" cm="1">
        <f t="array" ref="M176">_xlfn.IFS(
  K176=1, "1 year",
  K176=2, "2 years",
  K176=3, "3 years",
  K176=4, "4 years",
  K176=5, "5 years",
  K176=7, "7 years",
  TRUE, "Unknown"
)</f>
        <v>1 year</v>
      </c>
      <c r="N176" s="9" t="s">
        <v>33</v>
      </c>
    </row>
    <row r="177" spans="1:14" x14ac:dyDescent="0.3">
      <c r="A177" t="s">
        <v>12</v>
      </c>
      <c r="B177" t="s">
        <v>13</v>
      </c>
      <c r="C177" t="s">
        <v>14</v>
      </c>
      <c r="D177" t="s">
        <v>26</v>
      </c>
      <c r="E177" t="s">
        <v>16</v>
      </c>
      <c r="F177" t="s">
        <v>17</v>
      </c>
      <c r="G177" t="s">
        <v>18</v>
      </c>
      <c r="H177" t="s">
        <v>18</v>
      </c>
      <c r="I177" t="s">
        <v>31</v>
      </c>
      <c r="J177" t="s">
        <v>24</v>
      </c>
      <c r="K177" s="6">
        <v>1</v>
      </c>
      <c r="L177" t="s">
        <v>33</v>
      </c>
      <c r="M177" t="str" cm="1">
        <f t="array" ref="M177">_xlfn.IFS(
  K177=1, "1 year",
  K177=2, "2 years",
  K177=3, "3 years",
  K177=4, "4 years",
  K177=5, "5 years",
  K177=7, "7 years",
  TRUE, "Unknown"
)</f>
        <v>1 year</v>
      </c>
      <c r="N177" s="9" t="s">
        <v>33</v>
      </c>
    </row>
    <row r="178" spans="1:14" x14ac:dyDescent="0.3">
      <c r="A178" t="s">
        <v>12</v>
      </c>
      <c r="B178" t="s">
        <v>35</v>
      </c>
      <c r="C178" t="s">
        <v>22</v>
      </c>
      <c r="D178" t="s">
        <v>26</v>
      </c>
      <c r="E178" t="s">
        <v>26</v>
      </c>
      <c r="F178" t="s">
        <v>17</v>
      </c>
      <c r="G178" t="s">
        <v>18</v>
      </c>
      <c r="H178" t="s">
        <v>33</v>
      </c>
      <c r="I178" t="s">
        <v>23</v>
      </c>
      <c r="J178" t="s">
        <v>24</v>
      </c>
      <c r="K178" s="6">
        <v>2</v>
      </c>
      <c r="L178" t="s">
        <v>33</v>
      </c>
      <c r="M178" t="str" cm="1">
        <f t="array" ref="M178">_xlfn.IFS(
  K178=1, "1 year",
  K178=2, "2 years",
  K178=3, "3 years",
  K178=4, "4 years",
  K178=5, "5 years",
  K178=7, "7 years",
  TRUE, "Unknown"
)</f>
        <v>2 years</v>
      </c>
      <c r="N178" s="9" t="s">
        <v>33</v>
      </c>
    </row>
    <row r="179" spans="1:14" x14ac:dyDescent="0.3">
      <c r="A179" t="s">
        <v>12</v>
      </c>
      <c r="B179" t="s">
        <v>21</v>
      </c>
      <c r="C179" t="s">
        <v>22</v>
      </c>
      <c r="D179" t="s">
        <v>15</v>
      </c>
      <c r="E179" t="s">
        <v>16</v>
      </c>
      <c r="F179" t="s">
        <v>17</v>
      </c>
      <c r="G179" t="s">
        <v>18</v>
      </c>
      <c r="H179" t="s">
        <v>18</v>
      </c>
      <c r="I179" t="s">
        <v>23</v>
      </c>
      <c r="J179" t="s">
        <v>24</v>
      </c>
      <c r="K179" s="6">
        <v>3</v>
      </c>
      <c r="L179" t="s">
        <v>33</v>
      </c>
      <c r="M179" t="str" cm="1">
        <f t="array" ref="M179">_xlfn.IFS(
  K179=1, "1 year",
  K179=2, "2 years",
  K179=3, "3 years",
  K179=4, "4 years",
  K179=5, "5 years",
  K179=7, "7 years",
  TRUE, "Unknown"
)</f>
        <v>3 years</v>
      </c>
      <c r="N179" s="9" t="s">
        <v>33</v>
      </c>
    </row>
    <row r="180" spans="1:14" x14ac:dyDescent="0.3">
      <c r="A180" t="s">
        <v>29</v>
      </c>
      <c r="B180" t="s">
        <v>13</v>
      </c>
      <c r="C180" t="s">
        <v>22</v>
      </c>
      <c r="D180" t="s">
        <v>26</v>
      </c>
      <c r="E180" t="s">
        <v>26</v>
      </c>
      <c r="F180" t="s">
        <v>17</v>
      </c>
      <c r="G180" t="s">
        <v>18</v>
      </c>
      <c r="H180" t="s">
        <v>18</v>
      </c>
      <c r="I180" t="s">
        <v>31</v>
      </c>
      <c r="J180" t="s">
        <v>28</v>
      </c>
      <c r="K180" s="6">
        <v>2</v>
      </c>
      <c r="L180" t="s">
        <v>33</v>
      </c>
      <c r="M180" t="str" cm="1">
        <f t="array" ref="M180">_xlfn.IFS(
  K180=1, "1 year",
  K180=2, "2 years",
  K180=3, "3 years",
  K180=4, "4 years",
  K180=5, "5 years",
  K180=7, "7 years",
  TRUE, "Unknown"
)</f>
        <v>2 years</v>
      </c>
      <c r="N180" s="9" t="s">
        <v>33</v>
      </c>
    </row>
    <row r="181" spans="1:14" x14ac:dyDescent="0.3">
      <c r="A181" t="s">
        <v>12</v>
      </c>
      <c r="B181" t="s">
        <v>13</v>
      </c>
      <c r="C181" t="s">
        <v>25</v>
      </c>
      <c r="D181" t="s">
        <v>26</v>
      </c>
      <c r="E181" t="s">
        <v>26</v>
      </c>
      <c r="F181" t="s">
        <v>17</v>
      </c>
      <c r="G181" t="s">
        <v>18</v>
      </c>
      <c r="H181" t="s">
        <v>18</v>
      </c>
      <c r="I181" t="s">
        <v>27</v>
      </c>
      <c r="J181" t="s">
        <v>24</v>
      </c>
      <c r="K181" s="6">
        <v>2</v>
      </c>
      <c r="L181" t="s">
        <v>33</v>
      </c>
      <c r="M181" t="str" cm="1">
        <f t="array" ref="M181">_xlfn.IFS(
  K181=1, "1 year",
  K181=2, "2 years",
  K181=3, "3 years",
  K181=4, "4 years",
  K181=5, "5 years",
  K181=7, "7 years",
  TRUE, "Unknown"
)</f>
        <v>2 years</v>
      </c>
      <c r="N181" s="9" t="s">
        <v>33</v>
      </c>
    </row>
    <row r="182" spans="1:14" x14ac:dyDescent="0.3">
      <c r="A182" t="s">
        <v>29</v>
      </c>
      <c r="B182" t="s">
        <v>13</v>
      </c>
      <c r="C182" t="s">
        <v>22</v>
      </c>
      <c r="D182" t="s">
        <v>15</v>
      </c>
      <c r="E182" t="s">
        <v>16</v>
      </c>
      <c r="F182" t="s">
        <v>20</v>
      </c>
      <c r="G182" t="s">
        <v>18</v>
      </c>
      <c r="H182" t="s">
        <v>18</v>
      </c>
      <c r="I182" t="s">
        <v>23</v>
      </c>
      <c r="J182" t="s">
        <v>24</v>
      </c>
      <c r="K182" s="6">
        <v>2</v>
      </c>
      <c r="L182" t="s">
        <v>33</v>
      </c>
      <c r="M182" t="str" cm="1">
        <f t="array" ref="M182">_xlfn.IFS(
  K182=1, "1 year",
  K182=2, "2 years",
  K182=3, "3 years",
  K182=4, "4 years",
  K182=5, "5 years",
  K182=7, "7 years",
  TRUE, "Unknown"
)</f>
        <v>2 years</v>
      </c>
      <c r="N182" s="9" t="s">
        <v>33</v>
      </c>
    </row>
    <row r="183" spans="1:14" x14ac:dyDescent="0.3">
      <c r="A183" t="s">
        <v>29</v>
      </c>
      <c r="B183" t="s">
        <v>13</v>
      </c>
      <c r="C183" t="s">
        <v>22</v>
      </c>
      <c r="D183" t="s">
        <v>26</v>
      </c>
      <c r="E183" t="s">
        <v>26</v>
      </c>
      <c r="F183" t="s">
        <v>17</v>
      </c>
      <c r="G183" t="s">
        <v>18</v>
      </c>
      <c r="H183" t="s">
        <v>18</v>
      </c>
      <c r="I183" t="s">
        <v>31</v>
      </c>
      <c r="J183" t="s">
        <v>24</v>
      </c>
      <c r="K183" s="6">
        <v>2</v>
      </c>
      <c r="L183" t="s">
        <v>33</v>
      </c>
      <c r="M183" t="str" cm="1">
        <f t="array" ref="M183">_xlfn.IFS(
  K183=1, "1 year",
  K183=2, "2 years",
  K183=3, "3 years",
  K183=4, "4 years",
  K183=5, "5 years",
  K183=7, "7 years",
  TRUE, "Unknown"
)</f>
        <v>2 years</v>
      </c>
      <c r="N183" s="9" t="s">
        <v>33</v>
      </c>
    </row>
    <row r="184" spans="1:14" x14ac:dyDescent="0.3">
      <c r="A184" t="s">
        <v>29</v>
      </c>
      <c r="B184" t="s">
        <v>21</v>
      </c>
      <c r="C184" t="s">
        <v>22</v>
      </c>
      <c r="D184" t="s">
        <v>15</v>
      </c>
      <c r="E184" t="s">
        <v>16</v>
      </c>
      <c r="F184" t="s">
        <v>17</v>
      </c>
      <c r="G184" t="s">
        <v>33</v>
      </c>
      <c r="H184" t="s">
        <v>33</v>
      </c>
      <c r="I184" t="s">
        <v>28</v>
      </c>
      <c r="J184" t="s">
        <v>24</v>
      </c>
      <c r="K184" s="6">
        <v>2</v>
      </c>
      <c r="L184" t="s">
        <v>33</v>
      </c>
      <c r="M184" t="str" cm="1">
        <f t="array" ref="M184">_xlfn.IFS(
  K184=1, "1 year",
  K184=2, "2 years",
  K184=3, "3 years",
  K184=4, "4 years",
  K184=5, "5 years",
  K184=7, "7 years",
  TRUE, "Unknown"
)</f>
        <v>2 years</v>
      </c>
      <c r="N184" s="9" t="s">
        <v>33</v>
      </c>
    </row>
    <row r="185" spans="1:14" x14ac:dyDescent="0.3">
      <c r="A185" t="s">
        <v>29</v>
      </c>
      <c r="B185" t="s">
        <v>13</v>
      </c>
      <c r="C185" t="s">
        <v>22</v>
      </c>
      <c r="D185" t="s">
        <v>15</v>
      </c>
      <c r="E185" t="s">
        <v>16</v>
      </c>
      <c r="F185" t="s">
        <v>32</v>
      </c>
      <c r="G185" t="s">
        <v>18</v>
      </c>
      <c r="H185" t="s">
        <v>18</v>
      </c>
      <c r="I185" t="s">
        <v>20</v>
      </c>
      <c r="J185" t="s">
        <v>24</v>
      </c>
      <c r="K185" s="6">
        <v>2</v>
      </c>
      <c r="L185" t="s">
        <v>33</v>
      </c>
      <c r="M185" t="str" cm="1">
        <f t="array" ref="M185">_xlfn.IFS(
  K185=1, "1 year",
  K185=2, "2 years",
  K185=3, "3 years",
  K185=4, "4 years",
  K185=5, "5 years",
  K185=7, "7 years",
  TRUE, "Unknown"
)</f>
        <v>2 years</v>
      </c>
      <c r="N185" s="9" t="s">
        <v>33</v>
      </c>
    </row>
    <row r="186" spans="1:14" x14ac:dyDescent="0.3">
      <c r="A186" t="s">
        <v>29</v>
      </c>
      <c r="B186" t="s">
        <v>13</v>
      </c>
      <c r="C186" t="s">
        <v>22</v>
      </c>
      <c r="D186" t="s">
        <v>15</v>
      </c>
      <c r="E186" t="s">
        <v>16</v>
      </c>
      <c r="F186" t="s">
        <v>17</v>
      </c>
      <c r="G186" t="s">
        <v>18</v>
      </c>
      <c r="H186" t="s">
        <v>18</v>
      </c>
      <c r="I186" t="s">
        <v>27</v>
      </c>
      <c r="J186" t="s">
        <v>24</v>
      </c>
      <c r="K186" s="6">
        <v>1</v>
      </c>
      <c r="L186" t="s">
        <v>33</v>
      </c>
      <c r="M186" t="str" cm="1">
        <f t="array" ref="M186">_xlfn.IFS(
  K186=1, "1 year",
  K186=2, "2 years",
  K186=3, "3 years",
  K186=4, "4 years",
  K186=5, "5 years",
  K186=7, "7 years",
  TRUE, "Unknown"
)</f>
        <v>1 year</v>
      </c>
      <c r="N186" s="9" t="s">
        <v>33</v>
      </c>
    </row>
    <row r="187" spans="1:14" x14ac:dyDescent="0.3">
      <c r="A187" t="s">
        <v>12</v>
      </c>
      <c r="B187" t="s">
        <v>13</v>
      </c>
      <c r="C187" t="s">
        <v>22</v>
      </c>
      <c r="D187" t="s">
        <v>15</v>
      </c>
      <c r="E187" t="s">
        <v>16</v>
      </c>
      <c r="F187" t="s">
        <v>17</v>
      </c>
      <c r="G187" t="s">
        <v>18</v>
      </c>
      <c r="H187" t="s">
        <v>18</v>
      </c>
      <c r="I187" t="s">
        <v>37</v>
      </c>
      <c r="J187" t="s">
        <v>24</v>
      </c>
      <c r="K187" s="6">
        <v>2</v>
      </c>
      <c r="L187" t="s">
        <v>33</v>
      </c>
      <c r="M187" t="str" cm="1">
        <f t="array" ref="M187">_xlfn.IFS(
  K187=1, "1 year",
  K187=2, "2 years",
  K187=3, "3 years",
  K187=4, "4 years",
  K187=5, "5 years",
  K187=7, "7 years",
  TRUE, "Unknown"
)</f>
        <v>2 years</v>
      </c>
      <c r="N187" s="9" t="s">
        <v>33</v>
      </c>
    </row>
    <row r="188" spans="1:14" x14ac:dyDescent="0.3">
      <c r="A188" t="s">
        <v>29</v>
      </c>
      <c r="B188" t="s">
        <v>21</v>
      </c>
      <c r="C188" t="s">
        <v>22</v>
      </c>
      <c r="D188" t="s">
        <v>26</v>
      </c>
      <c r="E188" t="s">
        <v>26</v>
      </c>
      <c r="F188" t="s">
        <v>17</v>
      </c>
      <c r="G188" t="s">
        <v>18</v>
      </c>
      <c r="H188" t="s">
        <v>18</v>
      </c>
      <c r="I188" t="s">
        <v>20</v>
      </c>
      <c r="J188" t="s">
        <v>20</v>
      </c>
      <c r="K188" s="6">
        <v>2</v>
      </c>
      <c r="L188" t="s">
        <v>33</v>
      </c>
      <c r="M188" t="str" cm="1">
        <f t="array" ref="M188">_xlfn.IFS(
  K188=1, "1 year",
  K188=2, "2 years",
  K188=3, "3 years",
  K188=4, "4 years",
  K188=5, "5 years",
  K188=7, "7 years",
  TRUE, "Unknown"
)</f>
        <v>2 years</v>
      </c>
      <c r="N188" s="9" t="s">
        <v>33</v>
      </c>
    </row>
    <row r="189" spans="1:14" x14ac:dyDescent="0.3">
      <c r="A189" t="s">
        <v>29</v>
      </c>
      <c r="B189" t="s">
        <v>13</v>
      </c>
      <c r="C189" t="s">
        <v>22</v>
      </c>
      <c r="D189" t="s">
        <v>26</v>
      </c>
      <c r="E189" t="s">
        <v>26</v>
      </c>
      <c r="F189" t="s">
        <v>17</v>
      </c>
      <c r="G189" t="s">
        <v>18</v>
      </c>
      <c r="H189" t="s">
        <v>18</v>
      </c>
      <c r="I189" t="s">
        <v>19</v>
      </c>
      <c r="J189" t="s">
        <v>19</v>
      </c>
      <c r="K189" s="6">
        <v>2</v>
      </c>
      <c r="L189" t="s">
        <v>33</v>
      </c>
      <c r="M189" t="str" cm="1">
        <f t="array" ref="M189">_xlfn.IFS(
  K189=1, "1 year",
  K189=2, "2 years",
  K189=3, "3 years",
  K189=4, "4 years",
  K189=5, "5 years",
  K189=7, "7 years",
  TRUE, "Unknown"
)</f>
        <v>2 years</v>
      </c>
      <c r="N189" s="9" t="s">
        <v>33</v>
      </c>
    </row>
    <row r="190" spans="1:14" x14ac:dyDescent="0.3">
      <c r="A190" t="s">
        <v>29</v>
      </c>
      <c r="B190" t="s">
        <v>13</v>
      </c>
      <c r="C190" t="s">
        <v>22</v>
      </c>
      <c r="D190" t="s">
        <v>15</v>
      </c>
      <c r="E190" t="s">
        <v>16</v>
      </c>
      <c r="F190" t="s">
        <v>20</v>
      </c>
      <c r="G190" t="s">
        <v>33</v>
      </c>
      <c r="H190" t="s">
        <v>33</v>
      </c>
      <c r="I190" t="s">
        <v>20</v>
      </c>
      <c r="J190" t="s">
        <v>24</v>
      </c>
      <c r="K190" s="6">
        <v>3</v>
      </c>
      <c r="L190" t="s">
        <v>33</v>
      </c>
      <c r="M190" t="str" cm="1">
        <f t="array" ref="M190">_xlfn.IFS(
  K190=1, "1 year",
  K190=2, "2 years",
  K190=3, "3 years",
  K190=4, "4 years",
  K190=5, "5 years",
  K190=7, "7 years",
  TRUE, "Unknown"
)</f>
        <v>3 years</v>
      </c>
      <c r="N190" s="9" t="s">
        <v>33</v>
      </c>
    </row>
    <row r="191" spans="1:14" x14ac:dyDescent="0.3">
      <c r="A191" t="s">
        <v>29</v>
      </c>
      <c r="B191" t="s">
        <v>21</v>
      </c>
      <c r="C191" t="s">
        <v>25</v>
      </c>
      <c r="D191" t="s">
        <v>15</v>
      </c>
      <c r="E191" t="s">
        <v>16</v>
      </c>
      <c r="F191" t="s">
        <v>17</v>
      </c>
      <c r="G191" t="s">
        <v>34</v>
      </c>
      <c r="H191" t="s">
        <v>33</v>
      </c>
      <c r="I191" t="s">
        <v>20</v>
      </c>
      <c r="J191" t="s">
        <v>24</v>
      </c>
      <c r="K191" s="6">
        <v>3</v>
      </c>
      <c r="L191" t="s">
        <v>33</v>
      </c>
      <c r="M191" t="str" cm="1">
        <f t="array" ref="M191">_xlfn.IFS(
  K191=1, "1 year",
  K191=2, "2 years",
  K191=3, "3 years",
  K191=4, "4 years",
  K191=5, "5 years",
  K191=7, "7 years",
  TRUE, "Unknown"
)</f>
        <v>3 years</v>
      </c>
      <c r="N191" s="9" t="s">
        <v>33</v>
      </c>
    </row>
    <row r="192" spans="1:14" x14ac:dyDescent="0.3">
      <c r="A192" t="s">
        <v>29</v>
      </c>
      <c r="B192" t="s">
        <v>13</v>
      </c>
      <c r="C192" t="s">
        <v>22</v>
      </c>
      <c r="D192" t="s">
        <v>15</v>
      </c>
      <c r="E192" t="s">
        <v>16</v>
      </c>
      <c r="F192" t="s">
        <v>17</v>
      </c>
      <c r="G192" t="s">
        <v>18</v>
      </c>
      <c r="H192" t="s">
        <v>18</v>
      </c>
      <c r="I192" t="s">
        <v>20</v>
      </c>
      <c r="J192" t="s">
        <v>24</v>
      </c>
      <c r="K192" s="6">
        <v>2</v>
      </c>
      <c r="L192" t="s">
        <v>33</v>
      </c>
      <c r="M192" t="str" cm="1">
        <f t="array" ref="M192">_xlfn.IFS(
  K192=1, "1 year",
  K192=2, "2 years",
  K192=3, "3 years",
  K192=4, "4 years",
  K192=5, "5 years",
  K192=7, "7 years",
  TRUE, "Unknown"
)</f>
        <v>2 years</v>
      </c>
      <c r="N192" s="9" t="s">
        <v>33</v>
      </c>
    </row>
    <row r="193" spans="1:14" x14ac:dyDescent="0.3">
      <c r="A193" t="s">
        <v>12</v>
      </c>
      <c r="B193" t="s">
        <v>13</v>
      </c>
      <c r="C193" t="s">
        <v>22</v>
      </c>
      <c r="D193" t="s">
        <v>26</v>
      </c>
      <c r="E193" t="s">
        <v>26</v>
      </c>
      <c r="F193" t="s">
        <v>17</v>
      </c>
      <c r="G193" t="s">
        <v>18</v>
      </c>
      <c r="H193" t="s">
        <v>18</v>
      </c>
      <c r="I193" t="s">
        <v>20</v>
      </c>
      <c r="J193" t="s">
        <v>24</v>
      </c>
      <c r="K193" s="6">
        <v>2</v>
      </c>
      <c r="L193" t="s">
        <v>33</v>
      </c>
      <c r="M193" t="str" cm="1">
        <f t="array" ref="M193">_xlfn.IFS(
  K193=1, "1 year",
  K193=2, "2 years",
  K193=3, "3 years",
  K193=4, "4 years",
  K193=5, "5 years",
  K193=7, "7 years",
  TRUE, "Unknown"
)</f>
        <v>2 years</v>
      </c>
      <c r="N193" s="9" t="s">
        <v>33</v>
      </c>
    </row>
    <row r="194" spans="1:14" x14ac:dyDescent="0.3">
      <c r="A194" t="s">
        <v>12</v>
      </c>
      <c r="B194" t="s">
        <v>21</v>
      </c>
      <c r="C194" t="s">
        <v>22</v>
      </c>
      <c r="D194" t="s">
        <v>15</v>
      </c>
      <c r="E194" t="s">
        <v>16</v>
      </c>
      <c r="F194" t="s">
        <v>17</v>
      </c>
      <c r="G194" t="s">
        <v>18</v>
      </c>
      <c r="H194" t="s">
        <v>33</v>
      </c>
      <c r="I194" t="s">
        <v>20</v>
      </c>
      <c r="J194" t="s">
        <v>24</v>
      </c>
      <c r="K194" s="6">
        <v>2</v>
      </c>
      <c r="L194" t="s">
        <v>33</v>
      </c>
      <c r="M194" t="str" cm="1">
        <f t="array" ref="M194">_xlfn.IFS(
  K194=1, "1 year",
  K194=2, "2 years",
  K194=3, "3 years",
  K194=4, "4 years",
  K194=5, "5 years",
  K194=7, "7 years",
  TRUE, "Unknown"
)</f>
        <v>2 years</v>
      </c>
      <c r="N194" s="9" t="s">
        <v>33</v>
      </c>
    </row>
    <row r="195" spans="1:14" x14ac:dyDescent="0.3">
      <c r="A195" t="s">
        <v>12</v>
      </c>
      <c r="B195" t="s">
        <v>21</v>
      </c>
      <c r="C195" t="s">
        <v>14</v>
      </c>
      <c r="D195" t="s">
        <v>15</v>
      </c>
      <c r="E195" t="s">
        <v>16</v>
      </c>
      <c r="F195" t="s">
        <v>20</v>
      </c>
      <c r="G195" t="s">
        <v>33</v>
      </c>
      <c r="H195" t="s">
        <v>33</v>
      </c>
      <c r="I195" t="s">
        <v>27</v>
      </c>
      <c r="J195" t="s">
        <v>24</v>
      </c>
      <c r="K195" s="6">
        <v>4</v>
      </c>
      <c r="L195" t="s">
        <v>33</v>
      </c>
      <c r="M195" t="str" cm="1">
        <f t="array" ref="M195">_xlfn.IFS(
  K195=1, "1 year",
  K195=2, "2 years",
  K195=3, "3 years",
  K195=4, "4 years",
  K195=5, "5 years",
  K195=7, "7 years",
  TRUE, "Unknown"
)</f>
        <v>4 years</v>
      </c>
      <c r="N195" s="9" t="s">
        <v>33</v>
      </c>
    </row>
    <row r="196" spans="1:14" x14ac:dyDescent="0.3">
      <c r="A196" t="s">
        <v>12</v>
      </c>
      <c r="B196" t="s">
        <v>21</v>
      </c>
      <c r="C196" t="s">
        <v>22</v>
      </c>
      <c r="D196" t="s">
        <v>26</v>
      </c>
      <c r="E196" t="s">
        <v>26</v>
      </c>
      <c r="F196" t="s">
        <v>17</v>
      </c>
      <c r="G196" t="s">
        <v>18</v>
      </c>
      <c r="H196" t="s">
        <v>18</v>
      </c>
      <c r="I196" t="s">
        <v>19</v>
      </c>
      <c r="J196" t="s">
        <v>24</v>
      </c>
      <c r="K196" s="6">
        <v>1</v>
      </c>
      <c r="L196" t="s">
        <v>33</v>
      </c>
      <c r="M196" t="str" cm="1">
        <f t="array" ref="M196">_xlfn.IFS(
  K196=1, "1 year",
  K196=2, "2 years",
  K196=3, "3 years",
  K196=4, "4 years",
  K196=5, "5 years",
  K196=7, "7 years",
  TRUE, "Unknown"
)</f>
        <v>1 year</v>
      </c>
      <c r="N196" s="9" t="s">
        <v>33</v>
      </c>
    </row>
    <row r="197" spans="1:14" x14ac:dyDescent="0.3">
      <c r="A197" t="s">
        <v>29</v>
      </c>
      <c r="B197" t="s">
        <v>13</v>
      </c>
      <c r="C197" t="s">
        <v>22</v>
      </c>
      <c r="D197" t="s">
        <v>15</v>
      </c>
      <c r="E197" t="s">
        <v>16</v>
      </c>
      <c r="F197" t="s">
        <v>20</v>
      </c>
      <c r="G197" t="s">
        <v>18</v>
      </c>
      <c r="H197" t="s">
        <v>18</v>
      </c>
      <c r="I197" t="s">
        <v>23</v>
      </c>
      <c r="J197" t="s">
        <v>24</v>
      </c>
      <c r="K197" s="6">
        <v>2</v>
      </c>
      <c r="L197" t="s">
        <v>33</v>
      </c>
      <c r="M197" t="str" cm="1">
        <f t="array" ref="M197">_xlfn.IFS(
  K197=1, "1 year",
  K197=2, "2 years",
  K197=3, "3 years",
  K197=4, "4 years",
  K197=5, "5 years",
  K197=7, "7 years",
  TRUE, "Unknown"
)</f>
        <v>2 years</v>
      </c>
      <c r="N197" s="9" t="s">
        <v>33</v>
      </c>
    </row>
    <row r="198" spans="1:14" x14ac:dyDescent="0.3">
      <c r="A198" t="s">
        <v>12</v>
      </c>
      <c r="B198" t="s">
        <v>13</v>
      </c>
      <c r="C198" t="s">
        <v>22</v>
      </c>
      <c r="D198" t="s">
        <v>26</v>
      </c>
      <c r="E198" t="s">
        <v>26</v>
      </c>
      <c r="F198" t="s">
        <v>17</v>
      </c>
      <c r="G198" t="s">
        <v>18</v>
      </c>
      <c r="H198" t="s">
        <v>18</v>
      </c>
      <c r="I198" t="s">
        <v>20</v>
      </c>
      <c r="J198" t="s">
        <v>23</v>
      </c>
      <c r="K198" s="6">
        <v>1</v>
      </c>
      <c r="L198" t="s">
        <v>33</v>
      </c>
      <c r="M198" t="str" cm="1">
        <f t="array" ref="M198">_xlfn.IFS(
  K198=1, "1 year",
  K198=2, "2 years",
  K198=3, "3 years",
  K198=4, "4 years",
  K198=5, "5 years",
  K198=7, "7 years",
  TRUE, "Unknown"
)</f>
        <v>1 year</v>
      </c>
      <c r="N198" s="9" t="s">
        <v>33</v>
      </c>
    </row>
    <row r="199" spans="1:14" x14ac:dyDescent="0.3">
      <c r="A199" t="s">
        <v>29</v>
      </c>
      <c r="B199" t="s">
        <v>13</v>
      </c>
      <c r="C199" t="s">
        <v>22</v>
      </c>
      <c r="D199" t="s">
        <v>15</v>
      </c>
      <c r="E199" t="s">
        <v>16</v>
      </c>
      <c r="F199" t="s">
        <v>17</v>
      </c>
      <c r="G199" t="s">
        <v>18</v>
      </c>
      <c r="H199" t="s">
        <v>33</v>
      </c>
      <c r="I199" t="s">
        <v>27</v>
      </c>
      <c r="J199" t="s">
        <v>23</v>
      </c>
      <c r="K199" s="6">
        <v>2</v>
      </c>
      <c r="L199" t="s">
        <v>33</v>
      </c>
      <c r="M199" t="str" cm="1">
        <f t="array" ref="M199">_xlfn.IFS(
  K199=1, "1 year",
  K199=2, "2 years",
  K199=3, "3 years",
  K199=4, "4 years",
  K199=5, "5 years",
  K199=7, "7 years",
  TRUE, "Unknown"
)</f>
        <v>2 years</v>
      </c>
      <c r="N199" s="9" t="s">
        <v>33</v>
      </c>
    </row>
    <row r="200" spans="1:14" x14ac:dyDescent="0.3">
      <c r="A200" t="s">
        <v>12</v>
      </c>
      <c r="B200" t="s">
        <v>21</v>
      </c>
      <c r="C200" t="s">
        <v>25</v>
      </c>
      <c r="D200" t="s">
        <v>15</v>
      </c>
      <c r="E200" t="s">
        <v>26</v>
      </c>
      <c r="F200" t="s">
        <v>17</v>
      </c>
      <c r="G200" t="s">
        <v>33</v>
      </c>
      <c r="H200" t="s">
        <v>18</v>
      </c>
      <c r="I200" t="s">
        <v>27</v>
      </c>
      <c r="J200" t="s">
        <v>24</v>
      </c>
      <c r="K200" s="6">
        <v>2</v>
      </c>
      <c r="L200" t="s">
        <v>33</v>
      </c>
      <c r="M200" t="str" cm="1">
        <f t="array" ref="M200">_xlfn.IFS(
  K200=1, "1 year",
  K200=2, "2 years",
  K200=3, "3 years",
  K200=4, "4 years",
  K200=5, "5 years",
  K200=7, "7 years",
  TRUE, "Unknown"
)</f>
        <v>2 years</v>
      </c>
      <c r="N200" s="9" t="s">
        <v>33</v>
      </c>
    </row>
    <row r="201" spans="1:14" x14ac:dyDescent="0.3">
      <c r="A201" t="s">
        <v>29</v>
      </c>
      <c r="B201" t="s">
        <v>13</v>
      </c>
      <c r="C201" t="s">
        <v>22</v>
      </c>
      <c r="D201" t="s">
        <v>15</v>
      </c>
      <c r="E201" t="s">
        <v>16</v>
      </c>
      <c r="F201" t="s">
        <v>17</v>
      </c>
      <c r="G201" t="s">
        <v>33</v>
      </c>
      <c r="H201" t="s">
        <v>33</v>
      </c>
      <c r="I201" t="s">
        <v>20</v>
      </c>
      <c r="J201" t="s">
        <v>24</v>
      </c>
      <c r="K201" s="6">
        <v>2</v>
      </c>
      <c r="L201" t="s">
        <v>33</v>
      </c>
      <c r="M201" t="str" cm="1">
        <f t="array" ref="M201">_xlfn.IFS(
  K201=1, "1 year",
  K201=2, "2 years",
  K201=3, "3 years",
  K201=4, "4 years",
  K201=5, "5 years",
  K201=7, "7 years",
  TRUE, "Unknown"
)</f>
        <v>2 years</v>
      </c>
      <c r="N201" s="9" t="s">
        <v>33</v>
      </c>
    </row>
    <row r="202" spans="1:14" x14ac:dyDescent="0.3">
      <c r="A202" t="s">
        <v>12</v>
      </c>
      <c r="B202" t="s">
        <v>13</v>
      </c>
      <c r="C202" t="s">
        <v>22</v>
      </c>
      <c r="D202" t="s">
        <v>15</v>
      </c>
      <c r="E202" t="s">
        <v>16</v>
      </c>
      <c r="F202" t="s">
        <v>17</v>
      </c>
      <c r="G202" t="s">
        <v>18</v>
      </c>
      <c r="H202" t="s">
        <v>18</v>
      </c>
      <c r="I202" t="s">
        <v>27</v>
      </c>
      <c r="J202" t="s">
        <v>24</v>
      </c>
      <c r="K202" s="6">
        <v>2</v>
      </c>
      <c r="L202" t="s">
        <v>33</v>
      </c>
      <c r="M202" t="str" cm="1">
        <f t="array" ref="M202">_xlfn.IFS(
  K202=1, "1 year",
  K202=2, "2 years",
  K202=3, "3 years",
  K202=4, "4 years",
  K202=5, "5 years",
  K202=7, "7 years",
  TRUE, "Unknown"
)</f>
        <v>2 years</v>
      </c>
      <c r="N202" s="9" t="s">
        <v>33</v>
      </c>
    </row>
    <row r="203" spans="1:14" x14ac:dyDescent="0.3">
      <c r="A203" t="s">
        <v>12</v>
      </c>
      <c r="B203" t="s">
        <v>13</v>
      </c>
      <c r="C203" t="s">
        <v>22</v>
      </c>
      <c r="D203" t="s">
        <v>26</v>
      </c>
      <c r="E203" t="s">
        <v>26</v>
      </c>
      <c r="F203" t="s">
        <v>17</v>
      </c>
      <c r="G203" t="s">
        <v>18</v>
      </c>
      <c r="H203" t="s">
        <v>18</v>
      </c>
      <c r="I203" t="s">
        <v>20</v>
      </c>
      <c r="J203" t="s">
        <v>20</v>
      </c>
      <c r="K203" s="6">
        <v>2</v>
      </c>
      <c r="L203" t="s">
        <v>33</v>
      </c>
      <c r="M203" t="str" cm="1">
        <f t="array" ref="M203">_xlfn.IFS(
  K203=1, "1 year",
  K203=2, "2 years",
  K203=3, "3 years",
  K203=4, "4 years",
  K203=5, "5 years",
  K203=7, "7 years",
  TRUE, "Unknown"
)</f>
        <v>2 years</v>
      </c>
      <c r="N203" s="9" t="s">
        <v>33</v>
      </c>
    </row>
    <row r="204" spans="1:14" x14ac:dyDescent="0.3">
      <c r="A204" t="s">
        <v>29</v>
      </c>
      <c r="B204" t="s">
        <v>13</v>
      </c>
      <c r="C204" t="s">
        <v>14</v>
      </c>
      <c r="D204" t="s">
        <v>15</v>
      </c>
      <c r="E204" t="s">
        <v>16</v>
      </c>
      <c r="F204" t="s">
        <v>17</v>
      </c>
      <c r="G204" t="s">
        <v>18</v>
      </c>
      <c r="H204" t="s">
        <v>18</v>
      </c>
      <c r="I204" t="s">
        <v>20</v>
      </c>
      <c r="J204" t="s">
        <v>20</v>
      </c>
      <c r="K204" s="6">
        <v>1</v>
      </c>
      <c r="L204" t="s">
        <v>33</v>
      </c>
      <c r="M204" t="str" cm="1">
        <f t="array" ref="M204">_xlfn.IFS(
  K204=1, "1 year",
  K204=2, "2 years",
  K204=3, "3 years",
  K204=4, "4 years",
  K204=5, "5 years",
  K204=7, "7 years",
  TRUE, "Unknown"
)</f>
        <v>1 year</v>
      </c>
      <c r="N204" s="9" t="s">
        <v>33</v>
      </c>
    </row>
    <row r="205" spans="1:14" x14ac:dyDescent="0.3">
      <c r="A205" t="s">
        <v>12</v>
      </c>
      <c r="B205" t="s">
        <v>13</v>
      </c>
      <c r="C205" t="s">
        <v>14</v>
      </c>
      <c r="D205" t="s">
        <v>15</v>
      </c>
      <c r="E205" t="s">
        <v>16</v>
      </c>
      <c r="F205" t="s">
        <v>17</v>
      </c>
      <c r="G205" t="s">
        <v>18</v>
      </c>
      <c r="H205" t="s">
        <v>18</v>
      </c>
      <c r="I205" t="s">
        <v>31</v>
      </c>
      <c r="J205" t="s">
        <v>23</v>
      </c>
      <c r="K205" s="6">
        <v>1</v>
      </c>
      <c r="L205" t="s">
        <v>33</v>
      </c>
      <c r="M205" t="str" cm="1">
        <f t="array" ref="M205">_xlfn.IFS(
  K205=1, "1 year",
  K205=2, "2 years",
  K205=3, "3 years",
  K205=4, "4 years",
  K205=5, "5 years",
  K205=7, "7 years",
  TRUE, "Unknown"
)</f>
        <v>1 year</v>
      </c>
      <c r="N205" s="9" t="s">
        <v>33</v>
      </c>
    </row>
    <row r="206" spans="1:14" x14ac:dyDescent="0.3">
      <c r="A206" t="s">
        <v>29</v>
      </c>
      <c r="B206" t="s">
        <v>21</v>
      </c>
      <c r="C206" t="s">
        <v>22</v>
      </c>
      <c r="D206" t="s">
        <v>15</v>
      </c>
      <c r="E206" t="s">
        <v>16</v>
      </c>
      <c r="F206" t="s">
        <v>17</v>
      </c>
      <c r="G206" t="s">
        <v>18</v>
      </c>
      <c r="H206" t="s">
        <v>18</v>
      </c>
      <c r="I206" t="s">
        <v>23</v>
      </c>
      <c r="J206" t="s">
        <v>20</v>
      </c>
      <c r="K206" s="6">
        <v>3</v>
      </c>
      <c r="L206" t="s">
        <v>33</v>
      </c>
      <c r="M206" t="str" cm="1">
        <f t="array" ref="M206">_xlfn.IFS(
  K206=1, "1 year",
  K206=2, "2 years",
  K206=3, "3 years",
  K206=4, "4 years",
  K206=5, "5 years",
  K206=7, "7 years",
  TRUE, "Unknown"
)</f>
        <v>3 years</v>
      </c>
      <c r="N206" s="9" t="s">
        <v>33</v>
      </c>
    </row>
    <row r="207" spans="1:14" x14ac:dyDescent="0.3">
      <c r="A207" t="s">
        <v>12</v>
      </c>
      <c r="B207" t="s">
        <v>13</v>
      </c>
      <c r="C207" t="s">
        <v>22</v>
      </c>
      <c r="D207" t="s">
        <v>26</v>
      </c>
      <c r="E207" t="s">
        <v>26</v>
      </c>
      <c r="F207" t="s">
        <v>17</v>
      </c>
      <c r="G207" t="s">
        <v>18</v>
      </c>
      <c r="H207" t="s">
        <v>18</v>
      </c>
      <c r="I207" t="s">
        <v>20</v>
      </c>
      <c r="J207" t="s">
        <v>24</v>
      </c>
      <c r="K207" s="6">
        <v>2</v>
      </c>
      <c r="L207" t="s">
        <v>33</v>
      </c>
      <c r="M207" t="str" cm="1">
        <f t="array" ref="M207">_xlfn.IFS(
  K207=1, "1 year",
  K207=2, "2 years",
  K207=3, "3 years",
  K207=4, "4 years",
  K207=5, "5 years",
  K207=7, "7 years",
  TRUE, "Unknown"
)</f>
        <v>2 years</v>
      </c>
      <c r="N207" s="9" t="s">
        <v>33</v>
      </c>
    </row>
    <row r="208" spans="1:14" x14ac:dyDescent="0.3">
      <c r="A208" t="s">
        <v>29</v>
      </c>
      <c r="B208" t="s">
        <v>13</v>
      </c>
      <c r="C208" t="s">
        <v>22</v>
      </c>
      <c r="D208" t="s">
        <v>15</v>
      </c>
      <c r="E208" t="s">
        <v>26</v>
      </c>
      <c r="F208" t="s">
        <v>17</v>
      </c>
      <c r="G208" t="s">
        <v>18</v>
      </c>
      <c r="H208" t="s">
        <v>18</v>
      </c>
      <c r="I208" t="s">
        <v>27</v>
      </c>
      <c r="J208" t="s">
        <v>24</v>
      </c>
      <c r="K208" s="6">
        <v>2</v>
      </c>
      <c r="L208" t="s">
        <v>33</v>
      </c>
      <c r="M208" t="str" cm="1">
        <f t="array" ref="M208">_xlfn.IFS(
  K208=1, "1 year",
  K208=2, "2 years",
  K208=3, "3 years",
  K208=4, "4 years",
  K208=5, "5 years",
  K208=7, "7 years",
  TRUE, "Unknown"
)</f>
        <v>2 years</v>
      </c>
      <c r="N208" s="9" t="s">
        <v>33</v>
      </c>
    </row>
    <row r="209" spans="1:14" x14ac:dyDescent="0.3">
      <c r="A209" t="s">
        <v>29</v>
      </c>
      <c r="B209" t="s">
        <v>13</v>
      </c>
      <c r="C209" t="s">
        <v>22</v>
      </c>
      <c r="D209" t="s">
        <v>26</v>
      </c>
      <c r="E209" t="s">
        <v>26</v>
      </c>
      <c r="F209" t="s">
        <v>17</v>
      </c>
      <c r="G209" t="s">
        <v>18</v>
      </c>
      <c r="H209" t="s">
        <v>18</v>
      </c>
      <c r="I209" t="s">
        <v>28</v>
      </c>
      <c r="J209" t="s">
        <v>24</v>
      </c>
      <c r="K209" s="6">
        <v>2</v>
      </c>
      <c r="L209" t="s">
        <v>33</v>
      </c>
      <c r="M209" t="str" cm="1">
        <f t="array" ref="M209">_xlfn.IFS(
  K209=1, "1 year",
  K209=2, "2 years",
  K209=3, "3 years",
  K209=4, "4 years",
  K209=5, "5 years",
  K209=7, "7 years",
  TRUE, "Unknown"
)</f>
        <v>2 years</v>
      </c>
      <c r="N209" s="9" t="s">
        <v>33</v>
      </c>
    </row>
    <row r="210" spans="1:14" x14ac:dyDescent="0.3">
      <c r="A210" t="s">
        <v>12</v>
      </c>
      <c r="B210" t="s">
        <v>13</v>
      </c>
      <c r="C210" t="s">
        <v>22</v>
      </c>
      <c r="D210" t="s">
        <v>26</v>
      </c>
      <c r="E210" t="s">
        <v>26</v>
      </c>
      <c r="F210" t="s">
        <v>17</v>
      </c>
      <c r="G210" t="s">
        <v>18</v>
      </c>
      <c r="H210" t="s">
        <v>18</v>
      </c>
      <c r="I210" t="s">
        <v>27</v>
      </c>
      <c r="J210" t="s">
        <v>24</v>
      </c>
      <c r="K210" s="6">
        <v>1</v>
      </c>
      <c r="L210" t="s">
        <v>33</v>
      </c>
      <c r="M210" t="str" cm="1">
        <f t="array" ref="M210">_xlfn.IFS(
  K210=1, "1 year",
  K210=2, "2 years",
  K210=3, "3 years",
  K210=4, "4 years",
  K210=5, "5 years",
  K210=7, "7 years",
  TRUE, "Unknown"
)</f>
        <v>1 year</v>
      </c>
      <c r="N210" s="9" t="s">
        <v>33</v>
      </c>
    </row>
    <row r="211" spans="1:14" x14ac:dyDescent="0.3">
      <c r="A211" t="s">
        <v>12</v>
      </c>
      <c r="B211" t="s">
        <v>13</v>
      </c>
      <c r="C211" t="s">
        <v>22</v>
      </c>
      <c r="D211" t="s">
        <v>15</v>
      </c>
      <c r="E211" t="s">
        <v>16</v>
      </c>
      <c r="F211" t="s">
        <v>17</v>
      </c>
      <c r="G211" t="s">
        <v>18</v>
      </c>
      <c r="H211" t="s">
        <v>18</v>
      </c>
      <c r="I211" t="s">
        <v>19</v>
      </c>
      <c r="J211" t="s">
        <v>24</v>
      </c>
      <c r="K211" s="6">
        <v>1</v>
      </c>
      <c r="L211" t="s">
        <v>33</v>
      </c>
      <c r="M211" t="str" cm="1">
        <f t="array" ref="M211">_xlfn.IFS(
  K211=1, "1 year",
  K211=2, "2 years",
  K211=3, "3 years",
  K211=4, "4 years",
  K211=5, "5 years",
  K211=7, "7 years",
  TRUE, "Unknown"
)</f>
        <v>1 year</v>
      </c>
      <c r="N211" s="9" t="s">
        <v>33</v>
      </c>
    </row>
    <row r="212" spans="1:14" x14ac:dyDescent="0.3">
      <c r="A212" t="s">
        <v>12</v>
      </c>
      <c r="B212" t="s">
        <v>13</v>
      </c>
      <c r="C212" t="s">
        <v>22</v>
      </c>
      <c r="D212" t="s">
        <v>26</v>
      </c>
      <c r="E212" t="s">
        <v>26</v>
      </c>
      <c r="F212" t="s">
        <v>17</v>
      </c>
      <c r="G212" t="s">
        <v>18</v>
      </c>
      <c r="H212" t="s">
        <v>18</v>
      </c>
      <c r="I212" t="s">
        <v>20</v>
      </c>
      <c r="J212" t="s">
        <v>20</v>
      </c>
      <c r="K212" s="6">
        <v>2</v>
      </c>
      <c r="L212" t="s">
        <v>33</v>
      </c>
      <c r="M212" t="str" cm="1">
        <f t="array" ref="M212">_xlfn.IFS(
  K212=1, "1 year",
  K212=2, "2 years",
  K212=3, "3 years",
  K212=4, "4 years",
  K212=5, "5 years",
  K212=7, "7 years",
  TRUE, "Unknown"
)</f>
        <v>2 years</v>
      </c>
      <c r="N212" s="9" t="s">
        <v>33</v>
      </c>
    </row>
    <row r="213" spans="1:14" x14ac:dyDescent="0.3">
      <c r="A213" t="s">
        <v>29</v>
      </c>
      <c r="B213" t="s">
        <v>13</v>
      </c>
      <c r="C213" t="s">
        <v>22</v>
      </c>
      <c r="D213" t="s">
        <v>15</v>
      </c>
      <c r="E213" t="s">
        <v>16</v>
      </c>
      <c r="F213" t="s">
        <v>17</v>
      </c>
      <c r="G213" t="s">
        <v>33</v>
      </c>
      <c r="H213" t="s">
        <v>33</v>
      </c>
      <c r="I213" t="s">
        <v>20</v>
      </c>
      <c r="J213" t="s">
        <v>24</v>
      </c>
      <c r="K213" s="6">
        <v>2</v>
      </c>
      <c r="L213" t="s">
        <v>33</v>
      </c>
      <c r="M213" t="str" cm="1">
        <f t="array" ref="M213">_xlfn.IFS(
  K213=1, "1 year",
  K213=2, "2 years",
  K213=3, "3 years",
  K213=4, "4 years",
  K213=5, "5 years",
  K213=7, "7 years",
  TRUE, "Unknown"
)</f>
        <v>2 years</v>
      </c>
      <c r="N213" s="9" t="s">
        <v>33</v>
      </c>
    </row>
    <row r="214" spans="1:14" x14ac:dyDescent="0.3">
      <c r="A214" t="s">
        <v>29</v>
      </c>
      <c r="B214" t="s">
        <v>21</v>
      </c>
      <c r="C214" t="s">
        <v>22</v>
      </c>
      <c r="D214" t="s">
        <v>26</v>
      </c>
      <c r="E214" t="s">
        <v>26</v>
      </c>
      <c r="F214" t="s">
        <v>17</v>
      </c>
      <c r="G214" t="s">
        <v>18</v>
      </c>
      <c r="H214" t="s">
        <v>18</v>
      </c>
      <c r="I214" t="s">
        <v>20</v>
      </c>
      <c r="J214" t="s">
        <v>20</v>
      </c>
      <c r="K214" s="6">
        <v>2</v>
      </c>
      <c r="L214" t="s">
        <v>33</v>
      </c>
      <c r="M214" t="str" cm="1">
        <f t="array" ref="M214">_xlfn.IFS(
  K214=1, "1 year",
  K214=2, "2 years",
  K214=3, "3 years",
  K214=4, "4 years",
  K214=5, "5 years",
  K214=7, "7 years",
  TRUE, "Unknown"
)</f>
        <v>2 years</v>
      </c>
      <c r="N214" s="9" t="s">
        <v>33</v>
      </c>
    </row>
    <row r="215" spans="1:14" x14ac:dyDescent="0.3">
      <c r="A215" t="s">
        <v>12</v>
      </c>
      <c r="B215" t="s">
        <v>13</v>
      </c>
      <c r="C215" t="s">
        <v>22</v>
      </c>
      <c r="D215" t="s">
        <v>26</v>
      </c>
      <c r="E215" t="s">
        <v>26</v>
      </c>
      <c r="F215" t="s">
        <v>17</v>
      </c>
      <c r="G215" t="s">
        <v>18</v>
      </c>
      <c r="H215" t="s">
        <v>18</v>
      </c>
      <c r="I215" t="s">
        <v>20</v>
      </c>
      <c r="J215" t="s">
        <v>24</v>
      </c>
      <c r="K215" s="6">
        <v>2</v>
      </c>
      <c r="L215" t="s">
        <v>33</v>
      </c>
      <c r="M215" t="str" cm="1">
        <f t="array" ref="M215">_xlfn.IFS(
  K215=1, "1 year",
  K215=2, "2 years",
  K215=3, "3 years",
  K215=4, "4 years",
  K215=5, "5 years",
  K215=7, "7 years",
  TRUE, "Unknown"
)</f>
        <v>2 years</v>
      </c>
      <c r="N215" s="9" t="s">
        <v>33</v>
      </c>
    </row>
    <row r="216" spans="1:14" x14ac:dyDescent="0.3">
      <c r="A216" t="s">
        <v>29</v>
      </c>
      <c r="B216" t="s">
        <v>35</v>
      </c>
      <c r="C216" t="s">
        <v>25</v>
      </c>
      <c r="D216" t="s">
        <v>15</v>
      </c>
      <c r="E216" t="s">
        <v>26</v>
      </c>
      <c r="F216" t="s">
        <v>17</v>
      </c>
      <c r="G216" t="s">
        <v>18</v>
      </c>
      <c r="H216" t="s">
        <v>33</v>
      </c>
      <c r="I216" t="s">
        <v>20</v>
      </c>
      <c r="J216" t="s">
        <v>30</v>
      </c>
      <c r="K216" s="6">
        <v>2</v>
      </c>
      <c r="L216" t="s">
        <v>33</v>
      </c>
      <c r="M216" t="str" cm="1">
        <f t="array" ref="M216">_xlfn.IFS(
  K216=1, "1 year",
  K216=2, "2 years",
  K216=3, "3 years",
  K216=4, "4 years",
  K216=5, "5 years",
  K216=7, "7 years",
  TRUE, "Unknown"
)</f>
        <v>2 years</v>
      </c>
      <c r="N216" s="9" t="s">
        <v>33</v>
      </c>
    </row>
    <row r="217" spans="1:14" x14ac:dyDescent="0.3">
      <c r="A217" t="s">
        <v>12</v>
      </c>
      <c r="B217" t="s">
        <v>13</v>
      </c>
      <c r="C217" t="s">
        <v>22</v>
      </c>
      <c r="D217" t="s">
        <v>26</v>
      </c>
      <c r="E217" t="s">
        <v>26</v>
      </c>
      <c r="F217" t="s">
        <v>17</v>
      </c>
      <c r="G217" t="s">
        <v>18</v>
      </c>
      <c r="H217" t="s">
        <v>18</v>
      </c>
      <c r="I217" t="s">
        <v>30</v>
      </c>
      <c r="J217" t="s">
        <v>24</v>
      </c>
      <c r="K217" s="6">
        <v>2</v>
      </c>
      <c r="L217" t="s">
        <v>33</v>
      </c>
      <c r="M217" t="str" cm="1">
        <f t="array" ref="M217">_xlfn.IFS(
  K217=1, "1 year",
  K217=2, "2 years",
  K217=3, "3 years",
  K217=4, "4 years",
  K217=5, "5 years",
  K217=7, "7 years",
  TRUE, "Unknown"
)</f>
        <v>2 years</v>
      </c>
      <c r="N217" s="9" t="s">
        <v>33</v>
      </c>
    </row>
    <row r="218" spans="1:14" x14ac:dyDescent="0.3">
      <c r="A218" t="s">
        <v>29</v>
      </c>
      <c r="B218" t="s">
        <v>13</v>
      </c>
      <c r="C218" t="s">
        <v>22</v>
      </c>
      <c r="D218" t="s">
        <v>26</v>
      </c>
      <c r="E218" t="s">
        <v>26</v>
      </c>
      <c r="F218" t="s">
        <v>17</v>
      </c>
      <c r="G218" t="s">
        <v>18</v>
      </c>
      <c r="H218" t="s">
        <v>33</v>
      </c>
      <c r="I218" t="s">
        <v>30</v>
      </c>
      <c r="J218" t="s">
        <v>30</v>
      </c>
      <c r="K218" s="6">
        <v>4</v>
      </c>
      <c r="L218" t="s">
        <v>33</v>
      </c>
      <c r="M218" t="str" cm="1">
        <f t="array" ref="M218">_xlfn.IFS(
  K218=1, "1 year",
  K218=2, "2 years",
  K218=3, "3 years",
  K218=4, "4 years",
  K218=5, "5 years",
  K218=7, "7 years",
  TRUE, "Unknown"
)</f>
        <v>4 years</v>
      </c>
      <c r="N218" s="9" t="s">
        <v>33</v>
      </c>
    </row>
    <row r="219" spans="1:14" x14ac:dyDescent="0.3">
      <c r="A219" t="s">
        <v>12</v>
      </c>
      <c r="B219" t="s">
        <v>13</v>
      </c>
      <c r="C219" t="s">
        <v>22</v>
      </c>
      <c r="D219" t="s">
        <v>26</v>
      </c>
      <c r="E219" t="s">
        <v>26</v>
      </c>
      <c r="F219" t="s">
        <v>17</v>
      </c>
      <c r="G219" t="s">
        <v>18</v>
      </c>
      <c r="H219" t="s">
        <v>18</v>
      </c>
      <c r="I219" t="s">
        <v>27</v>
      </c>
      <c r="J219" t="s">
        <v>20</v>
      </c>
      <c r="K219" s="6">
        <v>2</v>
      </c>
      <c r="L219" t="s">
        <v>33</v>
      </c>
      <c r="M219" t="str" cm="1">
        <f t="array" ref="M219">_xlfn.IFS(
  K219=1, "1 year",
  K219=2, "2 years",
  K219=3, "3 years",
  K219=4, "4 years",
  K219=5, "5 years",
  K219=7, "7 years",
  TRUE, "Unknown"
)</f>
        <v>2 years</v>
      </c>
      <c r="N219" s="9" t="s">
        <v>33</v>
      </c>
    </row>
    <row r="220" spans="1:14" x14ac:dyDescent="0.3">
      <c r="A220" t="s">
        <v>29</v>
      </c>
      <c r="B220" t="s">
        <v>38</v>
      </c>
      <c r="C220" t="s">
        <v>22</v>
      </c>
      <c r="D220" t="s">
        <v>15</v>
      </c>
      <c r="E220" t="s">
        <v>16</v>
      </c>
      <c r="F220" t="s">
        <v>17</v>
      </c>
      <c r="G220" t="s">
        <v>18</v>
      </c>
      <c r="H220" t="s">
        <v>18</v>
      </c>
      <c r="I220" t="s">
        <v>20</v>
      </c>
      <c r="J220" t="s">
        <v>24</v>
      </c>
      <c r="K220" s="6">
        <v>2</v>
      </c>
      <c r="L220" t="s">
        <v>33</v>
      </c>
      <c r="M220" t="str" cm="1">
        <f t="array" ref="M220">_xlfn.IFS(
  K220=1, "1 year",
  K220=2, "2 years",
  K220=3, "3 years",
  K220=4, "4 years",
  K220=5, "5 years",
  K220=7, "7 years",
  TRUE, "Unknown"
)</f>
        <v>2 years</v>
      </c>
      <c r="N220" s="9" t="s">
        <v>33</v>
      </c>
    </row>
    <row r="221" spans="1:14" x14ac:dyDescent="0.3">
      <c r="A221" t="s">
        <v>29</v>
      </c>
      <c r="B221" t="s">
        <v>13</v>
      </c>
      <c r="C221" t="s">
        <v>22</v>
      </c>
      <c r="D221" t="s">
        <v>15</v>
      </c>
      <c r="E221" t="s">
        <v>16</v>
      </c>
      <c r="F221" t="s">
        <v>17</v>
      </c>
      <c r="G221" t="s">
        <v>18</v>
      </c>
      <c r="H221" t="s">
        <v>18</v>
      </c>
      <c r="I221" t="s">
        <v>30</v>
      </c>
      <c r="J221" t="s">
        <v>24</v>
      </c>
      <c r="K221" s="6">
        <v>1</v>
      </c>
      <c r="L221" t="s">
        <v>33</v>
      </c>
      <c r="M221" t="str" cm="1">
        <f t="array" ref="M221">_xlfn.IFS(
  K221=1, "1 year",
  K221=2, "2 years",
  K221=3, "3 years",
  K221=4, "4 years",
  K221=5, "5 years",
  K221=7, "7 years",
  TRUE, "Unknown"
)</f>
        <v>1 year</v>
      </c>
      <c r="N221" s="9" t="s">
        <v>33</v>
      </c>
    </row>
    <row r="222" spans="1:14" x14ac:dyDescent="0.3">
      <c r="A222" t="s">
        <v>12</v>
      </c>
      <c r="B222" t="s">
        <v>13</v>
      </c>
      <c r="C222" t="s">
        <v>22</v>
      </c>
      <c r="D222" t="s">
        <v>15</v>
      </c>
      <c r="E222" t="s">
        <v>16</v>
      </c>
      <c r="F222" t="s">
        <v>20</v>
      </c>
      <c r="G222" t="s">
        <v>33</v>
      </c>
      <c r="H222" t="s">
        <v>33</v>
      </c>
      <c r="I222" t="s">
        <v>20</v>
      </c>
      <c r="J222" t="s">
        <v>24</v>
      </c>
      <c r="K222" s="6">
        <v>3</v>
      </c>
      <c r="L222" t="s">
        <v>33</v>
      </c>
      <c r="M222" t="str" cm="1">
        <f t="array" ref="M222">_xlfn.IFS(
  K222=1, "1 year",
  K222=2, "2 years",
  K222=3, "3 years",
  K222=4, "4 years",
  K222=5, "5 years",
  K222=7, "7 years",
  TRUE, "Unknown"
)</f>
        <v>3 years</v>
      </c>
      <c r="N222" s="9" t="s">
        <v>33</v>
      </c>
    </row>
    <row r="223" spans="1:14" x14ac:dyDescent="0.3">
      <c r="A223" t="s">
        <v>29</v>
      </c>
      <c r="B223" t="s">
        <v>13</v>
      </c>
      <c r="C223" t="s">
        <v>25</v>
      </c>
      <c r="D223" t="s">
        <v>26</v>
      </c>
      <c r="E223" t="s">
        <v>26</v>
      </c>
      <c r="F223" t="s">
        <v>17</v>
      </c>
      <c r="G223" t="s">
        <v>18</v>
      </c>
      <c r="H223" t="s">
        <v>18</v>
      </c>
      <c r="I223" t="s">
        <v>20</v>
      </c>
      <c r="J223" t="s">
        <v>23</v>
      </c>
      <c r="K223" s="6">
        <v>2</v>
      </c>
      <c r="L223" t="s">
        <v>33</v>
      </c>
      <c r="M223" t="str" cm="1">
        <f t="array" ref="M223">_xlfn.IFS(
  K223=1, "1 year",
  K223=2, "2 years",
  K223=3, "3 years",
  K223=4, "4 years",
  K223=5, "5 years",
  K223=7, "7 years",
  TRUE, "Unknown"
)</f>
        <v>2 years</v>
      </c>
      <c r="N223" s="9" t="s">
        <v>33</v>
      </c>
    </row>
    <row r="224" spans="1:14" x14ac:dyDescent="0.3">
      <c r="A224" t="s">
        <v>12</v>
      </c>
      <c r="B224" t="s">
        <v>21</v>
      </c>
      <c r="C224" t="s">
        <v>22</v>
      </c>
      <c r="D224" t="s">
        <v>26</v>
      </c>
      <c r="E224" t="s">
        <v>26</v>
      </c>
      <c r="F224" t="s">
        <v>17</v>
      </c>
      <c r="G224" t="s">
        <v>18</v>
      </c>
      <c r="H224" t="s">
        <v>18</v>
      </c>
      <c r="I224" t="s">
        <v>20</v>
      </c>
      <c r="J224" t="s">
        <v>24</v>
      </c>
      <c r="K224" s="6">
        <v>2</v>
      </c>
      <c r="L224" t="s">
        <v>33</v>
      </c>
      <c r="M224" t="str" cm="1">
        <f t="array" ref="M224">_xlfn.IFS(
  K224=1, "1 year",
  K224=2, "2 years",
  K224=3, "3 years",
  K224=4, "4 years",
  K224=5, "5 years",
  K224=7, "7 years",
  TRUE, "Unknown"
)</f>
        <v>2 years</v>
      </c>
      <c r="N224" s="9" t="s">
        <v>33</v>
      </c>
    </row>
    <row r="225" spans="1:14" x14ac:dyDescent="0.3">
      <c r="A225" t="s">
        <v>12</v>
      </c>
      <c r="B225" t="s">
        <v>13</v>
      </c>
      <c r="C225" t="s">
        <v>22</v>
      </c>
      <c r="D225" t="s">
        <v>15</v>
      </c>
      <c r="E225" t="s">
        <v>16</v>
      </c>
      <c r="F225" t="s">
        <v>20</v>
      </c>
      <c r="G225" t="s">
        <v>18</v>
      </c>
      <c r="H225" t="s">
        <v>33</v>
      </c>
      <c r="I225" t="s">
        <v>23</v>
      </c>
      <c r="J225" t="s">
        <v>24</v>
      </c>
      <c r="K225" s="6">
        <v>2</v>
      </c>
      <c r="L225" t="s">
        <v>33</v>
      </c>
      <c r="M225" t="str" cm="1">
        <f t="array" ref="M225">_xlfn.IFS(
  K225=1, "1 year",
  K225=2, "2 years",
  K225=3, "3 years",
  K225=4, "4 years",
  K225=5, "5 years",
  K225=7, "7 years",
  TRUE, "Unknown"
)</f>
        <v>2 years</v>
      </c>
      <c r="N225" s="9" t="s">
        <v>33</v>
      </c>
    </row>
    <row r="226" spans="1:14" x14ac:dyDescent="0.3">
      <c r="A226" t="s">
        <v>29</v>
      </c>
      <c r="B226" t="s">
        <v>13</v>
      </c>
      <c r="C226" t="s">
        <v>22</v>
      </c>
      <c r="D226" t="s">
        <v>15</v>
      </c>
      <c r="E226" t="s">
        <v>16</v>
      </c>
      <c r="F226" t="s">
        <v>17</v>
      </c>
      <c r="G226" t="s">
        <v>18</v>
      </c>
      <c r="H226" t="s">
        <v>18</v>
      </c>
      <c r="I226" t="s">
        <v>20</v>
      </c>
      <c r="J226" t="s">
        <v>28</v>
      </c>
      <c r="K226" s="6">
        <v>2</v>
      </c>
      <c r="L226" t="s">
        <v>33</v>
      </c>
      <c r="M226" t="str" cm="1">
        <f t="array" ref="M226">_xlfn.IFS(
  K226=1, "1 year",
  K226=2, "2 years",
  K226=3, "3 years",
  K226=4, "4 years",
  K226=5, "5 years",
  K226=7, "7 years",
  TRUE, "Unknown"
)</f>
        <v>2 years</v>
      </c>
      <c r="N226" s="9" t="s">
        <v>33</v>
      </c>
    </row>
    <row r="227" spans="1:14" x14ac:dyDescent="0.3">
      <c r="A227" t="s">
        <v>12</v>
      </c>
      <c r="B227" t="s">
        <v>13</v>
      </c>
      <c r="C227" t="s">
        <v>22</v>
      </c>
      <c r="D227" t="s">
        <v>26</v>
      </c>
      <c r="E227" t="s">
        <v>26</v>
      </c>
      <c r="F227" t="s">
        <v>17</v>
      </c>
      <c r="G227" t="s">
        <v>18</v>
      </c>
      <c r="H227" t="s">
        <v>18</v>
      </c>
      <c r="I227" t="s">
        <v>20</v>
      </c>
      <c r="J227" t="s">
        <v>24</v>
      </c>
      <c r="K227" s="6">
        <v>1</v>
      </c>
      <c r="L227" t="s">
        <v>33</v>
      </c>
      <c r="M227" t="str" cm="1">
        <f t="array" ref="M227">_xlfn.IFS(
  K227=1, "1 year",
  K227=2, "2 years",
  K227=3, "3 years",
  K227=4, "4 years",
  K227=5, "5 years",
  K227=7, "7 years",
  TRUE, "Unknown"
)</f>
        <v>1 year</v>
      </c>
      <c r="N227" s="9" t="s">
        <v>33</v>
      </c>
    </row>
    <row r="228" spans="1:14" x14ac:dyDescent="0.3">
      <c r="A228" t="s">
        <v>29</v>
      </c>
      <c r="B228" t="s">
        <v>13</v>
      </c>
      <c r="C228" t="s">
        <v>22</v>
      </c>
      <c r="D228" t="s">
        <v>26</v>
      </c>
      <c r="E228" t="s">
        <v>26</v>
      </c>
      <c r="F228" t="s">
        <v>17</v>
      </c>
      <c r="G228" t="s">
        <v>18</v>
      </c>
      <c r="H228" t="s">
        <v>18</v>
      </c>
      <c r="I228" t="s">
        <v>20</v>
      </c>
      <c r="J228" t="s">
        <v>24</v>
      </c>
      <c r="K228" s="6">
        <v>1</v>
      </c>
      <c r="L228" t="s">
        <v>33</v>
      </c>
      <c r="M228" t="str" cm="1">
        <f t="array" ref="M228">_xlfn.IFS(
  K228=1, "1 year",
  K228=2, "2 years",
  K228=3, "3 years",
  K228=4, "4 years",
  K228=5, "5 years",
  K228=7, "7 years",
  TRUE, "Unknown"
)</f>
        <v>1 year</v>
      </c>
      <c r="N228" s="9" t="s">
        <v>33</v>
      </c>
    </row>
    <row r="229" spans="1:14" x14ac:dyDescent="0.3">
      <c r="A229" t="s">
        <v>12</v>
      </c>
      <c r="B229" t="s">
        <v>13</v>
      </c>
      <c r="C229" t="s">
        <v>14</v>
      </c>
      <c r="D229" t="s">
        <v>15</v>
      </c>
      <c r="E229" t="s">
        <v>16</v>
      </c>
      <c r="F229" t="s">
        <v>17</v>
      </c>
      <c r="G229" t="s">
        <v>18</v>
      </c>
      <c r="H229" t="s">
        <v>18</v>
      </c>
      <c r="I229" t="s">
        <v>27</v>
      </c>
      <c r="J229" t="s">
        <v>24</v>
      </c>
      <c r="K229" s="6">
        <v>1</v>
      </c>
      <c r="L229" t="s">
        <v>33</v>
      </c>
      <c r="M229" t="str" cm="1">
        <f t="array" ref="M229">_xlfn.IFS(
  K229=1, "1 year",
  K229=2, "2 years",
  K229=3, "3 years",
  K229=4, "4 years",
  K229=5, "5 years",
  K229=7, "7 years",
  TRUE, "Unknown"
)</f>
        <v>1 year</v>
      </c>
      <c r="N229" s="9" t="s">
        <v>33</v>
      </c>
    </row>
    <row r="230" spans="1:14" x14ac:dyDescent="0.3">
      <c r="A230" t="s">
        <v>12</v>
      </c>
      <c r="B230" t="s">
        <v>13</v>
      </c>
      <c r="C230" t="s">
        <v>22</v>
      </c>
      <c r="D230" t="s">
        <v>26</v>
      </c>
      <c r="E230" t="s">
        <v>26</v>
      </c>
      <c r="F230" t="s">
        <v>17</v>
      </c>
      <c r="G230" t="s">
        <v>18</v>
      </c>
      <c r="H230" t="s">
        <v>18</v>
      </c>
      <c r="I230" t="s">
        <v>31</v>
      </c>
      <c r="J230" t="s">
        <v>24</v>
      </c>
      <c r="K230" s="6">
        <v>2</v>
      </c>
      <c r="L230" t="s">
        <v>33</v>
      </c>
      <c r="M230" t="str" cm="1">
        <f t="array" ref="M230">_xlfn.IFS(
  K230=1, "1 year",
  K230=2, "2 years",
  K230=3, "3 years",
  K230=4, "4 years",
  K230=5, "5 years",
  K230=7, "7 years",
  TRUE, "Unknown"
)</f>
        <v>2 years</v>
      </c>
      <c r="N230" s="9" t="s">
        <v>33</v>
      </c>
    </row>
    <row r="231" spans="1:14" x14ac:dyDescent="0.3">
      <c r="A231" t="s">
        <v>12</v>
      </c>
      <c r="B231" t="s">
        <v>21</v>
      </c>
      <c r="C231" t="s">
        <v>14</v>
      </c>
      <c r="D231" t="s">
        <v>15</v>
      </c>
      <c r="E231" t="s">
        <v>16</v>
      </c>
      <c r="F231" t="s">
        <v>17</v>
      </c>
      <c r="G231" t="s">
        <v>18</v>
      </c>
      <c r="H231" t="s">
        <v>18</v>
      </c>
      <c r="I231" t="s">
        <v>28</v>
      </c>
      <c r="J231" t="s">
        <v>23</v>
      </c>
      <c r="K231" s="6">
        <v>1</v>
      </c>
      <c r="L231" t="s">
        <v>33</v>
      </c>
      <c r="M231" t="str" cm="1">
        <f t="array" ref="M231">_xlfn.IFS(
  K231=1, "1 year",
  K231=2, "2 years",
  K231=3, "3 years",
  K231=4, "4 years",
  K231=5, "5 years",
  K231=7, "7 years",
  TRUE, "Unknown"
)</f>
        <v>1 year</v>
      </c>
      <c r="N231" s="9" t="s">
        <v>33</v>
      </c>
    </row>
    <row r="232" spans="1:14" x14ac:dyDescent="0.3">
      <c r="A232" t="s">
        <v>29</v>
      </c>
      <c r="B232" t="s">
        <v>13</v>
      </c>
      <c r="C232" t="s">
        <v>22</v>
      </c>
      <c r="D232" t="s">
        <v>26</v>
      </c>
      <c r="E232" t="s">
        <v>26</v>
      </c>
      <c r="F232" t="s">
        <v>17</v>
      </c>
      <c r="G232" t="s">
        <v>18</v>
      </c>
      <c r="H232" t="s">
        <v>18</v>
      </c>
      <c r="I232" t="s">
        <v>23</v>
      </c>
      <c r="J232" t="s">
        <v>23</v>
      </c>
      <c r="K232" s="6">
        <v>3</v>
      </c>
      <c r="L232" t="s">
        <v>33</v>
      </c>
      <c r="M232" t="str" cm="1">
        <f t="array" ref="M232">_xlfn.IFS(
  K232=1, "1 year",
  K232=2, "2 years",
  K232=3, "3 years",
  K232=4, "4 years",
  K232=5, "5 years",
  K232=7, "7 years",
  TRUE, "Unknown"
)</f>
        <v>3 years</v>
      </c>
      <c r="N232" s="9" t="s">
        <v>33</v>
      </c>
    </row>
    <row r="233" spans="1:14" x14ac:dyDescent="0.3">
      <c r="A233" t="s">
        <v>29</v>
      </c>
      <c r="B233" t="s">
        <v>35</v>
      </c>
      <c r="C233" t="s">
        <v>22</v>
      </c>
      <c r="D233" t="s">
        <v>15</v>
      </c>
      <c r="E233" t="s">
        <v>16</v>
      </c>
      <c r="F233" t="s">
        <v>32</v>
      </c>
      <c r="G233" t="s">
        <v>18</v>
      </c>
      <c r="H233" t="s">
        <v>33</v>
      </c>
      <c r="I233" t="s">
        <v>20</v>
      </c>
      <c r="J233" t="s">
        <v>20</v>
      </c>
      <c r="K233" s="6">
        <v>2</v>
      </c>
      <c r="L233" t="s">
        <v>33</v>
      </c>
      <c r="M233" t="str" cm="1">
        <f t="array" ref="M233">_xlfn.IFS(
  K233=1, "1 year",
  K233=2, "2 years",
  K233=3, "3 years",
  K233=4, "4 years",
  K233=5, "5 years",
  K233=7, "7 years",
  TRUE, "Unknown"
)</f>
        <v>2 years</v>
      </c>
      <c r="N233" s="9" t="s">
        <v>33</v>
      </c>
    </row>
    <row r="234" spans="1:14" x14ac:dyDescent="0.3">
      <c r="A234" t="s">
        <v>12</v>
      </c>
      <c r="B234" t="s">
        <v>21</v>
      </c>
      <c r="C234" t="s">
        <v>22</v>
      </c>
      <c r="D234" t="s">
        <v>15</v>
      </c>
      <c r="E234" t="s">
        <v>16</v>
      </c>
      <c r="F234" t="s">
        <v>20</v>
      </c>
      <c r="G234" t="s">
        <v>33</v>
      </c>
      <c r="H234" t="s">
        <v>33</v>
      </c>
      <c r="I234" t="s">
        <v>37</v>
      </c>
      <c r="J234" t="s">
        <v>37</v>
      </c>
      <c r="K234" s="6">
        <v>3</v>
      </c>
      <c r="L234" t="s">
        <v>33</v>
      </c>
      <c r="M234" t="str" cm="1">
        <f t="array" ref="M234">_xlfn.IFS(
  K234=1, "1 year",
  K234=2, "2 years",
  K234=3, "3 years",
  K234=4, "4 years",
  K234=5, "5 years",
  K234=7, "7 years",
  TRUE, "Unknown"
)</f>
        <v>3 years</v>
      </c>
      <c r="N234" s="9" t="s">
        <v>33</v>
      </c>
    </row>
    <row r="235" spans="1:14" x14ac:dyDescent="0.3">
      <c r="A235" t="s">
        <v>12</v>
      </c>
      <c r="B235" t="s">
        <v>13</v>
      </c>
      <c r="C235" t="s">
        <v>22</v>
      </c>
      <c r="D235" t="s">
        <v>15</v>
      </c>
      <c r="E235" t="s">
        <v>16</v>
      </c>
      <c r="F235" t="s">
        <v>20</v>
      </c>
      <c r="G235" t="s">
        <v>18</v>
      </c>
      <c r="H235" t="s">
        <v>18</v>
      </c>
      <c r="I235" t="s">
        <v>20</v>
      </c>
      <c r="J235" t="s">
        <v>24</v>
      </c>
      <c r="K235" s="6">
        <v>2</v>
      </c>
      <c r="L235" t="s">
        <v>33</v>
      </c>
      <c r="M235" t="str" cm="1">
        <f t="array" ref="M235">_xlfn.IFS(
  K235=1, "1 year",
  K235=2, "2 years",
  K235=3, "3 years",
  K235=4, "4 years",
  K235=5, "5 years",
  K235=7, "7 years",
  TRUE, "Unknown"
)</f>
        <v>2 years</v>
      </c>
      <c r="N235" s="9" t="s">
        <v>33</v>
      </c>
    </row>
    <row r="236" spans="1:14" x14ac:dyDescent="0.3">
      <c r="A236" t="s">
        <v>12</v>
      </c>
      <c r="B236" t="s">
        <v>21</v>
      </c>
      <c r="C236" t="s">
        <v>22</v>
      </c>
      <c r="D236" t="s">
        <v>15</v>
      </c>
      <c r="E236" t="s">
        <v>16</v>
      </c>
      <c r="F236" t="s">
        <v>17</v>
      </c>
      <c r="G236" t="s">
        <v>18</v>
      </c>
      <c r="H236" t="s">
        <v>18</v>
      </c>
      <c r="I236" t="s">
        <v>23</v>
      </c>
      <c r="J236" t="s">
        <v>23</v>
      </c>
      <c r="K236" s="6">
        <v>2</v>
      </c>
      <c r="L236" t="s">
        <v>33</v>
      </c>
      <c r="M236" t="str" cm="1">
        <f t="array" ref="M236">_xlfn.IFS(
  K236=1, "1 year",
  K236=2, "2 years",
  K236=3, "3 years",
  K236=4, "4 years",
  K236=5, "5 years",
  K236=7, "7 years",
  TRUE, "Unknown"
)</f>
        <v>2 years</v>
      </c>
      <c r="N236" s="9" t="s">
        <v>33</v>
      </c>
    </row>
    <row r="237" spans="1:14" x14ac:dyDescent="0.3">
      <c r="A237" t="s">
        <v>29</v>
      </c>
      <c r="B237" t="s">
        <v>13</v>
      </c>
      <c r="C237" t="s">
        <v>22</v>
      </c>
      <c r="D237" t="s">
        <v>15</v>
      </c>
      <c r="E237" t="s">
        <v>16</v>
      </c>
      <c r="F237" t="s">
        <v>17</v>
      </c>
      <c r="G237" t="s">
        <v>18</v>
      </c>
      <c r="H237" t="s">
        <v>18</v>
      </c>
      <c r="I237" t="s">
        <v>20</v>
      </c>
      <c r="J237" t="s">
        <v>24</v>
      </c>
      <c r="K237" s="6">
        <v>2</v>
      </c>
      <c r="L237" t="s">
        <v>33</v>
      </c>
      <c r="M237" t="str" cm="1">
        <f t="array" ref="M237">_xlfn.IFS(
  K237=1, "1 year",
  K237=2, "2 years",
  K237=3, "3 years",
  K237=4, "4 years",
  K237=5, "5 years",
  K237=7, "7 years",
  TRUE, "Unknown"
)</f>
        <v>2 years</v>
      </c>
      <c r="N237" s="9" t="s">
        <v>33</v>
      </c>
    </row>
    <row r="238" spans="1:14" x14ac:dyDescent="0.3">
      <c r="A238" t="s">
        <v>12</v>
      </c>
      <c r="B238" t="s">
        <v>21</v>
      </c>
      <c r="C238" t="s">
        <v>22</v>
      </c>
      <c r="D238" t="s">
        <v>15</v>
      </c>
      <c r="E238" t="s">
        <v>16</v>
      </c>
      <c r="F238" t="s">
        <v>20</v>
      </c>
      <c r="G238" t="s">
        <v>33</v>
      </c>
      <c r="H238" t="s">
        <v>18</v>
      </c>
      <c r="I238" t="s">
        <v>23</v>
      </c>
      <c r="J238" t="s">
        <v>23</v>
      </c>
      <c r="K238" s="6">
        <v>3</v>
      </c>
      <c r="L238" t="s">
        <v>33</v>
      </c>
      <c r="M238" t="str" cm="1">
        <f t="array" ref="M238">_xlfn.IFS(
  K238=1, "1 year",
  K238=2, "2 years",
  K238=3, "3 years",
  K238=4, "4 years",
  K238=5, "5 years",
  K238=7, "7 years",
  TRUE, "Unknown"
)</f>
        <v>3 years</v>
      </c>
      <c r="N238" s="9" t="s">
        <v>33</v>
      </c>
    </row>
    <row r="239" spans="1:14" x14ac:dyDescent="0.3">
      <c r="A239" t="s">
        <v>12</v>
      </c>
      <c r="B239" t="s">
        <v>21</v>
      </c>
      <c r="C239" t="s">
        <v>22</v>
      </c>
      <c r="D239" t="s">
        <v>15</v>
      </c>
      <c r="E239" t="s">
        <v>16</v>
      </c>
      <c r="F239" t="s">
        <v>20</v>
      </c>
      <c r="G239" t="s">
        <v>18</v>
      </c>
      <c r="H239" t="s">
        <v>18</v>
      </c>
      <c r="I239" t="s">
        <v>37</v>
      </c>
      <c r="J239" t="s">
        <v>23</v>
      </c>
      <c r="K239" s="6">
        <v>2</v>
      </c>
      <c r="L239" t="s">
        <v>33</v>
      </c>
      <c r="M239" t="str" cm="1">
        <f t="array" ref="M239">_xlfn.IFS(
  K239=1, "1 year",
  K239=2, "2 years",
  K239=3, "3 years",
  K239=4, "4 years",
  K239=5, "5 years",
  K239=7, "7 years",
  TRUE, "Unknown"
)</f>
        <v>2 years</v>
      </c>
      <c r="N239" s="9" t="s">
        <v>33</v>
      </c>
    </row>
    <row r="240" spans="1:14" x14ac:dyDescent="0.3">
      <c r="A240" t="s">
        <v>29</v>
      </c>
      <c r="B240" t="s">
        <v>13</v>
      </c>
      <c r="C240" t="s">
        <v>22</v>
      </c>
      <c r="D240" t="s">
        <v>26</v>
      </c>
      <c r="E240" t="s">
        <v>26</v>
      </c>
      <c r="F240" t="s">
        <v>17</v>
      </c>
      <c r="G240" t="s">
        <v>18</v>
      </c>
      <c r="H240" t="s">
        <v>18</v>
      </c>
      <c r="I240" t="s">
        <v>27</v>
      </c>
      <c r="J240" t="s">
        <v>27</v>
      </c>
      <c r="K240" s="6">
        <v>1</v>
      </c>
      <c r="L240" t="s">
        <v>33</v>
      </c>
      <c r="M240" t="str" cm="1">
        <f t="array" ref="M240">_xlfn.IFS(
  K240=1, "1 year",
  K240=2, "2 years",
  K240=3, "3 years",
  K240=4, "4 years",
  K240=5, "5 years",
  K240=7, "7 years",
  TRUE, "Unknown"
)</f>
        <v>1 year</v>
      </c>
      <c r="N240" s="9" t="s">
        <v>33</v>
      </c>
    </row>
    <row r="241" spans="1:14" x14ac:dyDescent="0.3">
      <c r="A241" t="s">
        <v>12</v>
      </c>
      <c r="B241" t="s">
        <v>13</v>
      </c>
      <c r="C241" t="s">
        <v>22</v>
      </c>
      <c r="D241" t="s">
        <v>15</v>
      </c>
      <c r="E241" t="s">
        <v>16</v>
      </c>
      <c r="F241" t="s">
        <v>17</v>
      </c>
      <c r="G241" t="s">
        <v>18</v>
      </c>
      <c r="H241" t="s">
        <v>18</v>
      </c>
      <c r="I241" t="s">
        <v>27</v>
      </c>
      <c r="J241" t="s">
        <v>24</v>
      </c>
      <c r="K241" s="6">
        <v>2</v>
      </c>
      <c r="L241" t="s">
        <v>33</v>
      </c>
      <c r="M241" t="str" cm="1">
        <f t="array" ref="M241">_xlfn.IFS(
  K241=1, "1 year",
  K241=2, "2 years",
  K241=3, "3 years",
  K241=4, "4 years",
  K241=5, "5 years",
  K241=7, "7 years",
  TRUE, "Unknown"
)</f>
        <v>2 years</v>
      </c>
      <c r="N241" s="9" t="s">
        <v>33</v>
      </c>
    </row>
    <row r="242" spans="1:14" x14ac:dyDescent="0.3">
      <c r="A242" t="s">
        <v>12</v>
      </c>
      <c r="B242" t="s">
        <v>13</v>
      </c>
      <c r="C242" t="s">
        <v>22</v>
      </c>
      <c r="D242" t="s">
        <v>15</v>
      </c>
      <c r="E242" t="s">
        <v>16</v>
      </c>
      <c r="F242" t="s">
        <v>32</v>
      </c>
      <c r="G242" t="s">
        <v>34</v>
      </c>
      <c r="H242" t="s">
        <v>34</v>
      </c>
      <c r="I242" t="s">
        <v>23</v>
      </c>
      <c r="J242" t="s">
        <v>24</v>
      </c>
      <c r="K242" s="6">
        <v>3</v>
      </c>
      <c r="L242" t="s">
        <v>33</v>
      </c>
      <c r="M242" t="str" cm="1">
        <f t="array" ref="M242">_xlfn.IFS(
  K242=1, "1 year",
  K242=2, "2 years",
  K242=3, "3 years",
  K242=4, "4 years",
  K242=5, "5 years",
  K242=7, "7 years",
  TRUE, "Unknown"
)</f>
        <v>3 years</v>
      </c>
      <c r="N242" s="9" t="s">
        <v>33</v>
      </c>
    </row>
    <row r="243" spans="1:14" x14ac:dyDescent="0.3">
      <c r="A243" t="s">
        <v>29</v>
      </c>
      <c r="B243" t="s">
        <v>35</v>
      </c>
      <c r="C243" t="s">
        <v>22</v>
      </c>
      <c r="D243" t="s">
        <v>15</v>
      </c>
      <c r="E243" t="s">
        <v>16</v>
      </c>
      <c r="F243" t="s">
        <v>17</v>
      </c>
      <c r="G243" t="s">
        <v>18</v>
      </c>
      <c r="H243" t="s">
        <v>18</v>
      </c>
      <c r="I243" t="s">
        <v>30</v>
      </c>
      <c r="J243" t="s">
        <v>23</v>
      </c>
      <c r="K243" s="6">
        <v>2</v>
      </c>
      <c r="L243" t="s">
        <v>33</v>
      </c>
      <c r="M243" t="str" cm="1">
        <f t="array" ref="M243">_xlfn.IFS(
  K243=1, "1 year",
  K243=2, "2 years",
  K243=3, "3 years",
  K243=4, "4 years",
  K243=5, "5 years",
  K243=7, "7 years",
  TRUE, "Unknown"
)</f>
        <v>2 years</v>
      </c>
      <c r="N243" s="9" t="s">
        <v>33</v>
      </c>
    </row>
    <row r="244" spans="1:14" x14ac:dyDescent="0.3">
      <c r="A244" t="s">
        <v>12</v>
      </c>
      <c r="B244" t="s">
        <v>38</v>
      </c>
      <c r="C244" t="s">
        <v>14</v>
      </c>
      <c r="D244" t="s">
        <v>15</v>
      </c>
      <c r="E244" t="s">
        <v>16</v>
      </c>
      <c r="F244" t="s">
        <v>17</v>
      </c>
      <c r="G244" t="s">
        <v>36</v>
      </c>
      <c r="H244" t="s">
        <v>36</v>
      </c>
      <c r="I244" t="s">
        <v>20</v>
      </c>
      <c r="J244" t="s">
        <v>24</v>
      </c>
      <c r="K244" s="6">
        <v>2</v>
      </c>
      <c r="L244" t="s">
        <v>33</v>
      </c>
      <c r="M244" t="str" cm="1">
        <f t="array" ref="M244">_xlfn.IFS(
  K244=1, "1 year",
  K244=2, "2 years",
  K244=3, "3 years",
  K244=4, "4 years",
  K244=5, "5 years",
  K244=7, "7 years",
  TRUE, "Unknown"
)</f>
        <v>2 years</v>
      </c>
      <c r="N244" s="9" t="s">
        <v>33</v>
      </c>
    </row>
    <row r="245" spans="1:14" x14ac:dyDescent="0.3">
      <c r="A245" t="s">
        <v>29</v>
      </c>
      <c r="B245" t="s">
        <v>13</v>
      </c>
      <c r="C245" t="s">
        <v>22</v>
      </c>
      <c r="D245" t="s">
        <v>15</v>
      </c>
      <c r="E245" t="s">
        <v>26</v>
      </c>
      <c r="F245" t="s">
        <v>17</v>
      </c>
      <c r="G245" t="s">
        <v>18</v>
      </c>
      <c r="H245" t="s">
        <v>18</v>
      </c>
      <c r="I245" t="s">
        <v>27</v>
      </c>
      <c r="J245" t="s">
        <v>24</v>
      </c>
      <c r="K245" s="6">
        <v>3</v>
      </c>
      <c r="L245" t="s">
        <v>33</v>
      </c>
      <c r="M245" t="str" cm="1">
        <f t="array" ref="M245">_xlfn.IFS(
  K245=1, "1 year",
  K245=2, "2 years",
  K245=3, "3 years",
  K245=4, "4 years",
  K245=5, "5 years",
  K245=7, "7 years",
  TRUE, "Unknown"
)</f>
        <v>3 years</v>
      </c>
      <c r="N245" s="9" t="s">
        <v>33</v>
      </c>
    </row>
    <row r="246" spans="1:14" x14ac:dyDescent="0.3">
      <c r="A246" t="s">
        <v>29</v>
      </c>
      <c r="B246" t="s">
        <v>13</v>
      </c>
      <c r="C246" t="s">
        <v>14</v>
      </c>
      <c r="D246" t="s">
        <v>15</v>
      </c>
      <c r="E246" t="s">
        <v>16</v>
      </c>
      <c r="F246" t="s">
        <v>17</v>
      </c>
      <c r="G246" t="s">
        <v>33</v>
      </c>
      <c r="H246" t="s">
        <v>18</v>
      </c>
      <c r="I246" t="s">
        <v>19</v>
      </c>
      <c r="J246" t="s">
        <v>23</v>
      </c>
      <c r="K246" s="6">
        <v>1</v>
      </c>
      <c r="L246" t="s">
        <v>33</v>
      </c>
      <c r="M246" t="str" cm="1">
        <f t="array" ref="M246">_xlfn.IFS(
  K246=1, "1 year",
  K246=2, "2 years",
  K246=3, "3 years",
  K246=4, "4 years",
  K246=5, "5 years",
  K246=7, "7 years",
  TRUE, "Unknown"
)</f>
        <v>1 year</v>
      </c>
      <c r="N246" s="9" t="s">
        <v>33</v>
      </c>
    </row>
    <row r="247" spans="1:14" x14ac:dyDescent="0.3">
      <c r="A247" t="s">
        <v>29</v>
      </c>
      <c r="B247" t="s">
        <v>35</v>
      </c>
      <c r="C247" t="s">
        <v>22</v>
      </c>
      <c r="D247" t="s">
        <v>26</v>
      </c>
      <c r="E247" t="s">
        <v>26</v>
      </c>
      <c r="F247" t="s">
        <v>17</v>
      </c>
      <c r="G247" t="s">
        <v>18</v>
      </c>
      <c r="H247" t="s">
        <v>18</v>
      </c>
      <c r="I247" t="s">
        <v>20</v>
      </c>
      <c r="J247" t="s">
        <v>24</v>
      </c>
      <c r="K247" s="6">
        <v>1</v>
      </c>
      <c r="L247" t="s">
        <v>33</v>
      </c>
      <c r="M247" t="str" cm="1">
        <f t="array" ref="M247">_xlfn.IFS(
  K247=1, "1 year",
  K247=2, "2 years",
  K247=3, "3 years",
  K247=4, "4 years",
  K247=5, "5 years",
  K247=7, "7 years",
  TRUE, "Unknown"
)</f>
        <v>1 year</v>
      </c>
      <c r="N247" s="9" t="s">
        <v>33</v>
      </c>
    </row>
    <row r="248" spans="1:14" x14ac:dyDescent="0.3">
      <c r="A248" t="s">
        <v>29</v>
      </c>
      <c r="B248" t="s">
        <v>13</v>
      </c>
      <c r="C248" t="s">
        <v>22</v>
      </c>
      <c r="D248" t="s">
        <v>26</v>
      </c>
      <c r="E248" t="s">
        <v>26</v>
      </c>
      <c r="F248" t="s">
        <v>17</v>
      </c>
      <c r="G248" t="s">
        <v>18</v>
      </c>
      <c r="H248" t="s">
        <v>18</v>
      </c>
      <c r="I248" t="s">
        <v>20</v>
      </c>
      <c r="J248" t="s">
        <v>24</v>
      </c>
      <c r="K248" s="6">
        <v>1</v>
      </c>
      <c r="L248" t="s">
        <v>33</v>
      </c>
      <c r="M248" t="str" cm="1">
        <f t="array" ref="M248">_xlfn.IFS(
  K248=1, "1 year",
  K248=2, "2 years",
  K248=3, "3 years",
  K248=4, "4 years",
  K248=5, "5 years",
  K248=7, "7 years",
  TRUE, "Unknown"
)</f>
        <v>1 year</v>
      </c>
      <c r="N248" s="9" t="s">
        <v>33</v>
      </c>
    </row>
    <row r="249" spans="1:14" x14ac:dyDescent="0.3">
      <c r="A249" t="s">
        <v>29</v>
      </c>
      <c r="B249" t="s">
        <v>13</v>
      </c>
      <c r="C249" t="s">
        <v>14</v>
      </c>
      <c r="D249" t="s">
        <v>15</v>
      </c>
      <c r="E249" t="s">
        <v>16</v>
      </c>
      <c r="F249" t="s">
        <v>17</v>
      </c>
      <c r="G249" t="s">
        <v>18</v>
      </c>
      <c r="H249" t="s">
        <v>18</v>
      </c>
      <c r="I249" t="s">
        <v>31</v>
      </c>
      <c r="J249" t="s">
        <v>31</v>
      </c>
      <c r="K249" s="6">
        <v>1</v>
      </c>
      <c r="L249" t="s">
        <v>33</v>
      </c>
      <c r="M249" t="str" cm="1">
        <f t="array" ref="M249">_xlfn.IFS(
  K249=1, "1 year",
  K249=2, "2 years",
  K249=3, "3 years",
  K249=4, "4 years",
  K249=5, "5 years",
  K249=7, "7 years",
  TRUE, "Unknown"
)</f>
        <v>1 year</v>
      </c>
      <c r="N249" s="9" t="s">
        <v>33</v>
      </c>
    </row>
    <row r="250" spans="1:14" x14ac:dyDescent="0.3">
      <c r="A250" t="s">
        <v>12</v>
      </c>
      <c r="B250" t="s">
        <v>21</v>
      </c>
      <c r="C250" t="s">
        <v>22</v>
      </c>
      <c r="D250" t="s">
        <v>26</v>
      </c>
      <c r="E250" t="s">
        <v>26</v>
      </c>
      <c r="F250" t="s">
        <v>17</v>
      </c>
      <c r="G250" t="s">
        <v>18</v>
      </c>
      <c r="H250" t="s">
        <v>33</v>
      </c>
      <c r="I250" t="s">
        <v>20</v>
      </c>
      <c r="J250" t="s">
        <v>20</v>
      </c>
      <c r="K250" s="6">
        <v>2</v>
      </c>
      <c r="L250" t="s">
        <v>33</v>
      </c>
      <c r="M250" t="str" cm="1">
        <f t="array" ref="M250">_xlfn.IFS(
  K250=1, "1 year",
  K250=2, "2 years",
  K250=3, "3 years",
  K250=4, "4 years",
  K250=5, "5 years",
  K250=7, "7 years",
  TRUE, "Unknown"
)</f>
        <v>2 years</v>
      </c>
      <c r="N250" s="9" t="s">
        <v>33</v>
      </c>
    </row>
    <row r="251" spans="1:14" x14ac:dyDescent="0.3">
      <c r="A251" t="s">
        <v>12</v>
      </c>
      <c r="B251" t="s">
        <v>21</v>
      </c>
      <c r="C251" t="s">
        <v>14</v>
      </c>
      <c r="D251" t="s">
        <v>26</v>
      </c>
      <c r="E251" t="s">
        <v>26</v>
      </c>
      <c r="F251" t="s">
        <v>17</v>
      </c>
      <c r="G251" t="s">
        <v>18</v>
      </c>
      <c r="H251" t="s">
        <v>33</v>
      </c>
      <c r="I251" t="s">
        <v>20</v>
      </c>
      <c r="J251" t="s">
        <v>24</v>
      </c>
      <c r="K251" s="6">
        <v>4</v>
      </c>
      <c r="L251" t="s">
        <v>33</v>
      </c>
      <c r="M251" t="str" cm="1">
        <f t="array" ref="M251">_xlfn.IFS(
  K251=1, "1 year",
  K251=2, "2 years",
  K251=3, "3 years",
  K251=4, "4 years",
  K251=5, "5 years",
  K251=7, "7 years",
  TRUE, "Unknown"
)</f>
        <v>4 years</v>
      </c>
      <c r="N251" s="9" t="s">
        <v>33</v>
      </c>
    </row>
    <row r="252" spans="1:14" x14ac:dyDescent="0.3">
      <c r="A252" t="s">
        <v>29</v>
      </c>
      <c r="B252" t="s">
        <v>13</v>
      </c>
      <c r="C252" t="s">
        <v>22</v>
      </c>
      <c r="D252" t="s">
        <v>15</v>
      </c>
      <c r="E252" t="s">
        <v>16</v>
      </c>
      <c r="F252" t="s">
        <v>17</v>
      </c>
      <c r="G252" t="s">
        <v>18</v>
      </c>
      <c r="H252" t="s">
        <v>18</v>
      </c>
      <c r="I252" t="s">
        <v>20</v>
      </c>
      <c r="J252" t="s">
        <v>24</v>
      </c>
      <c r="K252" s="6">
        <v>2</v>
      </c>
      <c r="L252" t="s">
        <v>33</v>
      </c>
      <c r="M252" t="str" cm="1">
        <f t="array" ref="M252">_xlfn.IFS(
  K252=1, "1 year",
  K252=2, "2 years",
  K252=3, "3 years",
  K252=4, "4 years",
  K252=5, "5 years",
  K252=7, "7 years",
  TRUE, "Unknown"
)</f>
        <v>2 years</v>
      </c>
      <c r="N252" s="9" t="s">
        <v>33</v>
      </c>
    </row>
    <row r="253" spans="1:14" x14ac:dyDescent="0.3">
      <c r="A253" t="s">
        <v>29</v>
      </c>
      <c r="B253" t="s">
        <v>21</v>
      </c>
      <c r="C253" t="s">
        <v>25</v>
      </c>
      <c r="D253" t="s">
        <v>26</v>
      </c>
      <c r="E253" t="s">
        <v>26</v>
      </c>
      <c r="F253" t="s">
        <v>17</v>
      </c>
      <c r="G253" t="s">
        <v>18</v>
      </c>
      <c r="H253" t="s">
        <v>18</v>
      </c>
      <c r="I253" t="s">
        <v>20</v>
      </c>
      <c r="J253" t="s">
        <v>24</v>
      </c>
      <c r="K253" s="6">
        <v>1</v>
      </c>
      <c r="L253" t="s">
        <v>33</v>
      </c>
      <c r="M253" t="str" cm="1">
        <f t="array" ref="M253">_xlfn.IFS(
  K253=1, "1 year",
  K253=2, "2 years",
  K253=3, "3 years",
  K253=4, "4 years",
  K253=5, "5 years",
  K253=7, "7 years",
  TRUE, "Unknown"
)</f>
        <v>1 year</v>
      </c>
      <c r="N253" s="9" t="s">
        <v>33</v>
      </c>
    </row>
    <row r="254" spans="1:14" x14ac:dyDescent="0.3">
      <c r="A254" t="s">
        <v>29</v>
      </c>
      <c r="B254" t="s">
        <v>21</v>
      </c>
      <c r="C254" t="s">
        <v>22</v>
      </c>
      <c r="D254" t="s">
        <v>15</v>
      </c>
      <c r="E254" t="s">
        <v>16</v>
      </c>
      <c r="F254" t="s">
        <v>17</v>
      </c>
      <c r="G254" t="s">
        <v>18</v>
      </c>
      <c r="H254" t="s">
        <v>18</v>
      </c>
      <c r="I254" t="s">
        <v>23</v>
      </c>
      <c r="J254" t="s">
        <v>23</v>
      </c>
      <c r="K254" s="6">
        <v>1</v>
      </c>
      <c r="L254" t="s">
        <v>33</v>
      </c>
      <c r="M254" t="str" cm="1">
        <f t="array" ref="M254">_xlfn.IFS(
  K254=1, "1 year",
  K254=2, "2 years",
  K254=3, "3 years",
  K254=4, "4 years",
  K254=5, "5 years",
  K254=7, "7 years",
  TRUE, "Unknown"
)</f>
        <v>1 year</v>
      </c>
      <c r="N254" s="9" t="s">
        <v>33</v>
      </c>
    </row>
    <row r="255" spans="1:14" x14ac:dyDescent="0.3">
      <c r="A255" t="s">
        <v>12</v>
      </c>
      <c r="B255" t="s">
        <v>21</v>
      </c>
      <c r="C255" t="s">
        <v>14</v>
      </c>
      <c r="D255" t="s">
        <v>26</v>
      </c>
      <c r="E255" t="s">
        <v>26</v>
      </c>
      <c r="F255" t="s">
        <v>17</v>
      </c>
      <c r="G255" t="s">
        <v>18</v>
      </c>
      <c r="H255" t="s">
        <v>18</v>
      </c>
      <c r="I255" t="s">
        <v>19</v>
      </c>
      <c r="J255" t="s">
        <v>20</v>
      </c>
      <c r="K255" s="6">
        <v>1</v>
      </c>
      <c r="L255" t="s">
        <v>33</v>
      </c>
      <c r="M255" t="str" cm="1">
        <f t="array" ref="M255">_xlfn.IFS(
  K255=1, "1 year",
  K255=2, "2 years",
  K255=3, "3 years",
  K255=4, "4 years",
  K255=5, "5 years",
  K255=7, "7 years",
  TRUE, "Unknown"
)</f>
        <v>1 year</v>
      </c>
      <c r="N255" s="9" t="s">
        <v>33</v>
      </c>
    </row>
    <row r="256" spans="1:14" x14ac:dyDescent="0.3">
      <c r="A256" t="s">
        <v>29</v>
      </c>
      <c r="B256" t="s">
        <v>13</v>
      </c>
      <c r="C256" t="s">
        <v>14</v>
      </c>
      <c r="D256" t="s">
        <v>15</v>
      </c>
      <c r="E256" t="s">
        <v>16</v>
      </c>
      <c r="F256" t="s">
        <v>17</v>
      </c>
      <c r="G256" t="s">
        <v>18</v>
      </c>
      <c r="H256" t="s">
        <v>18</v>
      </c>
      <c r="I256" t="s">
        <v>31</v>
      </c>
      <c r="J256" t="s">
        <v>28</v>
      </c>
      <c r="K256" s="6">
        <v>1</v>
      </c>
      <c r="L256" t="s">
        <v>33</v>
      </c>
      <c r="M256" t="str" cm="1">
        <f t="array" ref="M256">_xlfn.IFS(
  K256=1, "1 year",
  K256=2, "2 years",
  K256=3, "3 years",
  K256=4, "4 years",
  K256=5, "5 years",
  K256=7, "7 years",
  TRUE, "Unknown"
)</f>
        <v>1 year</v>
      </c>
      <c r="N256" s="9" t="s">
        <v>33</v>
      </c>
    </row>
    <row r="257" spans="1:14" x14ac:dyDescent="0.3">
      <c r="A257" t="s">
        <v>12</v>
      </c>
      <c r="B257" t="s">
        <v>21</v>
      </c>
      <c r="C257" t="s">
        <v>22</v>
      </c>
      <c r="D257" t="s">
        <v>15</v>
      </c>
      <c r="E257" t="s">
        <v>16</v>
      </c>
      <c r="F257" t="s">
        <v>17</v>
      </c>
      <c r="G257" t="s">
        <v>33</v>
      </c>
      <c r="H257" t="s">
        <v>33</v>
      </c>
      <c r="I257" t="s">
        <v>20</v>
      </c>
      <c r="J257" t="s">
        <v>24</v>
      </c>
      <c r="K257" s="6">
        <v>3</v>
      </c>
      <c r="L257" t="s">
        <v>33</v>
      </c>
      <c r="M257" t="str" cm="1">
        <f t="array" ref="M257">_xlfn.IFS(
  K257=1, "1 year",
  K257=2, "2 years",
  K257=3, "3 years",
  K257=4, "4 years",
  K257=5, "5 years",
  K257=7, "7 years",
  TRUE, "Unknown"
)</f>
        <v>3 years</v>
      </c>
      <c r="N257" s="9" t="s">
        <v>33</v>
      </c>
    </row>
    <row r="258" spans="1:14" x14ac:dyDescent="0.3">
      <c r="A258" t="s">
        <v>29</v>
      </c>
      <c r="B258" t="s">
        <v>13</v>
      </c>
      <c r="C258" t="s">
        <v>14</v>
      </c>
      <c r="D258" t="s">
        <v>15</v>
      </c>
      <c r="E258" t="s">
        <v>16</v>
      </c>
      <c r="F258" t="s">
        <v>20</v>
      </c>
      <c r="G258" t="s">
        <v>18</v>
      </c>
      <c r="H258" t="s">
        <v>18</v>
      </c>
      <c r="I258" t="s">
        <v>19</v>
      </c>
      <c r="J258" t="s">
        <v>19</v>
      </c>
      <c r="K258" s="6">
        <v>1</v>
      </c>
      <c r="L258" t="s">
        <v>33</v>
      </c>
      <c r="M258" t="str" cm="1">
        <f t="array" ref="M258">_xlfn.IFS(
  K258=1, "1 year",
  K258=2, "2 years",
  K258=3, "3 years",
  K258=4, "4 years",
  K258=5, "5 years",
  K258=7, "7 years",
  TRUE, "Unknown"
)</f>
        <v>1 year</v>
      </c>
      <c r="N258" s="9" t="s">
        <v>33</v>
      </c>
    </row>
    <row r="259" spans="1:14" x14ac:dyDescent="0.3">
      <c r="A259" t="s">
        <v>12</v>
      </c>
      <c r="B259" t="s">
        <v>21</v>
      </c>
      <c r="C259" t="s">
        <v>22</v>
      </c>
      <c r="D259" t="s">
        <v>26</v>
      </c>
      <c r="E259" t="s">
        <v>26</v>
      </c>
      <c r="F259" t="s">
        <v>17</v>
      </c>
      <c r="G259" t="s">
        <v>18</v>
      </c>
      <c r="H259" t="s">
        <v>33</v>
      </c>
      <c r="I259" t="s">
        <v>20</v>
      </c>
      <c r="J259" t="s">
        <v>24</v>
      </c>
      <c r="K259" s="6">
        <v>2</v>
      </c>
      <c r="L259" t="s">
        <v>33</v>
      </c>
      <c r="M259" t="str" cm="1">
        <f t="array" ref="M259">_xlfn.IFS(
  K259=1, "1 year",
  K259=2, "2 years",
  K259=3, "3 years",
  K259=4, "4 years",
  K259=5, "5 years",
  K259=7, "7 years",
  TRUE, "Unknown"
)</f>
        <v>2 years</v>
      </c>
      <c r="N259" s="9" t="s">
        <v>33</v>
      </c>
    </row>
    <row r="260" spans="1:14" x14ac:dyDescent="0.3">
      <c r="A260" t="s">
        <v>29</v>
      </c>
      <c r="B260" t="s">
        <v>21</v>
      </c>
      <c r="C260" t="s">
        <v>14</v>
      </c>
      <c r="D260" t="s">
        <v>26</v>
      </c>
      <c r="E260" t="s">
        <v>26</v>
      </c>
      <c r="F260" t="s">
        <v>17</v>
      </c>
      <c r="G260" t="s">
        <v>18</v>
      </c>
      <c r="H260" t="s">
        <v>18</v>
      </c>
      <c r="I260" t="s">
        <v>19</v>
      </c>
      <c r="J260" t="s">
        <v>24</v>
      </c>
      <c r="K260" s="6">
        <v>3</v>
      </c>
      <c r="L260" t="s">
        <v>33</v>
      </c>
      <c r="M260" t="str" cm="1">
        <f t="array" ref="M260">_xlfn.IFS(
  K260=1, "1 year",
  K260=2, "2 years",
  K260=3, "3 years",
  K260=4, "4 years",
  K260=5, "5 years",
  K260=7, "7 years",
  TRUE, "Unknown"
)</f>
        <v>3 years</v>
      </c>
      <c r="N260" s="9" t="s">
        <v>33</v>
      </c>
    </row>
    <row r="261" spans="1:14" x14ac:dyDescent="0.3">
      <c r="A261" t="s">
        <v>29</v>
      </c>
      <c r="B261" t="s">
        <v>13</v>
      </c>
      <c r="C261" t="s">
        <v>22</v>
      </c>
      <c r="D261" t="s">
        <v>15</v>
      </c>
      <c r="E261" t="s">
        <v>16</v>
      </c>
      <c r="F261" t="s">
        <v>17</v>
      </c>
      <c r="G261" t="s">
        <v>18</v>
      </c>
      <c r="H261" t="s">
        <v>33</v>
      </c>
      <c r="I261" t="s">
        <v>27</v>
      </c>
      <c r="J261" t="s">
        <v>24</v>
      </c>
      <c r="K261" s="6">
        <v>2</v>
      </c>
      <c r="L261" t="s">
        <v>33</v>
      </c>
      <c r="M261" t="str" cm="1">
        <f t="array" ref="M261">_xlfn.IFS(
  K261=1, "1 year",
  K261=2, "2 years",
  K261=3, "3 years",
  K261=4, "4 years",
  K261=5, "5 years",
  K261=7, "7 years",
  TRUE, "Unknown"
)</f>
        <v>2 years</v>
      </c>
      <c r="N261" s="9" t="s">
        <v>33</v>
      </c>
    </row>
    <row r="262" spans="1:14" x14ac:dyDescent="0.3">
      <c r="A262" t="s">
        <v>12</v>
      </c>
      <c r="B262" t="s">
        <v>13</v>
      </c>
      <c r="C262" t="s">
        <v>22</v>
      </c>
      <c r="D262" t="s">
        <v>15</v>
      </c>
      <c r="E262" t="s">
        <v>16</v>
      </c>
      <c r="F262" t="s">
        <v>32</v>
      </c>
      <c r="G262" t="s">
        <v>18</v>
      </c>
      <c r="H262" t="s">
        <v>33</v>
      </c>
      <c r="I262" t="s">
        <v>20</v>
      </c>
      <c r="J262" t="s">
        <v>24</v>
      </c>
      <c r="K262" s="6">
        <v>2</v>
      </c>
      <c r="L262" t="s">
        <v>33</v>
      </c>
      <c r="M262" t="str" cm="1">
        <f t="array" ref="M262">_xlfn.IFS(
  K262=1, "1 year",
  K262=2, "2 years",
  K262=3, "3 years",
  K262=4, "4 years",
  K262=5, "5 years",
  K262=7, "7 years",
  TRUE, "Unknown"
)</f>
        <v>2 years</v>
      </c>
      <c r="N262" s="9" t="s">
        <v>33</v>
      </c>
    </row>
    <row r="263" spans="1:14" x14ac:dyDescent="0.3">
      <c r="A263" t="s">
        <v>12</v>
      </c>
      <c r="B263" t="s">
        <v>13</v>
      </c>
      <c r="C263" t="s">
        <v>22</v>
      </c>
      <c r="D263" t="s">
        <v>15</v>
      </c>
      <c r="E263" t="s">
        <v>16</v>
      </c>
      <c r="F263" t="s">
        <v>17</v>
      </c>
      <c r="G263" t="s">
        <v>34</v>
      </c>
      <c r="H263" t="s">
        <v>34</v>
      </c>
      <c r="I263" t="s">
        <v>27</v>
      </c>
      <c r="J263" t="s">
        <v>24</v>
      </c>
      <c r="K263" s="6">
        <v>2</v>
      </c>
      <c r="L263" t="s">
        <v>33</v>
      </c>
      <c r="M263" t="str" cm="1">
        <f t="array" ref="M263">_xlfn.IFS(
  K263=1, "1 year",
  K263=2, "2 years",
  K263=3, "3 years",
  K263=4, "4 years",
  K263=5, "5 years",
  K263=7, "7 years",
  TRUE, "Unknown"
)</f>
        <v>2 years</v>
      </c>
      <c r="N263" s="9" t="s">
        <v>33</v>
      </c>
    </row>
    <row r="264" spans="1:14" x14ac:dyDescent="0.3">
      <c r="A264" t="s">
        <v>29</v>
      </c>
      <c r="B264" t="s">
        <v>35</v>
      </c>
      <c r="C264" t="s">
        <v>14</v>
      </c>
      <c r="D264" t="s">
        <v>26</v>
      </c>
      <c r="E264" t="s">
        <v>26</v>
      </c>
      <c r="F264" t="s">
        <v>17</v>
      </c>
      <c r="G264" t="s">
        <v>18</v>
      </c>
      <c r="H264" t="s">
        <v>18</v>
      </c>
      <c r="I264" t="s">
        <v>31</v>
      </c>
      <c r="J264" t="s">
        <v>20</v>
      </c>
      <c r="K264" s="6">
        <v>2</v>
      </c>
      <c r="L264" t="s">
        <v>33</v>
      </c>
      <c r="M264" t="str" cm="1">
        <f t="array" ref="M264">_xlfn.IFS(
  K264=1, "1 year",
  K264=2, "2 years",
  K264=3, "3 years",
  K264=4, "4 years",
  K264=5, "5 years",
  K264=7, "7 years",
  TRUE, "Unknown"
)</f>
        <v>2 years</v>
      </c>
      <c r="N264" s="9" t="s">
        <v>33</v>
      </c>
    </row>
    <row r="265" spans="1:14" x14ac:dyDescent="0.3">
      <c r="A265" t="s">
        <v>29</v>
      </c>
      <c r="B265" t="s">
        <v>35</v>
      </c>
      <c r="C265" t="s">
        <v>14</v>
      </c>
      <c r="D265" t="s">
        <v>26</v>
      </c>
      <c r="E265" t="s">
        <v>26</v>
      </c>
      <c r="F265" t="s">
        <v>17</v>
      </c>
      <c r="G265" t="s">
        <v>18</v>
      </c>
      <c r="H265" t="s">
        <v>18</v>
      </c>
      <c r="I265" t="s">
        <v>30</v>
      </c>
      <c r="J265" t="s">
        <v>24</v>
      </c>
      <c r="K265" s="6">
        <v>1</v>
      </c>
      <c r="L265" t="s">
        <v>33</v>
      </c>
      <c r="M265" t="str" cm="1">
        <f t="array" ref="M265">_xlfn.IFS(
  K265=1, "1 year",
  K265=2, "2 years",
  K265=3, "3 years",
  K265=4, "4 years",
  K265=5, "5 years",
  K265=7, "7 years",
  TRUE, "Unknown"
)</f>
        <v>1 year</v>
      </c>
      <c r="N265" s="9" t="s">
        <v>33</v>
      </c>
    </row>
    <row r="266" spans="1:14" x14ac:dyDescent="0.3">
      <c r="A266" t="s">
        <v>12</v>
      </c>
      <c r="B266" t="s">
        <v>13</v>
      </c>
      <c r="C266" t="s">
        <v>22</v>
      </c>
      <c r="D266" t="s">
        <v>15</v>
      </c>
      <c r="E266" t="s">
        <v>16</v>
      </c>
      <c r="F266" t="s">
        <v>20</v>
      </c>
      <c r="G266" t="s">
        <v>18</v>
      </c>
      <c r="H266" t="s">
        <v>33</v>
      </c>
      <c r="I266" t="s">
        <v>20</v>
      </c>
      <c r="J266" t="s">
        <v>24</v>
      </c>
      <c r="K266" s="6">
        <v>2</v>
      </c>
      <c r="L266" t="s">
        <v>33</v>
      </c>
      <c r="M266" t="str" cm="1">
        <f t="array" ref="M266">_xlfn.IFS(
  K266=1, "1 year",
  K266=2, "2 years",
  K266=3, "3 years",
  K266=4, "4 years",
  K266=5, "5 years",
  K266=7, "7 years",
  TRUE, "Unknown"
)</f>
        <v>2 years</v>
      </c>
      <c r="N266" s="9" t="s">
        <v>33</v>
      </c>
    </row>
    <row r="267" spans="1:14" x14ac:dyDescent="0.3">
      <c r="A267" t="s">
        <v>29</v>
      </c>
      <c r="B267" t="s">
        <v>13</v>
      </c>
      <c r="C267" t="s">
        <v>22</v>
      </c>
      <c r="D267" t="s">
        <v>15</v>
      </c>
      <c r="E267" t="s">
        <v>16</v>
      </c>
      <c r="F267" t="s">
        <v>32</v>
      </c>
      <c r="G267" t="s">
        <v>18</v>
      </c>
      <c r="H267" t="s">
        <v>18</v>
      </c>
      <c r="I267" t="s">
        <v>23</v>
      </c>
      <c r="J267" t="s">
        <v>23</v>
      </c>
      <c r="K267" s="6">
        <v>2</v>
      </c>
      <c r="L267" t="s">
        <v>33</v>
      </c>
      <c r="M267" t="str" cm="1">
        <f t="array" ref="M267">_xlfn.IFS(
  K267=1, "1 year",
  K267=2, "2 years",
  K267=3, "3 years",
  K267=4, "4 years",
  K267=5, "5 years",
  K267=7, "7 years",
  TRUE, "Unknown"
)</f>
        <v>2 years</v>
      </c>
      <c r="N267" s="9" t="s">
        <v>33</v>
      </c>
    </row>
    <row r="268" spans="1:14" x14ac:dyDescent="0.3">
      <c r="A268" t="s">
        <v>29</v>
      </c>
      <c r="B268" t="s">
        <v>21</v>
      </c>
      <c r="C268" t="s">
        <v>14</v>
      </c>
      <c r="D268" t="s">
        <v>15</v>
      </c>
      <c r="E268" t="s">
        <v>16</v>
      </c>
      <c r="F268" t="s">
        <v>17</v>
      </c>
      <c r="G268" t="s">
        <v>18</v>
      </c>
      <c r="H268" t="s">
        <v>18</v>
      </c>
      <c r="I268" t="s">
        <v>20</v>
      </c>
      <c r="J268" t="s">
        <v>24</v>
      </c>
      <c r="K268" s="6">
        <v>2</v>
      </c>
      <c r="L268" t="s">
        <v>33</v>
      </c>
      <c r="M268" t="str" cm="1">
        <f t="array" ref="M268">_xlfn.IFS(
  K268=1, "1 year",
  K268=2, "2 years",
  K268=3, "3 years",
  K268=4, "4 years",
  K268=5, "5 years",
  K268=7, "7 years",
  TRUE, "Unknown"
)</f>
        <v>2 years</v>
      </c>
      <c r="N268" s="9" t="s">
        <v>33</v>
      </c>
    </row>
    <row r="269" spans="1:14" x14ac:dyDescent="0.3">
      <c r="A269" t="s">
        <v>12</v>
      </c>
      <c r="B269" t="s">
        <v>21</v>
      </c>
      <c r="C269" t="s">
        <v>22</v>
      </c>
      <c r="D269" t="s">
        <v>15</v>
      </c>
      <c r="E269" t="s">
        <v>16</v>
      </c>
      <c r="F269" t="s">
        <v>17</v>
      </c>
      <c r="G269" t="s">
        <v>18</v>
      </c>
      <c r="H269" t="s">
        <v>18</v>
      </c>
      <c r="I269" t="s">
        <v>20</v>
      </c>
      <c r="J269" t="s">
        <v>24</v>
      </c>
      <c r="K269" s="6">
        <v>1</v>
      </c>
      <c r="L269" t="s">
        <v>33</v>
      </c>
      <c r="M269" t="str" cm="1">
        <f t="array" ref="M269">_xlfn.IFS(
  K269=1, "1 year",
  K269=2, "2 years",
  K269=3, "3 years",
  K269=4, "4 years",
  K269=5, "5 years",
  K269=7, "7 years",
  TRUE, "Unknown"
)</f>
        <v>1 year</v>
      </c>
      <c r="N269" s="9" t="s">
        <v>33</v>
      </c>
    </row>
    <row r="270" spans="1:14" x14ac:dyDescent="0.3">
      <c r="A270" t="s">
        <v>29</v>
      </c>
      <c r="B270" t="s">
        <v>21</v>
      </c>
      <c r="C270" t="s">
        <v>22</v>
      </c>
      <c r="D270" t="s">
        <v>15</v>
      </c>
      <c r="E270" t="s">
        <v>16</v>
      </c>
      <c r="F270" t="s">
        <v>17</v>
      </c>
      <c r="G270" t="s">
        <v>33</v>
      </c>
      <c r="H270" t="s">
        <v>18</v>
      </c>
      <c r="I270" t="s">
        <v>20</v>
      </c>
      <c r="J270" t="s">
        <v>24</v>
      </c>
      <c r="K270" s="6">
        <v>2</v>
      </c>
      <c r="L270" t="s">
        <v>33</v>
      </c>
      <c r="M270" t="str" cm="1">
        <f t="array" ref="M270">_xlfn.IFS(
  K270=1, "1 year",
  K270=2, "2 years",
  K270=3, "3 years",
  K270=4, "4 years",
  K270=5, "5 years",
  K270=7, "7 years",
  TRUE, "Unknown"
)</f>
        <v>2 years</v>
      </c>
      <c r="N270" s="9" t="s">
        <v>33</v>
      </c>
    </row>
    <row r="271" spans="1:14" x14ac:dyDescent="0.3">
      <c r="A271" t="s">
        <v>12</v>
      </c>
      <c r="B271" t="s">
        <v>13</v>
      </c>
      <c r="C271" t="s">
        <v>14</v>
      </c>
      <c r="D271" t="s">
        <v>26</v>
      </c>
      <c r="E271" t="s">
        <v>16</v>
      </c>
      <c r="F271" t="s">
        <v>17</v>
      </c>
      <c r="G271" t="s">
        <v>18</v>
      </c>
      <c r="H271" t="s">
        <v>18</v>
      </c>
      <c r="I271" t="s">
        <v>23</v>
      </c>
      <c r="J271" t="s">
        <v>23</v>
      </c>
      <c r="K271" s="6">
        <v>1</v>
      </c>
      <c r="L271" t="s">
        <v>33</v>
      </c>
      <c r="M271" t="str" cm="1">
        <f t="array" ref="M271">_xlfn.IFS(
  K271=1, "1 year",
  K271=2, "2 years",
  K271=3, "3 years",
  K271=4, "4 years",
  K271=5, "5 years",
  K271=7, "7 years",
  TRUE, "Unknown"
)</f>
        <v>1 year</v>
      </c>
      <c r="N271" s="9" t="s">
        <v>33</v>
      </c>
    </row>
    <row r="272" spans="1:14" x14ac:dyDescent="0.3">
      <c r="A272" t="s">
        <v>29</v>
      </c>
      <c r="B272" t="s">
        <v>13</v>
      </c>
      <c r="C272" t="s">
        <v>22</v>
      </c>
      <c r="D272" t="s">
        <v>15</v>
      </c>
      <c r="E272" t="s">
        <v>16</v>
      </c>
      <c r="F272" t="s">
        <v>17</v>
      </c>
      <c r="G272" t="s">
        <v>18</v>
      </c>
      <c r="H272" t="s">
        <v>33</v>
      </c>
      <c r="I272" t="s">
        <v>20</v>
      </c>
      <c r="J272" t="s">
        <v>24</v>
      </c>
      <c r="K272" s="6">
        <v>2</v>
      </c>
      <c r="L272" t="s">
        <v>33</v>
      </c>
      <c r="M272" t="str" cm="1">
        <f t="array" ref="M272">_xlfn.IFS(
  K272=1, "1 year",
  K272=2, "2 years",
  K272=3, "3 years",
  K272=4, "4 years",
  K272=5, "5 years",
  K272=7, "7 years",
  TRUE, "Unknown"
)</f>
        <v>2 years</v>
      </c>
      <c r="N272" s="9" t="s">
        <v>33</v>
      </c>
    </row>
    <row r="273" spans="1:14" x14ac:dyDescent="0.3">
      <c r="A273" t="s">
        <v>12</v>
      </c>
      <c r="B273" t="s">
        <v>13</v>
      </c>
      <c r="C273" t="s">
        <v>22</v>
      </c>
      <c r="D273" t="s">
        <v>15</v>
      </c>
      <c r="E273" t="s">
        <v>16</v>
      </c>
      <c r="F273" t="s">
        <v>17</v>
      </c>
      <c r="G273" t="s">
        <v>18</v>
      </c>
      <c r="H273" t="s">
        <v>33</v>
      </c>
      <c r="I273" t="s">
        <v>31</v>
      </c>
      <c r="J273" t="s">
        <v>24</v>
      </c>
      <c r="K273" s="6">
        <v>2</v>
      </c>
      <c r="L273" t="s">
        <v>33</v>
      </c>
      <c r="M273" t="str" cm="1">
        <f t="array" ref="M273">_xlfn.IFS(
  K273=1, "1 year",
  K273=2, "2 years",
  K273=3, "3 years",
  K273=4, "4 years",
  K273=5, "5 years",
  K273=7, "7 years",
  TRUE, "Unknown"
)</f>
        <v>2 years</v>
      </c>
      <c r="N273" s="9" t="s">
        <v>33</v>
      </c>
    </row>
    <row r="274" spans="1:14" x14ac:dyDescent="0.3">
      <c r="A274" t="s">
        <v>12</v>
      </c>
      <c r="B274" t="s">
        <v>21</v>
      </c>
      <c r="C274" t="s">
        <v>25</v>
      </c>
      <c r="D274" t="s">
        <v>26</v>
      </c>
      <c r="E274" t="s">
        <v>26</v>
      </c>
      <c r="F274" t="s">
        <v>17</v>
      </c>
      <c r="G274" t="s">
        <v>18</v>
      </c>
      <c r="H274" t="s">
        <v>18</v>
      </c>
      <c r="I274" t="s">
        <v>31</v>
      </c>
      <c r="J274" t="s">
        <v>31</v>
      </c>
      <c r="K274" s="6">
        <v>1</v>
      </c>
      <c r="L274" t="s">
        <v>33</v>
      </c>
      <c r="M274" t="str" cm="1">
        <f t="array" ref="M274">_xlfn.IFS(
  K274=1, "1 year",
  K274=2, "2 years",
  K274=3, "3 years",
  K274=4, "4 years",
  K274=5, "5 years",
  K274=7, "7 years",
  TRUE, "Unknown"
)</f>
        <v>1 year</v>
      </c>
      <c r="N274" s="9" t="s">
        <v>33</v>
      </c>
    </row>
    <row r="275" spans="1:14" x14ac:dyDescent="0.3">
      <c r="A275" t="s">
        <v>29</v>
      </c>
      <c r="B275" t="s">
        <v>13</v>
      </c>
      <c r="C275" t="s">
        <v>22</v>
      </c>
      <c r="D275" t="s">
        <v>15</v>
      </c>
      <c r="E275" t="s">
        <v>16</v>
      </c>
      <c r="F275" t="s">
        <v>17</v>
      </c>
      <c r="G275" t="s">
        <v>33</v>
      </c>
      <c r="H275" t="s">
        <v>33</v>
      </c>
      <c r="I275" t="s">
        <v>27</v>
      </c>
      <c r="J275" t="s">
        <v>24</v>
      </c>
      <c r="K275" s="6">
        <v>2</v>
      </c>
      <c r="L275" t="s">
        <v>33</v>
      </c>
      <c r="M275" t="str" cm="1">
        <f t="array" ref="M275">_xlfn.IFS(
  K275=1, "1 year",
  K275=2, "2 years",
  K275=3, "3 years",
  K275=4, "4 years",
  K275=5, "5 years",
  K275=7, "7 years",
  TRUE, "Unknown"
)</f>
        <v>2 years</v>
      </c>
      <c r="N275" s="9" t="s">
        <v>33</v>
      </c>
    </row>
    <row r="276" spans="1:14" x14ac:dyDescent="0.3">
      <c r="A276" t="s">
        <v>29</v>
      </c>
      <c r="B276" t="s">
        <v>13</v>
      </c>
      <c r="C276" t="s">
        <v>22</v>
      </c>
      <c r="D276" t="s">
        <v>26</v>
      </c>
      <c r="E276" t="s">
        <v>26</v>
      </c>
      <c r="F276" t="s">
        <v>17</v>
      </c>
      <c r="G276" t="s">
        <v>18</v>
      </c>
      <c r="H276" t="s">
        <v>18</v>
      </c>
      <c r="I276" t="s">
        <v>20</v>
      </c>
      <c r="J276" t="s">
        <v>20</v>
      </c>
      <c r="K276" s="6">
        <v>2</v>
      </c>
      <c r="L276" t="s">
        <v>33</v>
      </c>
      <c r="M276" t="str" cm="1">
        <f t="array" ref="M276">_xlfn.IFS(
  K276=1, "1 year",
  K276=2, "2 years",
  K276=3, "3 years",
  K276=4, "4 years",
  K276=5, "5 years",
  K276=7, "7 years",
  TRUE, "Unknown"
)</f>
        <v>2 years</v>
      </c>
      <c r="N276" s="9" t="s">
        <v>33</v>
      </c>
    </row>
    <row r="277" spans="1:14" x14ac:dyDescent="0.3">
      <c r="A277" t="s">
        <v>29</v>
      </c>
      <c r="B277" t="s">
        <v>13</v>
      </c>
      <c r="C277" t="s">
        <v>22</v>
      </c>
      <c r="D277" t="s">
        <v>26</v>
      </c>
      <c r="E277" t="s">
        <v>26</v>
      </c>
      <c r="F277" t="s">
        <v>17</v>
      </c>
      <c r="G277" t="s">
        <v>18</v>
      </c>
      <c r="H277" t="s">
        <v>18</v>
      </c>
      <c r="I277" t="s">
        <v>19</v>
      </c>
      <c r="J277" t="s">
        <v>19</v>
      </c>
      <c r="K277" s="6">
        <v>1</v>
      </c>
      <c r="L277" t="s">
        <v>33</v>
      </c>
      <c r="M277" t="str" cm="1">
        <f t="array" ref="M277">_xlfn.IFS(
  K277=1, "1 year",
  K277=2, "2 years",
  K277=3, "3 years",
  K277=4, "4 years",
  K277=5, "5 years",
  K277=7, "7 years",
  TRUE, "Unknown"
)</f>
        <v>1 year</v>
      </c>
      <c r="N277" s="9" t="s">
        <v>33</v>
      </c>
    </row>
    <row r="278" spans="1:14" x14ac:dyDescent="0.3">
      <c r="A278" t="s">
        <v>29</v>
      </c>
      <c r="B278" t="s">
        <v>13</v>
      </c>
      <c r="C278" t="s">
        <v>22</v>
      </c>
      <c r="D278" t="s">
        <v>26</v>
      </c>
      <c r="E278" t="s">
        <v>26</v>
      </c>
      <c r="F278" t="s">
        <v>17</v>
      </c>
      <c r="G278" t="s">
        <v>18</v>
      </c>
      <c r="H278" t="s">
        <v>18</v>
      </c>
      <c r="I278" t="s">
        <v>20</v>
      </c>
      <c r="J278" t="s">
        <v>24</v>
      </c>
      <c r="K278" s="6">
        <v>1</v>
      </c>
      <c r="L278" t="s">
        <v>33</v>
      </c>
      <c r="M278" t="str" cm="1">
        <f t="array" ref="M278">_xlfn.IFS(
  K278=1, "1 year",
  K278=2, "2 years",
  K278=3, "3 years",
  K278=4, "4 years",
  K278=5, "5 years",
  K278=7, "7 years",
  TRUE, "Unknown"
)</f>
        <v>1 year</v>
      </c>
      <c r="N278" s="9" t="s">
        <v>33</v>
      </c>
    </row>
    <row r="279" spans="1:14" x14ac:dyDescent="0.3">
      <c r="A279" t="s">
        <v>12</v>
      </c>
      <c r="B279" t="s">
        <v>21</v>
      </c>
      <c r="C279" t="s">
        <v>25</v>
      </c>
      <c r="D279" t="s">
        <v>26</v>
      </c>
      <c r="E279" t="s">
        <v>26</v>
      </c>
      <c r="F279" t="s">
        <v>17</v>
      </c>
      <c r="G279" t="s">
        <v>18</v>
      </c>
      <c r="H279" t="s">
        <v>34</v>
      </c>
      <c r="I279" t="s">
        <v>20</v>
      </c>
      <c r="J279" t="s">
        <v>24</v>
      </c>
      <c r="K279" s="6">
        <v>2</v>
      </c>
      <c r="L279" t="s">
        <v>33</v>
      </c>
      <c r="M279" t="str" cm="1">
        <f t="array" ref="M279">_xlfn.IFS(
  K279=1, "1 year",
  K279=2, "2 years",
  K279=3, "3 years",
  K279=4, "4 years",
  K279=5, "5 years",
  K279=7, "7 years",
  TRUE, "Unknown"
)</f>
        <v>2 years</v>
      </c>
      <c r="N279" s="9" t="s">
        <v>33</v>
      </c>
    </row>
    <row r="280" spans="1:14" x14ac:dyDescent="0.3">
      <c r="A280" t="s">
        <v>12</v>
      </c>
      <c r="B280" t="s">
        <v>13</v>
      </c>
      <c r="C280" t="s">
        <v>22</v>
      </c>
      <c r="D280" t="s">
        <v>26</v>
      </c>
      <c r="E280" t="s">
        <v>26</v>
      </c>
      <c r="F280" t="s">
        <v>17</v>
      </c>
      <c r="G280" t="s">
        <v>18</v>
      </c>
      <c r="H280" t="s">
        <v>18</v>
      </c>
      <c r="I280" t="s">
        <v>20</v>
      </c>
      <c r="J280" t="s">
        <v>24</v>
      </c>
      <c r="K280" s="6">
        <v>1</v>
      </c>
      <c r="L280" t="s">
        <v>33</v>
      </c>
      <c r="M280" t="str" cm="1">
        <f t="array" ref="M280">_xlfn.IFS(
  K280=1, "1 year",
  K280=2, "2 years",
  K280=3, "3 years",
  K280=4, "4 years",
  K280=5, "5 years",
  K280=7, "7 years",
  TRUE, "Unknown"
)</f>
        <v>1 year</v>
      </c>
      <c r="N280" s="9" t="s">
        <v>33</v>
      </c>
    </row>
    <row r="281" spans="1:14" x14ac:dyDescent="0.3">
      <c r="A281" t="s">
        <v>12</v>
      </c>
      <c r="B281" t="s">
        <v>13</v>
      </c>
      <c r="C281" t="s">
        <v>22</v>
      </c>
      <c r="D281" t="s">
        <v>15</v>
      </c>
      <c r="E281" t="s">
        <v>16</v>
      </c>
      <c r="F281" t="s">
        <v>20</v>
      </c>
      <c r="G281" t="s">
        <v>18</v>
      </c>
      <c r="H281" t="s">
        <v>33</v>
      </c>
      <c r="I281" t="s">
        <v>23</v>
      </c>
      <c r="J281" t="s">
        <v>24</v>
      </c>
      <c r="K281" s="6">
        <v>3</v>
      </c>
      <c r="L281" t="s">
        <v>33</v>
      </c>
      <c r="M281" t="str" cm="1">
        <f t="array" ref="M281">_xlfn.IFS(
  K281=1, "1 year",
  K281=2, "2 years",
  K281=3, "3 years",
  K281=4, "4 years",
  K281=5, "5 years",
  K281=7, "7 years",
  TRUE, "Unknown"
)</f>
        <v>3 years</v>
      </c>
      <c r="N281" s="9" t="s">
        <v>33</v>
      </c>
    </row>
    <row r="282" spans="1:14" x14ac:dyDescent="0.3">
      <c r="A282" t="s">
        <v>29</v>
      </c>
      <c r="B282" t="s">
        <v>13</v>
      </c>
      <c r="C282" t="s">
        <v>22</v>
      </c>
      <c r="D282" t="s">
        <v>20</v>
      </c>
      <c r="E282" t="s">
        <v>16</v>
      </c>
      <c r="F282" t="s">
        <v>17</v>
      </c>
      <c r="G282" t="s">
        <v>18</v>
      </c>
      <c r="H282" t="s">
        <v>33</v>
      </c>
      <c r="I282" t="s">
        <v>28</v>
      </c>
      <c r="J282" t="s">
        <v>24</v>
      </c>
      <c r="K282" s="6">
        <v>2</v>
      </c>
      <c r="L282" t="s">
        <v>33</v>
      </c>
      <c r="M282" t="str" cm="1">
        <f t="array" ref="M282">_xlfn.IFS(
  K282=1, "1 year",
  K282=2, "2 years",
  K282=3, "3 years",
  K282=4, "4 years",
  K282=5, "5 years",
  K282=7, "7 years",
  TRUE, "Unknown"
)</f>
        <v>2 years</v>
      </c>
      <c r="N282" s="9" t="s">
        <v>33</v>
      </c>
    </row>
    <row r="283" spans="1:14" x14ac:dyDescent="0.3">
      <c r="A283" t="s">
        <v>12</v>
      </c>
      <c r="B283" t="s">
        <v>13</v>
      </c>
      <c r="C283" t="s">
        <v>22</v>
      </c>
      <c r="D283" t="s">
        <v>15</v>
      </c>
      <c r="E283" t="s">
        <v>16</v>
      </c>
      <c r="F283" t="s">
        <v>20</v>
      </c>
      <c r="G283" t="s">
        <v>33</v>
      </c>
      <c r="H283" t="s">
        <v>33</v>
      </c>
      <c r="I283" t="s">
        <v>37</v>
      </c>
      <c r="J283" t="s">
        <v>24</v>
      </c>
      <c r="K283" s="6">
        <v>3</v>
      </c>
      <c r="L283" t="s">
        <v>33</v>
      </c>
      <c r="M283" t="str" cm="1">
        <f t="array" ref="M283">_xlfn.IFS(
  K283=1, "1 year",
  K283=2, "2 years",
  K283=3, "3 years",
  K283=4, "4 years",
  K283=5, "5 years",
  K283=7, "7 years",
  TRUE, "Unknown"
)</f>
        <v>3 years</v>
      </c>
      <c r="N283" s="9" t="s">
        <v>33</v>
      </c>
    </row>
    <row r="284" spans="1:14" x14ac:dyDescent="0.3">
      <c r="A284" t="s">
        <v>29</v>
      </c>
      <c r="B284" t="s">
        <v>13</v>
      </c>
      <c r="C284" t="s">
        <v>22</v>
      </c>
      <c r="D284" t="s">
        <v>15</v>
      </c>
      <c r="E284" t="s">
        <v>16</v>
      </c>
      <c r="F284" t="s">
        <v>17</v>
      </c>
      <c r="G284" t="s">
        <v>18</v>
      </c>
      <c r="H284" t="s">
        <v>18</v>
      </c>
      <c r="I284" t="s">
        <v>28</v>
      </c>
      <c r="J284" t="s">
        <v>23</v>
      </c>
      <c r="K284" s="6">
        <v>3</v>
      </c>
      <c r="L284" t="s">
        <v>33</v>
      </c>
      <c r="M284" t="str" cm="1">
        <f t="array" ref="M284">_xlfn.IFS(
  K284=1, "1 year",
  K284=2, "2 years",
  K284=3, "3 years",
  K284=4, "4 years",
  K284=5, "5 years",
  K284=7, "7 years",
  TRUE, "Unknown"
)</f>
        <v>3 years</v>
      </c>
      <c r="N284" s="9" t="s">
        <v>33</v>
      </c>
    </row>
    <row r="285" spans="1:14" x14ac:dyDescent="0.3">
      <c r="A285" t="s">
        <v>29</v>
      </c>
      <c r="B285" t="s">
        <v>13</v>
      </c>
      <c r="C285" t="s">
        <v>22</v>
      </c>
      <c r="D285" t="s">
        <v>26</v>
      </c>
      <c r="E285" t="s">
        <v>26</v>
      </c>
      <c r="F285" t="s">
        <v>17</v>
      </c>
      <c r="G285" t="s">
        <v>18</v>
      </c>
      <c r="H285" t="s">
        <v>18</v>
      </c>
      <c r="I285" t="s">
        <v>28</v>
      </c>
      <c r="J285" t="s">
        <v>31</v>
      </c>
      <c r="K285" s="6">
        <v>2</v>
      </c>
      <c r="L285" t="s">
        <v>33</v>
      </c>
      <c r="M285" t="str" cm="1">
        <f t="array" ref="M285">_xlfn.IFS(
  K285=1, "1 year",
  K285=2, "2 years",
  K285=3, "3 years",
  K285=4, "4 years",
  K285=5, "5 years",
  K285=7, "7 years",
  TRUE, "Unknown"
)</f>
        <v>2 years</v>
      </c>
      <c r="N285" s="9" t="s">
        <v>33</v>
      </c>
    </row>
    <row r="286" spans="1:14" x14ac:dyDescent="0.3">
      <c r="A286" t="s">
        <v>12</v>
      </c>
      <c r="B286" t="s">
        <v>13</v>
      </c>
      <c r="C286" t="s">
        <v>22</v>
      </c>
      <c r="D286" t="s">
        <v>26</v>
      </c>
      <c r="E286" t="s">
        <v>26</v>
      </c>
      <c r="F286" t="s">
        <v>17</v>
      </c>
      <c r="G286" t="s">
        <v>18</v>
      </c>
      <c r="H286" t="s">
        <v>33</v>
      </c>
      <c r="I286" t="s">
        <v>30</v>
      </c>
      <c r="J286" t="s">
        <v>24</v>
      </c>
      <c r="K286" s="6">
        <v>2</v>
      </c>
      <c r="L286" t="s">
        <v>33</v>
      </c>
      <c r="M286" t="str" cm="1">
        <f t="array" ref="M286">_xlfn.IFS(
  K286=1, "1 year",
  K286=2, "2 years",
  K286=3, "3 years",
  K286=4, "4 years",
  K286=5, "5 years",
  K286=7, "7 years",
  TRUE, "Unknown"
)</f>
        <v>2 years</v>
      </c>
      <c r="N286" s="9" t="s">
        <v>33</v>
      </c>
    </row>
    <row r="287" spans="1:14" x14ac:dyDescent="0.3">
      <c r="A287" t="s">
        <v>12</v>
      </c>
      <c r="B287" t="s">
        <v>13</v>
      </c>
      <c r="C287" t="s">
        <v>25</v>
      </c>
      <c r="D287" t="s">
        <v>26</v>
      </c>
      <c r="E287" t="s">
        <v>26</v>
      </c>
      <c r="F287" t="s">
        <v>17</v>
      </c>
      <c r="G287" t="s">
        <v>18</v>
      </c>
      <c r="H287" t="s">
        <v>33</v>
      </c>
      <c r="I287" t="s">
        <v>20</v>
      </c>
      <c r="J287" t="s">
        <v>24</v>
      </c>
      <c r="K287" s="6">
        <v>2</v>
      </c>
      <c r="L287" t="s">
        <v>33</v>
      </c>
      <c r="M287" t="str" cm="1">
        <f t="array" ref="M287">_xlfn.IFS(
  K287=1, "1 year",
  K287=2, "2 years",
  K287=3, "3 years",
  K287=4, "4 years",
  K287=5, "5 years",
  K287=7, "7 years",
  TRUE, "Unknown"
)</f>
        <v>2 years</v>
      </c>
      <c r="N287" s="9" t="s">
        <v>33</v>
      </c>
    </row>
    <row r="288" spans="1:14" x14ac:dyDescent="0.3">
      <c r="A288" t="s">
        <v>12</v>
      </c>
      <c r="B288" t="s">
        <v>13</v>
      </c>
      <c r="C288" t="s">
        <v>22</v>
      </c>
      <c r="D288" t="s">
        <v>26</v>
      </c>
      <c r="E288" t="s">
        <v>26</v>
      </c>
      <c r="F288" t="s">
        <v>17</v>
      </c>
      <c r="G288" t="s">
        <v>18</v>
      </c>
      <c r="H288" t="s">
        <v>33</v>
      </c>
      <c r="I288" t="s">
        <v>20</v>
      </c>
      <c r="J288" t="s">
        <v>24</v>
      </c>
      <c r="K288" s="6">
        <v>3</v>
      </c>
      <c r="L288" t="s">
        <v>33</v>
      </c>
      <c r="M288" t="str" cm="1">
        <f t="array" ref="M288">_xlfn.IFS(
  K288=1, "1 year",
  K288=2, "2 years",
  K288=3, "3 years",
  K288=4, "4 years",
  K288=5, "5 years",
  K288=7, "7 years",
  TRUE, "Unknown"
)</f>
        <v>3 years</v>
      </c>
      <c r="N288" s="9" t="s">
        <v>33</v>
      </c>
    </row>
    <row r="289" spans="1:14" x14ac:dyDescent="0.3">
      <c r="A289" t="s">
        <v>12</v>
      </c>
      <c r="B289" t="s">
        <v>13</v>
      </c>
      <c r="C289" t="s">
        <v>22</v>
      </c>
      <c r="D289" t="s">
        <v>26</v>
      </c>
      <c r="E289" t="s">
        <v>26</v>
      </c>
      <c r="F289" t="s">
        <v>17</v>
      </c>
      <c r="G289" t="s">
        <v>18</v>
      </c>
      <c r="H289" t="s">
        <v>18</v>
      </c>
      <c r="I289" t="s">
        <v>30</v>
      </c>
      <c r="J289" t="s">
        <v>24</v>
      </c>
      <c r="K289" s="6">
        <v>2</v>
      </c>
      <c r="L289" t="s">
        <v>33</v>
      </c>
      <c r="M289" t="str" cm="1">
        <f t="array" ref="M289">_xlfn.IFS(
  K289=1, "1 year",
  K289=2, "2 years",
  K289=3, "3 years",
  K289=4, "4 years",
  K289=5, "5 years",
  K289=7, "7 years",
  TRUE, "Unknown"
)</f>
        <v>2 years</v>
      </c>
      <c r="N289" s="9" t="s">
        <v>33</v>
      </c>
    </row>
    <row r="290" spans="1:14" x14ac:dyDescent="0.3">
      <c r="A290" t="s">
        <v>12</v>
      </c>
      <c r="B290" t="s">
        <v>13</v>
      </c>
      <c r="C290" t="s">
        <v>22</v>
      </c>
      <c r="D290" t="s">
        <v>26</v>
      </c>
      <c r="E290" t="s">
        <v>26</v>
      </c>
      <c r="F290" t="s">
        <v>17</v>
      </c>
      <c r="G290" t="s">
        <v>18</v>
      </c>
      <c r="H290" t="s">
        <v>33</v>
      </c>
      <c r="I290" t="s">
        <v>27</v>
      </c>
      <c r="J290" t="s">
        <v>24</v>
      </c>
      <c r="K290" s="6">
        <v>2</v>
      </c>
      <c r="L290" t="s">
        <v>33</v>
      </c>
      <c r="M290" t="str" cm="1">
        <f t="array" ref="M290">_xlfn.IFS(
  K290=1, "1 year",
  K290=2, "2 years",
  K290=3, "3 years",
  K290=4, "4 years",
  K290=5, "5 years",
  K290=7, "7 years",
  TRUE, "Unknown"
)</f>
        <v>2 years</v>
      </c>
      <c r="N290" s="9" t="s">
        <v>33</v>
      </c>
    </row>
    <row r="291" spans="1:14" x14ac:dyDescent="0.3">
      <c r="A291" t="s">
        <v>12</v>
      </c>
      <c r="B291" t="s">
        <v>13</v>
      </c>
      <c r="C291" t="s">
        <v>22</v>
      </c>
      <c r="D291" t="s">
        <v>26</v>
      </c>
      <c r="E291" t="s">
        <v>16</v>
      </c>
      <c r="F291" t="s">
        <v>17</v>
      </c>
      <c r="G291" t="s">
        <v>18</v>
      </c>
      <c r="H291" t="s">
        <v>18</v>
      </c>
      <c r="I291" t="s">
        <v>27</v>
      </c>
      <c r="J291" t="s">
        <v>24</v>
      </c>
      <c r="K291" s="6">
        <v>2</v>
      </c>
      <c r="L291" t="s">
        <v>33</v>
      </c>
      <c r="M291" t="str" cm="1">
        <f t="array" ref="M291">_xlfn.IFS(
  K291=1, "1 year",
  K291=2, "2 years",
  K291=3, "3 years",
  K291=4, "4 years",
  K291=5, "5 years",
  K291=7, "7 years",
  TRUE, "Unknown"
)</f>
        <v>2 years</v>
      </c>
      <c r="N291" s="9" t="s">
        <v>33</v>
      </c>
    </row>
    <row r="292" spans="1:14" x14ac:dyDescent="0.3">
      <c r="A292" t="s">
        <v>29</v>
      </c>
      <c r="B292" t="s">
        <v>21</v>
      </c>
      <c r="C292" t="s">
        <v>22</v>
      </c>
      <c r="D292" t="s">
        <v>15</v>
      </c>
      <c r="E292" t="s">
        <v>16</v>
      </c>
      <c r="F292" t="s">
        <v>17</v>
      </c>
      <c r="G292" t="s">
        <v>18</v>
      </c>
      <c r="H292" t="s">
        <v>18</v>
      </c>
      <c r="I292" t="s">
        <v>27</v>
      </c>
      <c r="J292" t="s">
        <v>23</v>
      </c>
      <c r="K292" s="6">
        <v>2</v>
      </c>
      <c r="L292" t="s">
        <v>33</v>
      </c>
      <c r="M292" t="str" cm="1">
        <f t="array" ref="M292">_xlfn.IFS(
  K292=1, "1 year",
  K292=2, "2 years",
  K292=3, "3 years",
  K292=4, "4 years",
  K292=5, "5 years",
  K292=7, "7 years",
  TRUE, "Unknown"
)</f>
        <v>2 years</v>
      </c>
      <c r="N292" s="9" t="s">
        <v>33</v>
      </c>
    </row>
    <row r="293" spans="1:14" x14ac:dyDescent="0.3">
      <c r="A293" t="s">
        <v>29</v>
      </c>
      <c r="B293" t="s">
        <v>21</v>
      </c>
      <c r="C293" t="s">
        <v>14</v>
      </c>
      <c r="D293" t="s">
        <v>26</v>
      </c>
      <c r="E293" t="s">
        <v>26</v>
      </c>
      <c r="F293" t="s">
        <v>17</v>
      </c>
      <c r="G293" t="s">
        <v>33</v>
      </c>
      <c r="H293" t="s">
        <v>34</v>
      </c>
      <c r="I293" t="s">
        <v>27</v>
      </c>
      <c r="J293" t="s">
        <v>23</v>
      </c>
      <c r="K293" s="6">
        <v>1</v>
      </c>
      <c r="L293" t="s">
        <v>33</v>
      </c>
      <c r="M293" t="str" cm="1">
        <f t="array" ref="M293">_xlfn.IFS(
  K293=1, "1 year",
  K293=2, "2 years",
  K293=3, "3 years",
  K293=4, "4 years",
  K293=5, "5 years",
  K293=7, "7 years",
  TRUE, "Unknown"
)</f>
        <v>1 year</v>
      </c>
      <c r="N293" s="9" t="s">
        <v>33</v>
      </c>
    </row>
    <row r="294" spans="1:14" x14ac:dyDescent="0.3">
      <c r="A294" t="s">
        <v>29</v>
      </c>
      <c r="B294" t="s">
        <v>13</v>
      </c>
      <c r="C294" t="s">
        <v>22</v>
      </c>
      <c r="D294" t="s">
        <v>26</v>
      </c>
      <c r="E294" t="s">
        <v>26</v>
      </c>
      <c r="F294" t="s">
        <v>17</v>
      </c>
      <c r="G294" t="s">
        <v>18</v>
      </c>
      <c r="H294" t="s">
        <v>33</v>
      </c>
      <c r="I294" t="s">
        <v>20</v>
      </c>
      <c r="J294" t="s">
        <v>23</v>
      </c>
      <c r="K294" s="6">
        <v>2</v>
      </c>
      <c r="L294" t="s">
        <v>33</v>
      </c>
      <c r="M294" t="str" cm="1">
        <f t="array" ref="M294">_xlfn.IFS(
  K294=1, "1 year",
  K294=2, "2 years",
  K294=3, "3 years",
  K294=4, "4 years",
  K294=5, "5 years",
  K294=7, "7 years",
  TRUE, "Unknown"
)</f>
        <v>2 years</v>
      </c>
      <c r="N294" s="9" t="s">
        <v>33</v>
      </c>
    </row>
    <row r="295" spans="1:14" x14ac:dyDescent="0.3">
      <c r="A295" t="s">
        <v>12</v>
      </c>
      <c r="B295" t="s">
        <v>13</v>
      </c>
      <c r="C295" t="s">
        <v>22</v>
      </c>
      <c r="D295" t="s">
        <v>15</v>
      </c>
      <c r="E295" t="s">
        <v>16</v>
      </c>
      <c r="F295" t="s">
        <v>20</v>
      </c>
      <c r="G295" t="s">
        <v>18</v>
      </c>
      <c r="H295" t="s">
        <v>33</v>
      </c>
      <c r="I295" t="s">
        <v>20</v>
      </c>
      <c r="J295" t="s">
        <v>24</v>
      </c>
      <c r="K295" s="6">
        <v>2</v>
      </c>
      <c r="L295" t="s">
        <v>33</v>
      </c>
      <c r="M295" t="str" cm="1">
        <f t="array" ref="M295">_xlfn.IFS(
  K295=1, "1 year",
  K295=2, "2 years",
  K295=3, "3 years",
  K295=4, "4 years",
  K295=5, "5 years",
  K295=7, "7 years",
  TRUE, "Unknown"
)</f>
        <v>2 years</v>
      </c>
      <c r="N295" s="9" t="s">
        <v>33</v>
      </c>
    </row>
    <row r="296" spans="1:14" x14ac:dyDescent="0.3">
      <c r="A296" t="s">
        <v>12</v>
      </c>
      <c r="B296" t="s">
        <v>35</v>
      </c>
      <c r="C296" t="s">
        <v>22</v>
      </c>
      <c r="D296" t="s">
        <v>15</v>
      </c>
      <c r="E296" t="s">
        <v>16</v>
      </c>
      <c r="F296" t="s">
        <v>17</v>
      </c>
      <c r="G296" t="s">
        <v>33</v>
      </c>
      <c r="H296" t="s">
        <v>18</v>
      </c>
      <c r="I296" t="s">
        <v>20</v>
      </c>
      <c r="J296" t="s">
        <v>24</v>
      </c>
      <c r="K296" s="6">
        <v>1</v>
      </c>
      <c r="L296" t="s">
        <v>33</v>
      </c>
      <c r="M296" t="str" cm="1">
        <f t="array" ref="M296">_xlfn.IFS(
  K296=1, "1 year",
  K296=2, "2 years",
  K296=3, "3 years",
  K296=4, "4 years",
  K296=5, "5 years",
  K296=7, "7 years",
  TRUE, "Unknown"
)</f>
        <v>1 year</v>
      </c>
      <c r="N296" s="9" t="s">
        <v>33</v>
      </c>
    </row>
    <row r="297" spans="1:14" x14ac:dyDescent="0.3">
      <c r="A297" t="s">
        <v>12</v>
      </c>
      <c r="B297" t="s">
        <v>35</v>
      </c>
      <c r="C297" t="s">
        <v>22</v>
      </c>
      <c r="D297" t="s">
        <v>20</v>
      </c>
      <c r="E297" t="s">
        <v>16</v>
      </c>
      <c r="F297" t="s">
        <v>17</v>
      </c>
      <c r="G297" t="s">
        <v>18</v>
      </c>
      <c r="H297" t="s">
        <v>18</v>
      </c>
      <c r="I297" t="s">
        <v>31</v>
      </c>
      <c r="J297" t="s">
        <v>24</v>
      </c>
      <c r="K297" s="6">
        <v>1</v>
      </c>
      <c r="L297" t="s">
        <v>33</v>
      </c>
      <c r="M297" t="str" cm="1">
        <f t="array" ref="M297">_xlfn.IFS(
  K297=1, "1 year",
  K297=2, "2 years",
  K297=3, "3 years",
  K297=4, "4 years",
  K297=5, "5 years",
  K297=7, "7 years",
  TRUE, "Unknown"
)</f>
        <v>1 year</v>
      </c>
      <c r="N297" s="9" t="s">
        <v>33</v>
      </c>
    </row>
    <row r="298" spans="1:14" x14ac:dyDescent="0.3">
      <c r="A298" t="s">
        <v>12</v>
      </c>
      <c r="B298" t="s">
        <v>13</v>
      </c>
      <c r="C298" t="s">
        <v>22</v>
      </c>
      <c r="D298" t="s">
        <v>15</v>
      </c>
      <c r="E298" t="s">
        <v>16</v>
      </c>
      <c r="F298" t="s">
        <v>17</v>
      </c>
      <c r="G298" t="s">
        <v>33</v>
      </c>
      <c r="H298" t="s">
        <v>18</v>
      </c>
      <c r="I298" t="s">
        <v>31</v>
      </c>
      <c r="J298" t="s">
        <v>24</v>
      </c>
      <c r="K298" s="6">
        <v>3</v>
      </c>
      <c r="L298" t="s">
        <v>33</v>
      </c>
      <c r="M298" t="str" cm="1">
        <f t="array" ref="M298">_xlfn.IFS(
  K298=1, "1 year",
  K298=2, "2 years",
  K298=3, "3 years",
  K298=4, "4 years",
  K298=5, "5 years",
  K298=7, "7 years",
  TRUE, "Unknown"
)</f>
        <v>3 years</v>
      </c>
      <c r="N298" s="9" t="s">
        <v>33</v>
      </c>
    </row>
    <row r="299" spans="1:14" x14ac:dyDescent="0.3">
      <c r="A299" t="s">
        <v>29</v>
      </c>
      <c r="B299" t="s">
        <v>21</v>
      </c>
      <c r="C299" t="s">
        <v>14</v>
      </c>
      <c r="D299" t="s">
        <v>26</v>
      </c>
      <c r="E299" t="s">
        <v>16</v>
      </c>
      <c r="F299" t="s">
        <v>17</v>
      </c>
      <c r="G299" t="s">
        <v>18</v>
      </c>
      <c r="H299" t="s">
        <v>18</v>
      </c>
      <c r="I299" t="s">
        <v>20</v>
      </c>
      <c r="J299" t="s">
        <v>24</v>
      </c>
      <c r="K299" s="6">
        <v>1</v>
      </c>
      <c r="L299" t="s">
        <v>33</v>
      </c>
      <c r="M299" t="str" cm="1">
        <f t="array" ref="M299">_xlfn.IFS(
  K299=1, "1 year",
  K299=2, "2 years",
  K299=3, "3 years",
  K299=4, "4 years",
  K299=5, "5 years",
  K299=7, "7 years",
  TRUE, "Unknown"
)</f>
        <v>1 year</v>
      </c>
      <c r="N299" s="9" t="s">
        <v>33</v>
      </c>
    </row>
    <row r="300" spans="1:14" x14ac:dyDescent="0.3">
      <c r="A300" t="s">
        <v>12</v>
      </c>
      <c r="B300" t="s">
        <v>13</v>
      </c>
      <c r="C300" t="s">
        <v>22</v>
      </c>
      <c r="D300" t="s">
        <v>15</v>
      </c>
      <c r="E300" t="s">
        <v>16</v>
      </c>
      <c r="F300" t="s">
        <v>17</v>
      </c>
      <c r="G300" t="s">
        <v>33</v>
      </c>
      <c r="H300" t="s">
        <v>18</v>
      </c>
      <c r="I300" t="s">
        <v>20</v>
      </c>
      <c r="J300" t="s">
        <v>24</v>
      </c>
      <c r="K300" s="6">
        <v>1</v>
      </c>
      <c r="L300" t="s">
        <v>33</v>
      </c>
      <c r="M300" t="str" cm="1">
        <f t="array" ref="M300">_xlfn.IFS(
  K300=1, "1 year",
  K300=2, "2 years",
  K300=3, "3 years",
  K300=4, "4 years",
  K300=5, "5 years",
  K300=7, "7 years",
  TRUE, "Unknown"
)</f>
        <v>1 year</v>
      </c>
      <c r="N300" s="9" t="s">
        <v>33</v>
      </c>
    </row>
    <row r="301" spans="1:14" x14ac:dyDescent="0.3">
      <c r="A301" t="s">
        <v>29</v>
      </c>
      <c r="B301" t="s">
        <v>21</v>
      </c>
      <c r="C301" t="s">
        <v>22</v>
      </c>
      <c r="D301" t="s">
        <v>15</v>
      </c>
      <c r="E301" t="s">
        <v>16</v>
      </c>
      <c r="F301" t="s">
        <v>17</v>
      </c>
      <c r="G301" t="s">
        <v>18</v>
      </c>
      <c r="H301" t="s">
        <v>18</v>
      </c>
      <c r="I301" t="s">
        <v>20</v>
      </c>
      <c r="J301" t="s">
        <v>24</v>
      </c>
      <c r="K301" s="6">
        <v>2</v>
      </c>
      <c r="L301" t="s">
        <v>34</v>
      </c>
      <c r="M301" t="str" cm="1">
        <f t="array" ref="M301">_xlfn.IFS(
  K301=1, "1 year",
  K301=2, "2 years",
  K301=3, "3 years",
  K301=4, "4 years",
  K301=5, "5 years",
  K301=7, "7 years",
  TRUE, "Unknown"
)</f>
        <v>2 years</v>
      </c>
      <c r="N301" s="9" t="s">
        <v>34</v>
      </c>
    </row>
    <row r="302" spans="1:14" x14ac:dyDescent="0.3">
      <c r="A302" t="s">
        <v>29</v>
      </c>
      <c r="B302" t="s">
        <v>13</v>
      </c>
      <c r="C302" t="s">
        <v>22</v>
      </c>
      <c r="D302" t="s">
        <v>15</v>
      </c>
      <c r="E302" t="s">
        <v>16</v>
      </c>
      <c r="F302" t="s">
        <v>32</v>
      </c>
      <c r="G302" t="s">
        <v>18</v>
      </c>
      <c r="H302" t="s">
        <v>33</v>
      </c>
      <c r="I302" t="s">
        <v>23</v>
      </c>
      <c r="J302" t="s">
        <v>24</v>
      </c>
      <c r="K302" s="6">
        <v>3</v>
      </c>
      <c r="L302" t="s">
        <v>34</v>
      </c>
      <c r="M302" t="str" cm="1">
        <f t="array" ref="M302">_xlfn.IFS(
  K302=1, "1 year",
  K302=2, "2 years",
  K302=3, "3 years",
  K302=4, "4 years",
  K302=5, "5 years",
  K302=7, "7 years",
  TRUE, "Unknown"
)</f>
        <v>3 years</v>
      </c>
      <c r="N302" s="9" t="s">
        <v>34</v>
      </c>
    </row>
    <row r="303" spans="1:14" x14ac:dyDescent="0.3">
      <c r="A303" t="s">
        <v>12</v>
      </c>
      <c r="B303" t="s">
        <v>35</v>
      </c>
      <c r="C303" t="s">
        <v>25</v>
      </c>
      <c r="D303" t="s">
        <v>15</v>
      </c>
      <c r="E303" t="s">
        <v>26</v>
      </c>
      <c r="F303" t="s">
        <v>20</v>
      </c>
      <c r="G303" t="s">
        <v>33</v>
      </c>
      <c r="H303" t="s">
        <v>34</v>
      </c>
      <c r="I303" t="s">
        <v>20</v>
      </c>
      <c r="J303" t="s">
        <v>24</v>
      </c>
      <c r="K303" s="6">
        <v>2</v>
      </c>
      <c r="L303" t="s">
        <v>34</v>
      </c>
      <c r="M303" t="str" cm="1">
        <f t="array" ref="M303">_xlfn.IFS(
  K303=1, "1 year",
  K303=2, "2 years",
  K303=3, "3 years",
  K303=4, "4 years",
  K303=5, "5 years",
  K303=7, "7 years",
  TRUE, "Unknown"
)</f>
        <v>2 years</v>
      </c>
      <c r="N303" s="9" t="s">
        <v>34</v>
      </c>
    </row>
    <row r="304" spans="1:14" x14ac:dyDescent="0.3">
      <c r="A304" t="s">
        <v>12</v>
      </c>
      <c r="B304" t="s">
        <v>13</v>
      </c>
      <c r="C304" t="s">
        <v>14</v>
      </c>
      <c r="D304" t="s">
        <v>15</v>
      </c>
      <c r="E304" t="s">
        <v>16</v>
      </c>
      <c r="F304" t="s">
        <v>20</v>
      </c>
      <c r="G304" t="s">
        <v>18</v>
      </c>
      <c r="H304" t="s">
        <v>18</v>
      </c>
      <c r="I304" t="s">
        <v>23</v>
      </c>
      <c r="J304" t="s">
        <v>23</v>
      </c>
      <c r="K304" s="6">
        <v>1</v>
      </c>
      <c r="L304" t="s">
        <v>34</v>
      </c>
      <c r="M304" t="str" cm="1">
        <f t="array" ref="M304">_xlfn.IFS(
  K304=1, "1 year",
  K304=2, "2 years",
  K304=3, "3 years",
  K304=4, "4 years",
  K304=5, "5 years",
  K304=7, "7 years",
  TRUE, "Unknown"
)</f>
        <v>1 year</v>
      </c>
      <c r="N304" s="9" t="s">
        <v>34</v>
      </c>
    </row>
    <row r="305" spans="1:14" x14ac:dyDescent="0.3">
      <c r="A305" t="s">
        <v>12</v>
      </c>
      <c r="B305" t="s">
        <v>13</v>
      </c>
      <c r="C305" t="s">
        <v>22</v>
      </c>
      <c r="D305" t="s">
        <v>15</v>
      </c>
      <c r="E305" t="s">
        <v>16</v>
      </c>
      <c r="F305" t="s">
        <v>32</v>
      </c>
      <c r="G305" t="s">
        <v>33</v>
      </c>
      <c r="H305" t="s">
        <v>33</v>
      </c>
      <c r="I305" t="s">
        <v>23</v>
      </c>
      <c r="J305" t="s">
        <v>23</v>
      </c>
      <c r="K305" s="6">
        <v>3</v>
      </c>
      <c r="L305" t="s">
        <v>34</v>
      </c>
      <c r="M305" t="str" cm="1">
        <f t="array" ref="M305">_xlfn.IFS(
  K305=1, "1 year",
  K305=2, "2 years",
  K305=3, "3 years",
  K305=4, "4 years",
  K305=5, "5 years",
  K305=7, "7 years",
  TRUE, "Unknown"
)</f>
        <v>3 years</v>
      </c>
      <c r="N305" s="9" t="s">
        <v>34</v>
      </c>
    </row>
    <row r="306" spans="1:14" x14ac:dyDescent="0.3">
      <c r="A306" t="s">
        <v>29</v>
      </c>
      <c r="B306" t="s">
        <v>13</v>
      </c>
      <c r="C306" t="s">
        <v>14</v>
      </c>
      <c r="D306" t="s">
        <v>26</v>
      </c>
      <c r="E306" t="s">
        <v>26</v>
      </c>
      <c r="F306" t="s">
        <v>17</v>
      </c>
      <c r="G306" t="s">
        <v>18</v>
      </c>
      <c r="H306" t="s">
        <v>18</v>
      </c>
      <c r="I306" t="s">
        <v>20</v>
      </c>
      <c r="J306" t="s">
        <v>24</v>
      </c>
      <c r="K306" s="6">
        <v>1</v>
      </c>
      <c r="L306" t="s">
        <v>34</v>
      </c>
      <c r="M306" t="str" cm="1">
        <f t="array" ref="M306">_xlfn.IFS(
  K306=1, "1 year",
  K306=2, "2 years",
  K306=3, "3 years",
  K306=4, "4 years",
  K306=5, "5 years",
  K306=7, "7 years",
  TRUE, "Unknown"
)</f>
        <v>1 year</v>
      </c>
      <c r="N306" s="9" t="s">
        <v>34</v>
      </c>
    </row>
    <row r="307" spans="1:14" x14ac:dyDescent="0.3">
      <c r="A307" t="s">
        <v>12</v>
      </c>
      <c r="B307" t="s">
        <v>13</v>
      </c>
      <c r="C307" t="s">
        <v>14</v>
      </c>
      <c r="D307" t="s">
        <v>15</v>
      </c>
      <c r="E307" t="s">
        <v>16</v>
      </c>
      <c r="F307" t="s">
        <v>20</v>
      </c>
      <c r="G307" t="s">
        <v>18</v>
      </c>
      <c r="H307" t="s">
        <v>18</v>
      </c>
      <c r="I307" t="s">
        <v>20</v>
      </c>
      <c r="J307" t="s">
        <v>24</v>
      </c>
      <c r="K307" s="6">
        <v>2</v>
      </c>
      <c r="L307" t="s">
        <v>34</v>
      </c>
      <c r="M307" t="str" cm="1">
        <f t="array" ref="M307">_xlfn.IFS(
  K307=1, "1 year",
  K307=2, "2 years",
  K307=3, "3 years",
  K307=4, "4 years",
  K307=5, "5 years",
  K307=7, "7 years",
  TRUE, "Unknown"
)</f>
        <v>2 years</v>
      </c>
      <c r="N307" s="9" t="s">
        <v>34</v>
      </c>
    </row>
    <row r="308" spans="1:14" x14ac:dyDescent="0.3">
      <c r="A308" t="s">
        <v>12</v>
      </c>
      <c r="B308" t="s">
        <v>35</v>
      </c>
      <c r="C308" t="s">
        <v>25</v>
      </c>
      <c r="D308" t="s">
        <v>26</v>
      </c>
      <c r="E308" t="s">
        <v>26</v>
      </c>
      <c r="F308" t="s">
        <v>17</v>
      </c>
      <c r="G308" t="s">
        <v>18</v>
      </c>
      <c r="H308" t="s">
        <v>18</v>
      </c>
      <c r="I308" t="s">
        <v>20</v>
      </c>
      <c r="J308" t="s">
        <v>20</v>
      </c>
      <c r="K308" s="6">
        <v>2</v>
      </c>
      <c r="L308" t="s">
        <v>34</v>
      </c>
      <c r="M308" t="str" cm="1">
        <f t="array" ref="M308">_xlfn.IFS(
  K308=1, "1 year",
  K308=2, "2 years",
  K308=3, "3 years",
  K308=4, "4 years",
  K308=5, "5 years",
  K308=7, "7 years",
  TRUE, "Unknown"
)</f>
        <v>2 years</v>
      </c>
      <c r="N308" s="9" t="s">
        <v>34</v>
      </c>
    </row>
    <row r="309" spans="1:14" x14ac:dyDescent="0.3">
      <c r="A309" t="s">
        <v>29</v>
      </c>
      <c r="B309" t="s">
        <v>21</v>
      </c>
      <c r="C309" t="s">
        <v>22</v>
      </c>
      <c r="D309" t="s">
        <v>26</v>
      </c>
      <c r="E309" t="s">
        <v>26</v>
      </c>
      <c r="F309" t="s">
        <v>17</v>
      </c>
      <c r="G309" t="s">
        <v>18</v>
      </c>
      <c r="H309" t="s">
        <v>18</v>
      </c>
      <c r="I309" t="s">
        <v>20</v>
      </c>
      <c r="J309" t="s">
        <v>24</v>
      </c>
      <c r="K309" s="6">
        <v>1</v>
      </c>
      <c r="L309" t="s">
        <v>34</v>
      </c>
      <c r="M309" t="str" cm="1">
        <f t="array" ref="M309">_xlfn.IFS(
  K309=1, "1 year",
  K309=2, "2 years",
  K309=3, "3 years",
  K309=4, "4 years",
  K309=5, "5 years",
  K309=7, "7 years",
  TRUE, "Unknown"
)</f>
        <v>1 year</v>
      </c>
      <c r="N309" s="9" t="s">
        <v>34</v>
      </c>
    </row>
    <row r="310" spans="1:14" x14ac:dyDescent="0.3">
      <c r="A310" t="s">
        <v>29</v>
      </c>
      <c r="B310" t="s">
        <v>13</v>
      </c>
      <c r="C310" t="s">
        <v>22</v>
      </c>
      <c r="D310" t="s">
        <v>20</v>
      </c>
      <c r="E310" t="s">
        <v>26</v>
      </c>
      <c r="F310" t="s">
        <v>17</v>
      </c>
      <c r="G310" t="s">
        <v>18</v>
      </c>
      <c r="H310" t="s">
        <v>18</v>
      </c>
      <c r="I310" t="s">
        <v>31</v>
      </c>
      <c r="J310" t="s">
        <v>19</v>
      </c>
      <c r="K310" s="6">
        <v>1</v>
      </c>
      <c r="L310" t="s">
        <v>34</v>
      </c>
      <c r="M310" t="str" cm="1">
        <f t="array" ref="M310">_xlfn.IFS(
  K310=1, "1 year",
  K310=2, "2 years",
  K310=3, "3 years",
  K310=4, "4 years",
  K310=5, "5 years",
  K310=7, "7 years",
  TRUE, "Unknown"
)</f>
        <v>1 year</v>
      </c>
      <c r="N310" s="9" t="s">
        <v>34</v>
      </c>
    </row>
    <row r="311" spans="1:14" x14ac:dyDescent="0.3">
      <c r="A311" t="s">
        <v>12</v>
      </c>
      <c r="B311" t="s">
        <v>21</v>
      </c>
      <c r="C311" t="s">
        <v>22</v>
      </c>
      <c r="D311" t="s">
        <v>15</v>
      </c>
      <c r="E311" t="s">
        <v>16</v>
      </c>
      <c r="F311" t="s">
        <v>17</v>
      </c>
      <c r="G311" t="s">
        <v>18</v>
      </c>
      <c r="H311" t="s">
        <v>18</v>
      </c>
      <c r="I311" t="s">
        <v>20</v>
      </c>
      <c r="J311" t="s">
        <v>24</v>
      </c>
      <c r="K311" s="6">
        <v>1</v>
      </c>
      <c r="L311" t="s">
        <v>34</v>
      </c>
      <c r="M311" t="str" cm="1">
        <f t="array" ref="M311">_xlfn.IFS(
  K311=1, "1 year",
  K311=2, "2 years",
  K311=3, "3 years",
  K311=4, "4 years",
  K311=5, "5 years",
  K311=7, "7 years",
  TRUE, "Unknown"
)</f>
        <v>1 year</v>
      </c>
      <c r="N311" s="9" t="s">
        <v>34</v>
      </c>
    </row>
    <row r="312" spans="1:14" x14ac:dyDescent="0.3">
      <c r="A312" t="s">
        <v>12</v>
      </c>
      <c r="B312" t="s">
        <v>13</v>
      </c>
      <c r="C312" t="s">
        <v>22</v>
      </c>
      <c r="D312" t="s">
        <v>15</v>
      </c>
      <c r="E312" t="s">
        <v>16</v>
      </c>
      <c r="F312" t="s">
        <v>20</v>
      </c>
      <c r="G312" t="s">
        <v>36</v>
      </c>
      <c r="H312" t="s">
        <v>34</v>
      </c>
      <c r="I312" t="s">
        <v>23</v>
      </c>
      <c r="J312" t="s">
        <v>24</v>
      </c>
      <c r="K312" s="6">
        <v>2</v>
      </c>
      <c r="L312" t="s">
        <v>34</v>
      </c>
      <c r="M312" t="str" cm="1">
        <f t="array" ref="M312">_xlfn.IFS(
  K312=1, "1 year",
  K312=2, "2 years",
  K312=3, "3 years",
  K312=4, "4 years",
  K312=5, "5 years",
  K312=7, "7 years",
  TRUE, "Unknown"
)</f>
        <v>2 years</v>
      </c>
      <c r="N312" s="9" t="s">
        <v>34</v>
      </c>
    </row>
    <row r="313" spans="1:14" x14ac:dyDescent="0.3">
      <c r="A313" t="s">
        <v>12</v>
      </c>
      <c r="B313" t="s">
        <v>21</v>
      </c>
      <c r="C313" t="s">
        <v>22</v>
      </c>
      <c r="D313" t="s">
        <v>26</v>
      </c>
      <c r="E313" t="s">
        <v>26</v>
      </c>
      <c r="F313" t="s">
        <v>17</v>
      </c>
      <c r="G313" t="s">
        <v>18</v>
      </c>
      <c r="H313" t="s">
        <v>18</v>
      </c>
      <c r="I313" t="s">
        <v>23</v>
      </c>
      <c r="J313" t="s">
        <v>24</v>
      </c>
      <c r="K313" s="6">
        <v>2</v>
      </c>
      <c r="L313" t="s">
        <v>34</v>
      </c>
      <c r="M313" t="str" cm="1">
        <f t="array" ref="M313">_xlfn.IFS(
  K313=1, "1 year",
  K313=2, "2 years",
  K313=3, "3 years",
  K313=4, "4 years",
  K313=5, "5 years",
  K313=7, "7 years",
  TRUE, "Unknown"
)</f>
        <v>2 years</v>
      </c>
      <c r="N313" s="9" t="s">
        <v>34</v>
      </c>
    </row>
    <row r="314" spans="1:14" x14ac:dyDescent="0.3">
      <c r="A314" t="s">
        <v>29</v>
      </c>
      <c r="B314" t="s">
        <v>13</v>
      </c>
      <c r="C314" t="s">
        <v>22</v>
      </c>
      <c r="D314" t="s">
        <v>15</v>
      </c>
      <c r="E314" t="s">
        <v>26</v>
      </c>
      <c r="F314" t="s">
        <v>17</v>
      </c>
      <c r="G314" t="s">
        <v>18</v>
      </c>
      <c r="H314" t="s">
        <v>33</v>
      </c>
      <c r="I314" t="s">
        <v>30</v>
      </c>
      <c r="J314" t="s">
        <v>24</v>
      </c>
      <c r="K314" s="6">
        <v>2</v>
      </c>
      <c r="L314" t="s">
        <v>34</v>
      </c>
      <c r="M314" t="str" cm="1">
        <f t="array" ref="M314">_xlfn.IFS(
  K314=1, "1 year",
  K314=2, "2 years",
  K314=3, "3 years",
  K314=4, "4 years",
  K314=5, "5 years",
  K314=7, "7 years",
  TRUE, "Unknown"
)</f>
        <v>2 years</v>
      </c>
      <c r="N314" s="9" t="s">
        <v>34</v>
      </c>
    </row>
    <row r="315" spans="1:14" x14ac:dyDescent="0.3">
      <c r="A315" t="s">
        <v>12</v>
      </c>
      <c r="B315" t="s">
        <v>13</v>
      </c>
      <c r="C315" t="s">
        <v>22</v>
      </c>
      <c r="D315" t="s">
        <v>15</v>
      </c>
      <c r="E315" t="s">
        <v>16</v>
      </c>
      <c r="F315" t="s">
        <v>32</v>
      </c>
      <c r="G315" t="s">
        <v>18</v>
      </c>
      <c r="H315" t="s">
        <v>18</v>
      </c>
      <c r="I315" t="s">
        <v>23</v>
      </c>
      <c r="J315" t="s">
        <v>23</v>
      </c>
      <c r="K315" s="6">
        <v>2</v>
      </c>
      <c r="L315" t="s">
        <v>34</v>
      </c>
      <c r="M315" t="str" cm="1">
        <f t="array" ref="M315">_xlfn.IFS(
  K315=1, "1 year",
  K315=2, "2 years",
  K315=3, "3 years",
  K315=4, "4 years",
  K315=5, "5 years",
  K315=7, "7 years",
  TRUE, "Unknown"
)</f>
        <v>2 years</v>
      </c>
      <c r="N315" s="9" t="s">
        <v>34</v>
      </c>
    </row>
    <row r="316" spans="1:14" x14ac:dyDescent="0.3">
      <c r="A316" t="s">
        <v>29</v>
      </c>
      <c r="B316" t="s">
        <v>21</v>
      </c>
      <c r="C316" t="s">
        <v>22</v>
      </c>
      <c r="D316" t="s">
        <v>15</v>
      </c>
      <c r="E316" t="s">
        <v>16</v>
      </c>
      <c r="F316" t="s">
        <v>17</v>
      </c>
      <c r="G316" t="s">
        <v>18</v>
      </c>
      <c r="H316" t="s">
        <v>18</v>
      </c>
      <c r="I316" t="s">
        <v>20</v>
      </c>
      <c r="J316" t="s">
        <v>23</v>
      </c>
      <c r="K316" s="6">
        <v>2</v>
      </c>
      <c r="L316" t="s">
        <v>34</v>
      </c>
      <c r="M316" t="str" cm="1">
        <f t="array" ref="M316">_xlfn.IFS(
  K316=1, "1 year",
  K316=2, "2 years",
  K316=3, "3 years",
  K316=4, "4 years",
  K316=5, "5 years",
  K316=7, "7 years",
  TRUE, "Unknown"
)</f>
        <v>2 years</v>
      </c>
      <c r="N316" s="9" t="s">
        <v>34</v>
      </c>
    </row>
    <row r="317" spans="1:14" x14ac:dyDescent="0.3">
      <c r="A317" t="s">
        <v>29</v>
      </c>
      <c r="B317" t="s">
        <v>13</v>
      </c>
      <c r="C317" t="s">
        <v>22</v>
      </c>
      <c r="D317" t="s">
        <v>26</v>
      </c>
      <c r="E317" t="s">
        <v>26</v>
      </c>
      <c r="F317" t="s">
        <v>17</v>
      </c>
      <c r="G317" t="s">
        <v>18</v>
      </c>
      <c r="H317" t="s">
        <v>33</v>
      </c>
      <c r="I317" t="s">
        <v>27</v>
      </c>
      <c r="J317" t="s">
        <v>24</v>
      </c>
      <c r="K317" s="6">
        <v>3</v>
      </c>
      <c r="L317" t="s">
        <v>34</v>
      </c>
      <c r="M317" t="str" cm="1">
        <f t="array" ref="M317">_xlfn.IFS(
  K317=1, "1 year",
  K317=2, "2 years",
  K317=3, "3 years",
  K317=4, "4 years",
  K317=5, "5 years",
  K317=7, "7 years",
  TRUE, "Unknown"
)</f>
        <v>3 years</v>
      </c>
      <c r="N317" s="9" t="s">
        <v>34</v>
      </c>
    </row>
    <row r="318" spans="1:14" x14ac:dyDescent="0.3">
      <c r="A318" t="s">
        <v>12</v>
      </c>
      <c r="B318" t="s">
        <v>21</v>
      </c>
      <c r="C318" t="s">
        <v>25</v>
      </c>
      <c r="D318" t="s">
        <v>15</v>
      </c>
      <c r="E318" t="s">
        <v>20</v>
      </c>
      <c r="F318" t="s">
        <v>17</v>
      </c>
      <c r="G318" t="s">
        <v>33</v>
      </c>
      <c r="H318" t="s">
        <v>36</v>
      </c>
      <c r="I318" t="s">
        <v>28</v>
      </c>
      <c r="J318" t="s">
        <v>24</v>
      </c>
      <c r="K318" s="6">
        <v>4</v>
      </c>
      <c r="L318" t="s">
        <v>34</v>
      </c>
      <c r="M318" t="str" cm="1">
        <f t="array" ref="M318">_xlfn.IFS(
  K318=1, "1 year",
  K318=2, "2 years",
  K318=3, "3 years",
  K318=4, "4 years",
  K318=5, "5 years",
  K318=7, "7 years",
  TRUE, "Unknown"
)</f>
        <v>4 years</v>
      </c>
      <c r="N318" s="9" t="s">
        <v>34</v>
      </c>
    </row>
    <row r="319" spans="1:14" x14ac:dyDescent="0.3">
      <c r="A319" t="s">
        <v>29</v>
      </c>
      <c r="B319" t="s">
        <v>21</v>
      </c>
      <c r="C319" t="s">
        <v>22</v>
      </c>
      <c r="D319" t="s">
        <v>15</v>
      </c>
      <c r="E319" t="s">
        <v>16</v>
      </c>
      <c r="F319" t="s">
        <v>17</v>
      </c>
      <c r="G319" t="s">
        <v>18</v>
      </c>
      <c r="H319" t="s">
        <v>18</v>
      </c>
      <c r="I319" t="s">
        <v>20</v>
      </c>
      <c r="J319" t="s">
        <v>24</v>
      </c>
      <c r="K319" s="6">
        <v>2</v>
      </c>
      <c r="L319" t="s">
        <v>34</v>
      </c>
      <c r="M319" t="str" cm="1">
        <f t="array" ref="M319">_xlfn.IFS(
  K319=1, "1 year",
  K319=2, "2 years",
  K319=3, "3 years",
  K319=4, "4 years",
  K319=5, "5 years",
  K319=7, "7 years",
  TRUE, "Unknown"
)</f>
        <v>2 years</v>
      </c>
      <c r="N319" s="9" t="s">
        <v>34</v>
      </c>
    </row>
    <row r="320" spans="1:14" x14ac:dyDescent="0.3">
      <c r="A320" t="s">
        <v>12</v>
      </c>
      <c r="B320" t="s">
        <v>13</v>
      </c>
      <c r="C320" t="s">
        <v>25</v>
      </c>
      <c r="D320" t="s">
        <v>15</v>
      </c>
      <c r="E320" t="s">
        <v>26</v>
      </c>
      <c r="F320" t="s">
        <v>17</v>
      </c>
      <c r="G320" t="s">
        <v>18</v>
      </c>
      <c r="H320" t="s">
        <v>18</v>
      </c>
      <c r="I320" t="s">
        <v>20</v>
      </c>
      <c r="J320" t="s">
        <v>24</v>
      </c>
      <c r="K320" s="6">
        <v>2</v>
      </c>
      <c r="L320" t="s">
        <v>34</v>
      </c>
      <c r="M320" t="str" cm="1">
        <f t="array" ref="M320">_xlfn.IFS(
  K320=1, "1 year",
  K320=2, "2 years",
  K320=3, "3 years",
  K320=4, "4 years",
  K320=5, "5 years",
  K320=7, "7 years",
  TRUE, "Unknown"
)</f>
        <v>2 years</v>
      </c>
      <c r="N320" s="9" t="s">
        <v>34</v>
      </c>
    </row>
    <row r="321" spans="1:14" x14ac:dyDescent="0.3">
      <c r="A321" t="s">
        <v>29</v>
      </c>
      <c r="B321" t="s">
        <v>13</v>
      </c>
      <c r="C321" t="s">
        <v>22</v>
      </c>
      <c r="D321" t="s">
        <v>15</v>
      </c>
      <c r="E321" t="s">
        <v>26</v>
      </c>
      <c r="F321" t="s">
        <v>17</v>
      </c>
      <c r="G321" t="s">
        <v>18</v>
      </c>
      <c r="H321" t="s">
        <v>18</v>
      </c>
      <c r="I321" t="s">
        <v>30</v>
      </c>
      <c r="J321" t="s">
        <v>24</v>
      </c>
      <c r="K321" s="6">
        <v>2</v>
      </c>
      <c r="L321" t="s">
        <v>34</v>
      </c>
      <c r="M321" t="str" cm="1">
        <f t="array" ref="M321">_xlfn.IFS(
  K321=1, "1 year",
  K321=2, "2 years",
  K321=3, "3 years",
  K321=4, "4 years",
  K321=5, "5 years",
  K321=7, "7 years",
  TRUE, "Unknown"
)</f>
        <v>2 years</v>
      </c>
      <c r="N321" s="9" t="s">
        <v>34</v>
      </c>
    </row>
    <row r="322" spans="1:14" x14ac:dyDescent="0.3">
      <c r="A322" t="s">
        <v>29</v>
      </c>
      <c r="B322" t="s">
        <v>13</v>
      </c>
      <c r="C322" t="s">
        <v>22</v>
      </c>
      <c r="D322" t="s">
        <v>15</v>
      </c>
      <c r="E322" t="s">
        <v>16</v>
      </c>
      <c r="F322" t="s">
        <v>17</v>
      </c>
      <c r="G322" t="s">
        <v>18</v>
      </c>
      <c r="H322" t="s">
        <v>18</v>
      </c>
      <c r="I322" t="s">
        <v>23</v>
      </c>
      <c r="J322" t="s">
        <v>23</v>
      </c>
      <c r="K322" s="6">
        <v>2</v>
      </c>
      <c r="L322" t="s">
        <v>34</v>
      </c>
      <c r="M322" t="str" cm="1">
        <f t="array" ref="M322">_xlfn.IFS(
  K322=1, "1 year",
  K322=2, "2 years",
  K322=3, "3 years",
  K322=4, "4 years",
  K322=5, "5 years",
  K322=7, "7 years",
  TRUE, "Unknown"
)</f>
        <v>2 years</v>
      </c>
      <c r="N322" s="9" t="s">
        <v>34</v>
      </c>
    </row>
    <row r="323" spans="1:14" x14ac:dyDescent="0.3">
      <c r="A323" t="s">
        <v>29</v>
      </c>
      <c r="B323" t="s">
        <v>13</v>
      </c>
      <c r="C323" t="s">
        <v>22</v>
      </c>
      <c r="D323" t="s">
        <v>26</v>
      </c>
      <c r="E323" t="s">
        <v>26</v>
      </c>
      <c r="F323" t="s">
        <v>17</v>
      </c>
      <c r="G323" t="s">
        <v>18</v>
      </c>
      <c r="H323" t="s">
        <v>18</v>
      </c>
      <c r="I323" t="s">
        <v>27</v>
      </c>
      <c r="J323" t="s">
        <v>24</v>
      </c>
      <c r="K323" s="6">
        <v>2</v>
      </c>
      <c r="L323" t="s">
        <v>34</v>
      </c>
      <c r="M323" t="str" cm="1">
        <f t="array" ref="M323">_xlfn.IFS(
  K323=1, "1 year",
  K323=2, "2 years",
  K323=3, "3 years",
  K323=4, "4 years",
  K323=5, "5 years",
  K323=7, "7 years",
  TRUE, "Unknown"
)</f>
        <v>2 years</v>
      </c>
      <c r="N323" s="9" t="s">
        <v>34</v>
      </c>
    </row>
    <row r="324" spans="1:14" x14ac:dyDescent="0.3">
      <c r="A324" t="s">
        <v>12</v>
      </c>
      <c r="B324" t="s">
        <v>13</v>
      </c>
      <c r="C324" t="s">
        <v>22</v>
      </c>
      <c r="D324" t="s">
        <v>15</v>
      </c>
      <c r="E324" t="s">
        <v>16</v>
      </c>
      <c r="F324" t="s">
        <v>17</v>
      </c>
      <c r="G324" t="s">
        <v>34</v>
      </c>
      <c r="H324" t="s">
        <v>33</v>
      </c>
      <c r="I324" t="s">
        <v>27</v>
      </c>
      <c r="J324" t="s">
        <v>24</v>
      </c>
      <c r="K324" s="6">
        <v>3</v>
      </c>
      <c r="L324" t="s">
        <v>34</v>
      </c>
      <c r="M324" t="str" cm="1">
        <f t="array" ref="M324">_xlfn.IFS(
  K324=1, "1 year",
  K324=2, "2 years",
  K324=3, "3 years",
  K324=4, "4 years",
  K324=5, "5 years",
  K324=7, "7 years",
  TRUE, "Unknown"
)</f>
        <v>3 years</v>
      </c>
      <c r="N324" s="9" t="s">
        <v>34</v>
      </c>
    </row>
    <row r="325" spans="1:14" x14ac:dyDescent="0.3">
      <c r="A325" t="s">
        <v>12</v>
      </c>
      <c r="B325" t="s">
        <v>21</v>
      </c>
      <c r="C325" t="s">
        <v>22</v>
      </c>
      <c r="D325" t="s">
        <v>15</v>
      </c>
      <c r="E325" t="s">
        <v>16</v>
      </c>
      <c r="F325" t="s">
        <v>17</v>
      </c>
      <c r="G325" t="s">
        <v>18</v>
      </c>
      <c r="H325" t="s">
        <v>33</v>
      </c>
      <c r="I325" t="s">
        <v>23</v>
      </c>
      <c r="J325" t="s">
        <v>24</v>
      </c>
      <c r="K325" s="6">
        <v>2</v>
      </c>
      <c r="L325" t="s">
        <v>34</v>
      </c>
      <c r="M325" t="str" cm="1">
        <f t="array" ref="M325">_xlfn.IFS(
  K325=1, "1 year",
  K325=2, "2 years",
  K325=3, "3 years",
  K325=4, "4 years",
  K325=5, "5 years",
  K325=7, "7 years",
  TRUE, "Unknown"
)</f>
        <v>2 years</v>
      </c>
      <c r="N325" s="9" t="s">
        <v>34</v>
      </c>
    </row>
    <row r="326" spans="1:14" x14ac:dyDescent="0.3">
      <c r="A326" t="s">
        <v>12</v>
      </c>
      <c r="B326" t="s">
        <v>13</v>
      </c>
      <c r="C326" t="s">
        <v>14</v>
      </c>
      <c r="D326" t="s">
        <v>15</v>
      </c>
      <c r="E326" t="s">
        <v>16</v>
      </c>
      <c r="F326" t="s">
        <v>17</v>
      </c>
      <c r="G326" t="s">
        <v>18</v>
      </c>
      <c r="H326" t="s">
        <v>18</v>
      </c>
      <c r="I326" t="s">
        <v>31</v>
      </c>
      <c r="J326" t="s">
        <v>28</v>
      </c>
      <c r="K326" s="6">
        <v>2</v>
      </c>
      <c r="L326" t="s">
        <v>34</v>
      </c>
      <c r="M326" t="str" cm="1">
        <f t="array" ref="M326">_xlfn.IFS(
  K326=1, "1 year",
  K326=2, "2 years",
  K326=3, "3 years",
  K326=4, "4 years",
  K326=5, "5 years",
  K326=7, "7 years",
  TRUE, "Unknown"
)</f>
        <v>2 years</v>
      </c>
      <c r="N326" s="9" t="s">
        <v>34</v>
      </c>
    </row>
    <row r="327" spans="1:14" x14ac:dyDescent="0.3">
      <c r="A327" t="s">
        <v>12</v>
      </c>
      <c r="B327" t="s">
        <v>13</v>
      </c>
      <c r="C327" t="s">
        <v>14</v>
      </c>
      <c r="D327" t="s">
        <v>26</v>
      </c>
      <c r="E327" t="s">
        <v>26</v>
      </c>
      <c r="F327" t="s">
        <v>17</v>
      </c>
      <c r="G327" t="s">
        <v>18</v>
      </c>
      <c r="H327" t="s">
        <v>33</v>
      </c>
      <c r="I327" t="s">
        <v>23</v>
      </c>
      <c r="J327" t="s">
        <v>24</v>
      </c>
      <c r="K327" s="6">
        <v>2</v>
      </c>
      <c r="L327" t="s">
        <v>34</v>
      </c>
      <c r="M327" t="str" cm="1">
        <f t="array" ref="M327">_xlfn.IFS(
  K327=1, "1 year",
  K327=2, "2 years",
  K327=3, "3 years",
  K327=4, "4 years",
  K327=5, "5 years",
  K327=7, "7 years",
  TRUE, "Unknown"
)</f>
        <v>2 years</v>
      </c>
      <c r="N327" s="9" t="s">
        <v>34</v>
      </c>
    </row>
    <row r="328" spans="1:14" x14ac:dyDescent="0.3">
      <c r="A328" t="s">
        <v>12</v>
      </c>
      <c r="B328" t="s">
        <v>13</v>
      </c>
      <c r="C328" t="s">
        <v>14</v>
      </c>
      <c r="D328" t="s">
        <v>15</v>
      </c>
      <c r="E328" t="s">
        <v>16</v>
      </c>
      <c r="F328" t="s">
        <v>17</v>
      </c>
      <c r="G328" t="s">
        <v>33</v>
      </c>
      <c r="H328" t="s">
        <v>33</v>
      </c>
      <c r="I328" t="s">
        <v>20</v>
      </c>
      <c r="J328" t="s">
        <v>24</v>
      </c>
      <c r="K328" s="6">
        <v>1</v>
      </c>
      <c r="L328" t="s">
        <v>34</v>
      </c>
      <c r="M328" t="str" cm="1">
        <f t="array" ref="M328">_xlfn.IFS(
  K328=1, "1 year",
  K328=2, "2 years",
  K328=3, "3 years",
  K328=4, "4 years",
  K328=5, "5 years",
  K328=7, "7 years",
  TRUE, "Unknown"
)</f>
        <v>1 year</v>
      </c>
      <c r="N328" s="9" t="s">
        <v>34</v>
      </c>
    </row>
    <row r="329" spans="1:14" x14ac:dyDescent="0.3">
      <c r="A329" t="s">
        <v>29</v>
      </c>
      <c r="B329" t="s">
        <v>13</v>
      </c>
      <c r="C329" t="s">
        <v>22</v>
      </c>
      <c r="D329" t="s">
        <v>15</v>
      </c>
      <c r="E329" t="s">
        <v>26</v>
      </c>
      <c r="F329" t="s">
        <v>17</v>
      </c>
      <c r="G329" t="s">
        <v>34</v>
      </c>
      <c r="H329" t="s">
        <v>33</v>
      </c>
      <c r="I329" t="s">
        <v>27</v>
      </c>
      <c r="J329" t="s">
        <v>24</v>
      </c>
      <c r="K329" s="6">
        <v>2</v>
      </c>
      <c r="L329" t="s">
        <v>34</v>
      </c>
      <c r="M329" t="str" cm="1">
        <f t="array" ref="M329">_xlfn.IFS(
  K329=1, "1 year",
  K329=2, "2 years",
  K329=3, "3 years",
  K329=4, "4 years",
  K329=5, "5 years",
  K329=7, "7 years",
  TRUE, "Unknown"
)</f>
        <v>2 years</v>
      </c>
      <c r="N329" s="9" t="s">
        <v>34</v>
      </c>
    </row>
    <row r="330" spans="1:14" x14ac:dyDescent="0.3">
      <c r="A330" t="s">
        <v>12</v>
      </c>
      <c r="B330" t="s">
        <v>13</v>
      </c>
      <c r="C330" t="s">
        <v>14</v>
      </c>
      <c r="D330" t="s">
        <v>26</v>
      </c>
      <c r="E330" t="s">
        <v>26</v>
      </c>
      <c r="F330" t="s">
        <v>17</v>
      </c>
      <c r="G330" t="s">
        <v>18</v>
      </c>
      <c r="H330" t="s">
        <v>18</v>
      </c>
      <c r="I330" t="s">
        <v>20</v>
      </c>
      <c r="J330" t="s">
        <v>24</v>
      </c>
      <c r="K330" s="6">
        <v>1</v>
      </c>
      <c r="L330" t="s">
        <v>34</v>
      </c>
      <c r="M330" t="str" cm="1">
        <f t="array" ref="M330">_xlfn.IFS(
  K330=1, "1 year",
  K330=2, "2 years",
  K330=3, "3 years",
  K330=4, "4 years",
  K330=5, "5 years",
  K330=7, "7 years",
  TRUE, "Unknown"
)</f>
        <v>1 year</v>
      </c>
      <c r="N330" s="9" t="s">
        <v>34</v>
      </c>
    </row>
    <row r="331" spans="1:14" x14ac:dyDescent="0.3">
      <c r="A331" t="s">
        <v>12</v>
      </c>
      <c r="B331" t="s">
        <v>35</v>
      </c>
      <c r="C331" t="s">
        <v>22</v>
      </c>
      <c r="D331" t="s">
        <v>26</v>
      </c>
      <c r="E331" t="s">
        <v>26</v>
      </c>
      <c r="F331" t="s">
        <v>17</v>
      </c>
      <c r="G331" t="s">
        <v>18</v>
      </c>
      <c r="H331" t="s">
        <v>18</v>
      </c>
      <c r="I331" t="s">
        <v>20</v>
      </c>
      <c r="J331" t="s">
        <v>24</v>
      </c>
      <c r="K331" s="6">
        <v>3</v>
      </c>
      <c r="L331" t="s">
        <v>34</v>
      </c>
      <c r="M331" t="str" cm="1">
        <f t="array" ref="M331">_xlfn.IFS(
  K331=1, "1 year",
  K331=2, "2 years",
  K331=3, "3 years",
  K331=4, "4 years",
  K331=5, "5 years",
  K331=7, "7 years",
  TRUE, "Unknown"
)</f>
        <v>3 years</v>
      </c>
      <c r="N331" s="9" t="s">
        <v>34</v>
      </c>
    </row>
    <row r="332" spans="1:14" x14ac:dyDescent="0.3">
      <c r="A332" t="s">
        <v>12</v>
      </c>
      <c r="B332" t="s">
        <v>13</v>
      </c>
      <c r="C332" t="s">
        <v>25</v>
      </c>
      <c r="D332" t="s">
        <v>26</v>
      </c>
      <c r="E332" t="s">
        <v>26</v>
      </c>
      <c r="F332" t="s">
        <v>17</v>
      </c>
      <c r="G332" t="s">
        <v>18</v>
      </c>
      <c r="H332" t="s">
        <v>18</v>
      </c>
      <c r="I332" t="s">
        <v>31</v>
      </c>
      <c r="J332" t="s">
        <v>24</v>
      </c>
      <c r="K332" s="6">
        <v>1</v>
      </c>
      <c r="L332" t="s">
        <v>34</v>
      </c>
      <c r="M332" t="str" cm="1">
        <f t="array" ref="M332">_xlfn.IFS(
  K332=1, "1 year",
  K332=2, "2 years",
  K332=3, "3 years",
  K332=4, "4 years",
  K332=5, "5 years",
  K332=7, "7 years",
  TRUE, "Unknown"
)</f>
        <v>1 year</v>
      </c>
      <c r="N332" s="9" t="s">
        <v>34</v>
      </c>
    </row>
    <row r="333" spans="1:14" x14ac:dyDescent="0.3">
      <c r="A333" t="s">
        <v>29</v>
      </c>
      <c r="B333" t="s">
        <v>13</v>
      </c>
      <c r="C333" t="s">
        <v>22</v>
      </c>
      <c r="D333" t="s">
        <v>15</v>
      </c>
      <c r="E333" t="s">
        <v>16</v>
      </c>
      <c r="F333" t="s">
        <v>17</v>
      </c>
      <c r="G333" t="s">
        <v>18</v>
      </c>
      <c r="H333" t="s">
        <v>18</v>
      </c>
      <c r="I333" t="s">
        <v>30</v>
      </c>
      <c r="J333" t="s">
        <v>20</v>
      </c>
      <c r="K333" s="6">
        <v>1</v>
      </c>
      <c r="L333" t="s">
        <v>34</v>
      </c>
      <c r="M333" t="str" cm="1">
        <f t="array" ref="M333">_xlfn.IFS(
  K333=1, "1 year",
  K333=2, "2 years",
  K333=3, "3 years",
  K333=4, "4 years",
  K333=5, "5 years",
  K333=7, "7 years",
  TRUE, "Unknown"
)</f>
        <v>1 year</v>
      </c>
      <c r="N333" s="9" t="s">
        <v>34</v>
      </c>
    </row>
    <row r="334" spans="1:14" x14ac:dyDescent="0.3">
      <c r="A334" t="s">
        <v>29</v>
      </c>
      <c r="B334" t="s">
        <v>13</v>
      </c>
      <c r="C334" t="s">
        <v>22</v>
      </c>
      <c r="D334" t="s">
        <v>26</v>
      </c>
      <c r="E334" t="s">
        <v>26</v>
      </c>
      <c r="F334" t="s">
        <v>17</v>
      </c>
      <c r="G334" t="s">
        <v>18</v>
      </c>
      <c r="H334" t="s">
        <v>18</v>
      </c>
      <c r="I334" t="s">
        <v>28</v>
      </c>
      <c r="J334" t="s">
        <v>23</v>
      </c>
      <c r="K334" s="6">
        <v>2</v>
      </c>
      <c r="L334" t="s">
        <v>34</v>
      </c>
      <c r="M334" t="str" cm="1">
        <f t="array" ref="M334">_xlfn.IFS(
  K334=1, "1 year",
  K334=2, "2 years",
  K334=3, "3 years",
  K334=4, "4 years",
  K334=5, "5 years",
  K334=7, "7 years",
  TRUE, "Unknown"
)</f>
        <v>2 years</v>
      </c>
      <c r="N334" s="9" t="s">
        <v>34</v>
      </c>
    </row>
    <row r="335" spans="1:14" x14ac:dyDescent="0.3">
      <c r="A335" t="s">
        <v>29</v>
      </c>
      <c r="B335" t="s">
        <v>13</v>
      </c>
      <c r="C335" t="s">
        <v>22</v>
      </c>
      <c r="D335" t="s">
        <v>15</v>
      </c>
      <c r="E335" t="s">
        <v>16</v>
      </c>
      <c r="F335" t="s">
        <v>32</v>
      </c>
      <c r="G335" t="s">
        <v>18</v>
      </c>
      <c r="H335" t="s">
        <v>18</v>
      </c>
      <c r="I335" t="s">
        <v>23</v>
      </c>
      <c r="J335" t="s">
        <v>23</v>
      </c>
      <c r="K335" s="6">
        <v>2</v>
      </c>
      <c r="L335" t="s">
        <v>34</v>
      </c>
      <c r="M335" t="str" cm="1">
        <f t="array" ref="M335">_xlfn.IFS(
  K335=1, "1 year",
  K335=2, "2 years",
  K335=3, "3 years",
  K335=4, "4 years",
  K335=5, "5 years",
  K335=7, "7 years",
  TRUE, "Unknown"
)</f>
        <v>2 years</v>
      </c>
      <c r="N335" s="9" t="s">
        <v>34</v>
      </c>
    </row>
    <row r="336" spans="1:14" x14ac:dyDescent="0.3">
      <c r="A336" t="s">
        <v>12</v>
      </c>
      <c r="B336" t="s">
        <v>13</v>
      </c>
      <c r="C336" t="s">
        <v>22</v>
      </c>
      <c r="D336" t="s">
        <v>15</v>
      </c>
      <c r="E336" t="s">
        <v>16</v>
      </c>
      <c r="F336" t="s">
        <v>20</v>
      </c>
      <c r="G336" t="s">
        <v>33</v>
      </c>
      <c r="H336" t="s">
        <v>33</v>
      </c>
      <c r="I336" t="s">
        <v>23</v>
      </c>
      <c r="J336" t="s">
        <v>23</v>
      </c>
      <c r="K336" s="6">
        <v>3</v>
      </c>
      <c r="L336" t="s">
        <v>34</v>
      </c>
      <c r="M336" t="str" cm="1">
        <f t="array" ref="M336">_xlfn.IFS(
  K336=1, "1 year",
  K336=2, "2 years",
  K336=3, "3 years",
  K336=4, "4 years",
  K336=5, "5 years",
  K336=7, "7 years",
  TRUE, "Unknown"
)</f>
        <v>3 years</v>
      </c>
      <c r="N336" s="9" t="s">
        <v>34</v>
      </c>
    </row>
    <row r="337" spans="1:14" x14ac:dyDescent="0.3">
      <c r="A337" t="s">
        <v>29</v>
      </c>
      <c r="B337" t="s">
        <v>21</v>
      </c>
      <c r="C337" t="s">
        <v>22</v>
      </c>
      <c r="D337" t="s">
        <v>15</v>
      </c>
      <c r="E337" t="s">
        <v>16</v>
      </c>
      <c r="F337" t="s">
        <v>17</v>
      </c>
      <c r="G337" t="s">
        <v>33</v>
      </c>
      <c r="H337" t="s">
        <v>33</v>
      </c>
      <c r="I337" t="s">
        <v>20</v>
      </c>
      <c r="J337" t="s">
        <v>24</v>
      </c>
      <c r="K337" s="6">
        <v>1</v>
      </c>
      <c r="L337" t="s">
        <v>34</v>
      </c>
      <c r="M337" t="str" cm="1">
        <f t="array" ref="M337">_xlfn.IFS(
  K337=1, "1 year",
  K337=2, "2 years",
  K337=3, "3 years",
  K337=4, "4 years",
  K337=5, "5 years",
  K337=7, "7 years",
  TRUE, "Unknown"
)</f>
        <v>1 year</v>
      </c>
      <c r="N337" s="9" t="s">
        <v>34</v>
      </c>
    </row>
    <row r="338" spans="1:14" x14ac:dyDescent="0.3">
      <c r="A338" t="s">
        <v>29</v>
      </c>
      <c r="B338" t="s">
        <v>13</v>
      </c>
      <c r="C338" t="s">
        <v>25</v>
      </c>
      <c r="D338" t="s">
        <v>26</v>
      </c>
      <c r="E338" t="s">
        <v>26</v>
      </c>
      <c r="F338" t="s">
        <v>17</v>
      </c>
      <c r="G338" t="s">
        <v>18</v>
      </c>
      <c r="H338" t="s">
        <v>33</v>
      </c>
      <c r="I338" t="s">
        <v>31</v>
      </c>
      <c r="J338" t="s">
        <v>24</v>
      </c>
      <c r="K338" s="6">
        <v>2</v>
      </c>
      <c r="L338" t="s">
        <v>34</v>
      </c>
      <c r="M338" t="str" cm="1">
        <f t="array" ref="M338">_xlfn.IFS(
  K338=1, "1 year",
  K338=2, "2 years",
  K338=3, "3 years",
  K338=4, "4 years",
  K338=5, "5 years",
  K338=7, "7 years",
  TRUE, "Unknown"
)</f>
        <v>2 years</v>
      </c>
      <c r="N338" s="9" t="s">
        <v>34</v>
      </c>
    </row>
    <row r="339" spans="1:14" x14ac:dyDescent="0.3">
      <c r="A339" t="s">
        <v>12</v>
      </c>
      <c r="B339" t="s">
        <v>21</v>
      </c>
      <c r="C339" t="s">
        <v>14</v>
      </c>
      <c r="D339" t="s">
        <v>15</v>
      </c>
      <c r="E339" t="s">
        <v>16</v>
      </c>
      <c r="F339" t="s">
        <v>17</v>
      </c>
      <c r="G339" t="s">
        <v>34</v>
      </c>
      <c r="H339" t="s">
        <v>34</v>
      </c>
      <c r="I339" t="s">
        <v>20</v>
      </c>
      <c r="J339" t="s">
        <v>20</v>
      </c>
      <c r="K339" s="6">
        <v>2</v>
      </c>
      <c r="L339" t="s">
        <v>34</v>
      </c>
      <c r="M339" t="str" cm="1">
        <f t="array" ref="M339">_xlfn.IFS(
  K339=1, "1 year",
  K339=2, "2 years",
  K339=3, "3 years",
  K339=4, "4 years",
  K339=5, "5 years",
  K339=7, "7 years",
  TRUE, "Unknown"
)</f>
        <v>2 years</v>
      </c>
      <c r="N339" s="9" t="s">
        <v>34</v>
      </c>
    </row>
    <row r="340" spans="1:14" x14ac:dyDescent="0.3">
      <c r="A340" t="s">
        <v>29</v>
      </c>
      <c r="B340" t="s">
        <v>13</v>
      </c>
      <c r="C340" t="s">
        <v>22</v>
      </c>
      <c r="D340" t="s">
        <v>15</v>
      </c>
      <c r="E340" t="s">
        <v>26</v>
      </c>
      <c r="F340" t="s">
        <v>17</v>
      </c>
      <c r="G340" t="s">
        <v>18</v>
      </c>
      <c r="H340" t="s">
        <v>34</v>
      </c>
      <c r="I340" t="s">
        <v>20</v>
      </c>
      <c r="J340" t="s">
        <v>24</v>
      </c>
      <c r="K340" s="6">
        <v>2</v>
      </c>
      <c r="L340" t="s">
        <v>34</v>
      </c>
      <c r="M340" t="str" cm="1">
        <f t="array" ref="M340">_xlfn.IFS(
  K340=1, "1 year",
  K340=2, "2 years",
  K340=3, "3 years",
  K340=4, "4 years",
  K340=5, "5 years",
  K340=7, "7 years",
  TRUE, "Unknown"
)</f>
        <v>2 years</v>
      </c>
      <c r="N340" s="9" t="s">
        <v>34</v>
      </c>
    </row>
    <row r="341" spans="1:14" x14ac:dyDescent="0.3">
      <c r="A341" t="s">
        <v>12</v>
      </c>
      <c r="B341" t="s">
        <v>13</v>
      </c>
      <c r="C341" t="s">
        <v>22</v>
      </c>
      <c r="D341" t="s">
        <v>15</v>
      </c>
      <c r="E341" t="s">
        <v>26</v>
      </c>
      <c r="F341" t="s">
        <v>17</v>
      </c>
      <c r="G341" t="s">
        <v>18</v>
      </c>
      <c r="H341" t="s">
        <v>33</v>
      </c>
      <c r="I341" t="s">
        <v>20</v>
      </c>
      <c r="J341" t="s">
        <v>24</v>
      </c>
      <c r="K341" s="6">
        <v>2</v>
      </c>
      <c r="L341" t="s">
        <v>34</v>
      </c>
      <c r="M341" t="str" cm="1">
        <f t="array" ref="M341">_xlfn.IFS(
  K341=1, "1 year",
  K341=2, "2 years",
  K341=3, "3 years",
  K341=4, "4 years",
  K341=5, "5 years",
  K341=7, "7 years",
  TRUE, "Unknown"
)</f>
        <v>2 years</v>
      </c>
      <c r="N341" s="9" t="s">
        <v>34</v>
      </c>
    </row>
    <row r="342" spans="1:14" x14ac:dyDescent="0.3">
      <c r="A342" t="s">
        <v>29</v>
      </c>
      <c r="B342" t="s">
        <v>21</v>
      </c>
      <c r="C342" t="s">
        <v>25</v>
      </c>
      <c r="D342" t="s">
        <v>26</v>
      </c>
      <c r="E342" t="s">
        <v>26</v>
      </c>
      <c r="F342" t="s">
        <v>17</v>
      </c>
      <c r="G342" t="s">
        <v>33</v>
      </c>
      <c r="H342" t="s">
        <v>33</v>
      </c>
      <c r="I342" t="s">
        <v>27</v>
      </c>
      <c r="J342" t="s">
        <v>24</v>
      </c>
      <c r="K342" s="6">
        <v>3</v>
      </c>
      <c r="L342" t="s">
        <v>34</v>
      </c>
      <c r="M342" t="str" cm="1">
        <f t="array" ref="M342">_xlfn.IFS(
  K342=1, "1 year",
  K342=2, "2 years",
  K342=3, "3 years",
  K342=4, "4 years",
  K342=5, "5 years",
  K342=7, "7 years",
  TRUE, "Unknown"
)</f>
        <v>3 years</v>
      </c>
      <c r="N342" s="9" t="s">
        <v>34</v>
      </c>
    </row>
    <row r="343" spans="1:14" x14ac:dyDescent="0.3">
      <c r="A343" t="s">
        <v>29</v>
      </c>
      <c r="B343" t="s">
        <v>13</v>
      </c>
      <c r="C343" t="s">
        <v>14</v>
      </c>
      <c r="D343" t="s">
        <v>15</v>
      </c>
      <c r="E343" t="s">
        <v>16</v>
      </c>
      <c r="F343" t="s">
        <v>17</v>
      </c>
      <c r="G343" t="s">
        <v>18</v>
      </c>
      <c r="H343" t="s">
        <v>18</v>
      </c>
      <c r="I343" t="s">
        <v>19</v>
      </c>
      <c r="J343" t="s">
        <v>19</v>
      </c>
      <c r="K343" s="6">
        <v>1</v>
      </c>
      <c r="L343" t="s">
        <v>34</v>
      </c>
      <c r="M343" t="str" cm="1">
        <f t="array" ref="M343">_xlfn.IFS(
  K343=1, "1 year",
  K343=2, "2 years",
  K343=3, "3 years",
  K343=4, "4 years",
  K343=5, "5 years",
  K343=7, "7 years",
  TRUE, "Unknown"
)</f>
        <v>1 year</v>
      </c>
      <c r="N343" s="9" t="s">
        <v>34</v>
      </c>
    </row>
    <row r="344" spans="1:14" x14ac:dyDescent="0.3">
      <c r="A344" t="s">
        <v>29</v>
      </c>
      <c r="B344" t="s">
        <v>13</v>
      </c>
      <c r="C344" t="s">
        <v>14</v>
      </c>
      <c r="D344" t="s">
        <v>15</v>
      </c>
      <c r="E344" t="s">
        <v>16</v>
      </c>
      <c r="F344" t="s">
        <v>17</v>
      </c>
      <c r="G344" t="s">
        <v>18</v>
      </c>
      <c r="H344" t="s">
        <v>18</v>
      </c>
      <c r="I344" t="s">
        <v>31</v>
      </c>
      <c r="J344" t="s">
        <v>24</v>
      </c>
      <c r="K344" s="6">
        <v>1</v>
      </c>
      <c r="L344" t="s">
        <v>34</v>
      </c>
      <c r="M344" t="str" cm="1">
        <f t="array" ref="M344">_xlfn.IFS(
  K344=1, "1 year",
  K344=2, "2 years",
  K344=3, "3 years",
  K344=4, "4 years",
  K344=5, "5 years",
  K344=7, "7 years",
  TRUE, "Unknown"
)</f>
        <v>1 year</v>
      </c>
      <c r="N344" s="9" t="s">
        <v>34</v>
      </c>
    </row>
    <row r="345" spans="1:14" x14ac:dyDescent="0.3">
      <c r="A345" t="s">
        <v>12</v>
      </c>
      <c r="B345" t="s">
        <v>13</v>
      </c>
      <c r="C345" t="s">
        <v>14</v>
      </c>
      <c r="D345" t="s">
        <v>26</v>
      </c>
      <c r="E345" t="s">
        <v>16</v>
      </c>
      <c r="F345" t="s">
        <v>17</v>
      </c>
      <c r="G345" t="s">
        <v>18</v>
      </c>
      <c r="H345" t="s">
        <v>18</v>
      </c>
      <c r="I345" t="s">
        <v>20</v>
      </c>
      <c r="J345" t="s">
        <v>23</v>
      </c>
      <c r="K345" s="6">
        <v>1</v>
      </c>
      <c r="L345" t="s">
        <v>34</v>
      </c>
      <c r="M345" t="str" cm="1">
        <f t="array" ref="M345">_xlfn.IFS(
  K345=1, "1 year",
  K345=2, "2 years",
  K345=3, "3 years",
  K345=4, "4 years",
  K345=5, "5 years",
  K345=7, "7 years",
  TRUE, "Unknown"
)</f>
        <v>1 year</v>
      </c>
      <c r="N345" s="9" t="s">
        <v>34</v>
      </c>
    </row>
    <row r="346" spans="1:14" x14ac:dyDescent="0.3">
      <c r="A346" t="s">
        <v>12</v>
      </c>
      <c r="B346" t="s">
        <v>13</v>
      </c>
      <c r="C346" t="s">
        <v>22</v>
      </c>
      <c r="D346" t="s">
        <v>15</v>
      </c>
      <c r="E346" t="s">
        <v>16</v>
      </c>
      <c r="F346" t="s">
        <v>32</v>
      </c>
      <c r="G346" t="s">
        <v>18</v>
      </c>
      <c r="H346" t="s">
        <v>33</v>
      </c>
      <c r="I346" t="s">
        <v>20</v>
      </c>
      <c r="J346" t="s">
        <v>24</v>
      </c>
      <c r="K346" s="6">
        <v>2</v>
      </c>
      <c r="L346" t="s">
        <v>34</v>
      </c>
      <c r="M346" t="str" cm="1">
        <f t="array" ref="M346">_xlfn.IFS(
  K346=1, "1 year",
  K346=2, "2 years",
  K346=3, "3 years",
  K346=4, "4 years",
  K346=5, "5 years",
  K346=7, "7 years",
  TRUE, "Unknown"
)</f>
        <v>2 years</v>
      </c>
      <c r="N346" s="9" t="s">
        <v>34</v>
      </c>
    </row>
    <row r="347" spans="1:14" x14ac:dyDescent="0.3">
      <c r="A347" t="s">
        <v>12</v>
      </c>
      <c r="B347" t="s">
        <v>21</v>
      </c>
      <c r="C347" t="s">
        <v>25</v>
      </c>
      <c r="D347" t="s">
        <v>26</v>
      </c>
      <c r="E347" t="s">
        <v>26</v>
      </c>
      <c r="F347" t="s">
        <v>17</v>
      </c>
      <c r="G347" t="s">
        <v>33</v>
      </c>
      <c r="H347" t="s">
        <v>33</v>
      </c>
      <c r="I347" t="s">
        <v>19</v>
      </c>
      <c r="J347" t="s">
        <v>24</v>
      </c>
      <c r="K347" s="6">
        <v>2</v>
      </c>
      <c r="L347" t="s">
        <v>34</v>
      </c>
      <c r="M347" t="str" cm="1">
        <f t="array" ref="M347">_xlfn.IFS(
  K347=1, "1 year",
  K347=2, "2 years",
  K347=3, "3 years",
  K347=4, "4 years",
  K347=5, "5 years",
  K347=7, "7 years",
  TRUE, "Unknown"
)</f>
        <v>2 years</v>
      </c>
      <c r="N347" s="9" t="s">
        <v>34</v>
      </c>
    </row>
    <row r="348" spans="1:14" x14ac:dyDescent="0.3">
      <c r="A348" t="s">
        <v>12</v>
      </c>
      <c r="B348" t="s">
        <v>13</v>
      </c>
      <c r="C348" t="s">
        <v>22</v>
      </c>
      <c r="D348" t="s">
        <v>15</v>
      </c>
      <c r="E348" t="s">
        <v>16</v>
      </c>
      <c r="F348" t="s">
        <v>17</v>
      </c>
      <c r="G348" t="s">
        <v>18</v>
      </c>
      <c r="H348" t="s">
        <v>18</v>
      </c>
      <c r="I348" t="s">
        <v>20</v>
      </c>
      <c r="J348" t="s">
        <v>24</v>
      </c>
      <c r="K348" s="6">
        <v>3</v>
      </c>
      <c r="L348" t="s">
        <v>34</v>
      </c>
      <c r="M348" t="str" cm="1">
        <f t="array" ref="M348">_xlfn.IFS(
  K348=1, "1 year",
  K348=2, "2 years",
  K348=3, "3 years",
  K348=4, "4 years",
  K348=5, "5 years",
  K348=7, "7 years",
  TRUE, "Unknown"
)</f>
        <v>3 years</v>
      </c>
      <c r="N348" s="9" t="s">
        <v>34</v>
      </c>
    </row>
    <row r="349" spans="1:14" x14ac:dyDescent="0.3">
      <c r="A349" t="s">
        <v>12</v>
      </c>
      <c r="B349" t="s">
        <v>21</v>
      </c>
      <c r="C349" t="s">
        <v>14</v>
      </c>
      <c r="D349" t="s">
        <v>15</v>
      </c>
      <c r="E349" t="s">
        <v>16</v>
      </c>
      <c r="F349" t="s">
        <v>20</v>
      </c>
      <c r="G349" t="s">
        <v>34</v>
      </c>
      <c r="H349" t="s">
        <v>36</v>
      </c>
      <c r="I349" t="s">
        <v>23</v>
      </c>
      <c r="J349" t="s">
        <v>24</v>
      </c>
      <c r="K349" s="6">
        <v>5</v>
      </c>
      <c r="L349" t="s">
        <v>34</v>
      </c>
      <c r="M349" t="str" cm="1">
        <f t="array" ref="M349">_xlfn.IFS(
  K349=1, "1 year",
  K349=2, "2 years",
  K349=3, "3 years",
  K349=4, "4 years",
  K349=5, "5 years",
  K349=7, "7 years",
  TRUE, "Unknown"
)</f>
        <v>5 years</v>
      </c>
      <c r="N349" s="9" t="s">
        <v>34</v>
      </c>
    </row>
    <row r="350" spans="1:14" x14ac:dyDescent="0.3">
      <c r="A350" t="s">
        <v>12</v>
      </c>
      <c r="B350" t="s">
        <v>13</v>
      </c>
      <c r="C350" t="s">
        <v>22</v>
      </c>
      <c r="D350" t="s">
        <v>26</v>
      </c>
      <c r="E350" t="s">
        <v>26</v>
      </c>
      <c r="F350" t="s">
        <v>17</v>
      </c>
      <c r="G350" t="s">
        <v>18</v>
      </c>
      <c r="H350" t="s">
        <v>33</v>
      </c>
      <c r="I350" t="s">
        <v>20</v>
      </c>
      <c r="J350" t="s">
        <v>24</v>
      </c>
      <c r="K350" s="6">
        <v>2</v>
      </c>
      <c r="L350" t="s">
        <v>34</v>
      </c>
      <c r="M350" t="str" cm="1">
        <f t="array" ref="M350">_xlfn.IFS(
  K350=1, "1 year",
  K350=2, "2 years",
  K350=3, "3 years",
  K350=4, "4 years",
  K350=5, "5 years",
  K350=7, "7 years",
  TRUE, "Unknown"
)</f>
        <v>2 years</v>
      </c>
      <c r="N350" s="9" t="s">
        <v>34</v>
      </c>
    </row>
    <row r="351" spans="1:14" x14ac:dyDescent="0.3">
      <c r="A351" t="s">
        <v>12</v>
      </c>
      <c r="B351" t="s">
        <v>21</v>
      </c>
      <c r="C351" t="s">
        <v>25</v>
      </c>
      <c r="D351" t="s">
        <v>26</v>
      </c>
      <c r="E351" t="s">
        <v>26</v>
      </c>
      <c r="F351" t="s">
        <v>17</v>
      </c>
      <c r="G351" t="s">
        <v>18</v>
      </c>
      <c r="H351" t="s">
        <v>18</v>
      </c>
      <c r="I351" t="s">
        <v>27</v>
      </c>
      <c r="J351" t="s">
        <v>20</v>
      </c>
      <c r="K351" s="6">
        <v>2</v>
      </c>
      <c r="L351" t="s">
        <v>34</v>
      </c>
      <c r="M351" t="str" cm="1">
        <f t="array" ref="M351">_xlfn.IFS(
  K351=1, "1 year",
  K351=2, "2 years",
  K351=3, "3 years",
  K351=4, "4 years",
  K351=5, "5 years",
  K351=7, "7 years",
  TRUE, "Unknown"
)</f>
        <v>2 years</v>
      </c>
      <c r="N351" s="9" t="s">
        <v>34</v>
      </c>
    </row>
    <row r="352" spans="1:14" x14ac:dyDescent="0.3">
      <c r="A352" t="s">
        <v>12</v>
      </c>
      <c r="B352" t="s">
        <v>21</v>
      </c>
      <c r="C352" t="s">
        <v>14</v>
      </c>
      <c r="D352" t="s">
        <v>26</v>
      </c>
      <c r="E352" t="s">
        <v>26</v>
      </c>
      <c r="F352" t="s">
        <v>17</v>
      </c>
      <c r="G352" t="s">
        <v>18</v>
      </c>
      <c r="H352" t="s">
        <v>18</v>
      </c>
      <c r="I352" t="s">
        <v>20</v>
      </c>
      <c r="J352" t="s">
        <v>24</v>
      </c>
      <c r="K352" s="6">
        <v>1</v>
      </c>
      <c r="L352" t="s">
        <v>34</v>
      </c>
      <c r="M352" t="str" cm="1">
        <f t="array" ref="M352">_xlfn.IFS(
  K352=1, "1 year",
  K352=2, "2 years",
  K352=3, "3 years",
  K352=4, "4 years",
  K352=5, "5 years",
  K352=7, "7 years",
  TRUE, "Unknown"
)</f>
        <v>1 year</v>
      </c>
      <c r="N352" s="9" t="s">
        <v>34</v>
      </c>
    </row>
    <row r="353" spans="1:14" x14ac:dyDescent="0.3">
      <c r="A353" t="s">
        <v>29</v>
      </c>
      <c r="B353" t="s">
        <v>21</v>
      </c>
      <c r="C353" t="s">
        <v>22</v>
      </c>
      <c r="D353" t="s">
        <v>26</v>
      </c>
      <c r="E353" t="s">
        <v>26</v>
      </c>
      <c r="F353" t="s">
        <v>17</v>
      </c>
      <c r="G353" t="s">
        <v>18</v>
      </c>
      <c r="H353" t="s">
        <v>34</v>
      </c>
      <c r="I353" t="s">
        <v>20</v>
      </c>
      <c r="J353" t="s">
        <v>24</v>
      </c>
      <c r="K353" s="6">
        <v>7</v>
      </c>
      <c r="L353" t="s">
        <v>34</v>
      </c>
      <c r="M353" t="str" cm="1">
        <f t="array" ref="M353">_xlfn.IFS(
  K353=1, "1 year",
  K353=2, "2 years",
  K353=3, "3 years",
  K353=4, "4 years",
  K353=5, "5 years",
  K353=7, "7 years",
  TRUE, "Unknown"
)</f>
        <v>7 years</v>
      </c>
      <c r="N353" s="9" t="s">
        <v>34</v>
      </c>
    </row>
    <row r="354" spans="1:14" x14ac:dyDescent="0.3">
      <c r="A354" t="s">
        <v>12</v>
      </c>
      <c r="B354" t="s">
        <v>35</v>
      </c>
      <c r="C354" t="s">
        <v>22</v>
      </c>
      <c r="D354" t="s">
        <v>15</v>
      </c>
      <c r="E354" t="s">
        <v>16</v>
      </c>
      <c r="F354" t="s">
        <v>17</v>
      </c>
      <c r="G354" t="s">
        <v>18</v>
      </c>
      <c r="H354" t="s">
        <v>18</v>
      </c>
      <c r="I354" t="s">
        <v>19</v>
      </c>
      <c r="J354" t="s">
        <v>24</v>
      </c>
      <c r="K354" s="6">
        <v>2</v>
      </c>
      <c r="L354" t="s">
        <v>34</v>
      </c>
      <c r="M354" t="str" cm="1">
        <f t="array" ref="M354">_xlfn.IFS(
  K354=1, "1 year",
  K354=2, "2 years",
  K354=3, "3 years",
  K354=4, "4 years",
  K354=5, "5 years",
  K354=7, "7 years",
  TRUE, "Unknown"
)</f>
        <v>2 years</v>
      </c>
      <c r="N354" s="9" t="s">
        <v>34</v>
      </c>
    </row>
    <row r="355" spans="1:14" x14ac:dyDescent="0.3">
      <c r="A355" t="s">
        <v>29</v>
      </c>
      <c r="B355" t="s">
        <v>35</v>
      </c>
      <c r="C355" t="s">
        <v>22</v>
      </c>
      <c r="D355" t="s">
        <v>26</v>
      </c>
      <c r="E355" t="s">
        <v>26</v>
      </c>
      <c r="F355" t="s">
        <v>17</v>
      </c>
      <c r="G355" t="s">
        <v>18</v>
      </c>
      <c r="H355" t="s">
        <v>18</v>
      </c>
      <c r="I355" t="s">
        <v>20</v>
      </c>
      <c r="J355" t="s">
        <v>24</v>
      </c>
      <c r="K355" s="6">
        <v>2</v>
      </c>
      <c r="L355" t="s">
        <v>34</v>
      </c>
      <c r="M355" t="str" cm="1">
        <f t="array" ref="M355">_xlfn.IFS(
  K355=1, "1 year",
  K355=2, "2 years",
  K355=3, "3 years",
  K355=4, "4 years",
  K355=5, "5 years",
  K355=7, "7 years",
  TRUE, "Unknown"
)</f>
        <v>2 years</v>
      </c>
      <c r="N355" s="9" t="s">
        <v>34</v>
      </c>
    </row>
    <row r="356" spans="1:14" x14ac:dyDescent="0.3">
      <c r="A356" t="s">
        <v>29</v>
      </c>
      <c r="B356" t="s">
        <v>21</v>
      </c>
      <c r="C356" t="s">
        <v>22</v>
      </c>
      <c r="D356" t="s">
        <v>15</v>
      </c>
      <c r="E356" t="s">
        <v>16</v>
      </c>
      <c r="F356" t="s">
        <v>17</v>
      </c>
      <c r="G356" t="s">
        <v>33</v>
      </c>
      <c r="H356" t="s">
        <v>18</v>
      </c>
      <c r="I356" t="s">
        <v>19</v>
      </c>
      <c r="J356" t="s">
        <v>24</v>
      </c>
      <c r="K356" s="6">
        <v>1</v>
      </c>
      <c r="L356" t="s">
        <v>34</v>
      </c>
      <c r="M356" t="str" cm="1">
        <f t="array" ref="M356">_xlfn.IFS(
  K356=1, "1 year",
  K356=2, "2 years",
  K356=3, "3 years",
  K356=4, "4 years",
  K356=5, "5 years",
  K356=7, "7 years",
  TRUE, "Unknown"
)</f>
        <v>1 year</v>
      </c>
      <c r="N356" s="9" t="s">
        <v>34</v>
      </c>
    </row>
    <row r="357" spans="1:14" x14ac:dyDescent="0.3">
      <c r="A357" t="s">
        <v>29</v>
      </c>
      <c r="B357" t="s">
        <v>21</v>
      </c>
      <c r="C357" t="s">
        <v>22</v>
      </c>
      <c r="D357" t="s">
        <v>15</v>
      </c>
      <c r="E357" t="s">
        <v>16</v>
      </c>
      <c r="F357" t="s">
        <v>20</v>
      </c>
      <c r="G357" t="s">
        <v>18</v>
      </c>
      <c r="H357" t="s">
        <v>18</v>
      </c>
      <c r="I357" t="s">
        <v>27</v>
      </c>
      <c r="J357" t="s">
        <v>24</v>
      </c>
      <c r="K357" s="6">
        <v>1</v>
      </c>
      <c r="L357" t="s">
        <v>34</v>
      </c>
      <c r="M357" t="str" cm="1">
        <f t="array" ref="M357">_xlfn.IFS(
  K357=1, "1 year",
  K357=2, "2 years",
  K357=3, "3 years",
  K357=4, "4 years",
  K357=5, "5 years",
  K357=7, "7 years",
  TRUE, "Unknown"
)</f>
        <v>1 year</v>
      </c>
      <c r="N357" s="9" t="s">
        <v>34</v>
      </c>
    </row>
    <row r="358" spans="1:14" x14ac:dyDescent="0.3">
      <c r="A358" t="s">
        <v>12</v>
      </c>
      <c r="B358" t="s">
        <v>13</v>
      </c>
      <c r="C358" t="s">
        <v>22</v>
      </c>
      <c r="D358" t="s">
        <v>26</v>
      </c>
      <c r="E358" t="s">
        <v>26</v>
      </c>
      <c r="F358" t="s">
        <v>17</v>
      </c>
      <c r="G358" t="s">
        <v>18</v>
      </c>
      <c r="H358" t="s">
        <v>33</v>
      </c>
      <c r="I358" t="s">
        <v>20</v>
      </c>
      <c r="J358" t="s">
        <v>20</v>
      </c>
      <c r="K358" s="6">
        <v>2</v>
      </c>
      <c r="L358" t="s">
        <v>34</v>
      </c>
      <c r="M358" t="str" cm="1">
        <f t="array" ref="M358">_xlfn.IFS(
  K358=1, "1 year",
  K358=2, "2 years",
  K358=3, "3 years",
  K358=4, "4 years",
  K358=5, "5 years",
  K358=7, "7 years",
  TRUE, "Unknown"
)</f>
        <v>2 years</v>
      </c>
      <c r="N358" s="9" t="s">
        <v>34</v>
      </c>
    </row>
    <row r="359" spans="1:14" x14ac:dyDescent="0.3">
      <c r="A359" t="s">
        <v>29</v>
      </c>
      <c r="B359" t="s">
        <v>21</v>
      </c>
      <c r="C359" t="s">
        <v>22</v>
      </c>
      <c r="D359" t="s">
        <v>15</v>
      </c>
      <c r="E359" t="s">
        <v>16</v>
      </c>
      <c r="F359" t="s">
        <v>17</v>
      </c>
      <c r="G359" t="s">
        <v>18</v>
      </c>
      <c r="H359" t="s">
        <v>18</v>
      </c>
      <c r="I359" t="s">
        <v>20</v>
      </c>
      <c r="J359" t="s">
        <v>20</v>
      </c>
      <c r="K359" s="6">
        <v>3</v>
      </c>
      <c r="L359" t="s">
        <v>34</v>
      </c>
      <c r="M359" t="str" cm="1">
        <f t="array" ref="M359">_xlfn.IFS(
  K359=1, "1 year",
  K359=2, "2 years",
  K359=3, "3 years",
  K359=4, "4 years",
  K359=5, "5 years",
  K359=7, "7 years",
  TRUE, "Unknown"
)</f>
        <v>3 years</v>
      </c>
      <c r="N359" s="9" t="s">
        <v>34</v>
      </c>
    </row>
    <row r="360" spans="1:14" x14ac:dyDescent="0.3">
      <c r="A360" t="s">
        <v>12</v>
      </c>
      <c r="B360" t="s">
        <v>21</v>
      </c>
      <c r="C360" t="s">
        <v>22</v>
      </c>
      <c r="D360" t="s">
        <v>15</v>
      </c>
      <c r="E360" t="s">
        <v>16</v>
      </c>
      <c r="F360" t="s">
        <v>32</v>
      </c>
      <c r="G360" t="s">
        <v>18</v>
      </c>
      <c r="H360" t="s">
        <v>33</v>
      </c>
      <c r="I360" t="s">
        <v>23</v>
      </c>
      <c r="J360" t="s">
        <v>24</v>
      </c>
      <c r="K360" s="6">
        <v>2</v>
      </c>
      <c r="L360" t="s">
        <v>34</v>
      </c>
      <c r="M360" t="str" cm="1">
        <f t="array" ref="M360">_xlfn.IFS(
  K360=1, "1 year",
  K360=2, "2 years",
  K360=3, "3 years",
  K360=4, "4 years",
  K360=5, "5 years",
  K360=7, "7 years",
  TRUE, "Unknown"
)</f>
        <v>2 years</v>
      </c>
      <c r="N360" s="9" t="s">
        <v>34</v>
      </c>
    </row>
    <row r="361" spans="1:14" x14ac:dyDescent="0.3">
      <c r="A361" t="s">
        <v>29</v>
      </c>
      <c r="B361" t="s">
        <v>13</v>
      </c>
      <c r="C361" t="s">
        <v>22</v>
      </c>
      <c r="D361" t="s">
        <v>15</v>
      </c>
      <c r="E361" t="s">
        <v>16</v>
      </c>
      <c r="F361" t="s">
        <v>17</v>
      </c>
      <c r="G361" t="s">
        <v>18</v>
      </c>
      <c r="H361" t="s">
        <v>18</v>
      </c>
      <c r="I361" t="s">
        <v>19</v>
      </c>
      <c r="J361" t="s">
        <v>24</v>
      </c>
      <c r="K361" s="6">
        <v>2</v>
      </c>
      <c r="L361" t="s">
        <v>34</v>
      </c>
      <c r="M361" t="str" cm="1">
        <f t="array" ref="M361">_xlfn.IFS(
  K361=1, "1 year",
  K361=2, "2 years",
  K361=3, "3 years",
  K361=4, "4 years",
  K361=5, "5 years",
  K361=7, "7 years",
  TRUE, "Unknown"
)</f>
        <v>2 years</v>
      </c>
      <c r="N361" s="9" t="s">
        <v>34</v>
      </c>
    </row>
    <row r="362" spans="1:14" x14ac:dyDescent="0.3">
      <c r="A362" t="s">
        <v>29</v>
      </c>
      <c r="B362" t="s">
        <v>13</v>
      </c>
      <c r="C362" t="s">
        <v>25</v>
      </c>
      <c r="D362" t="s">
        <v>26</v>
      </c>
      <c r="E362" t="s">
        <v>26</v>
      </c>
      <c r="F362" t="s">
        <v>17</v>
      </c>
      <c r="G362" t="s">
        <v>18</v>
      </c>
      <c r="H362" t="s">
        <v>18</v>
      </c>
      <c r="I362" t="s">
        <v>23</v>
      </c>
      <c r="J362" t="s">
        <v>23</v>
      </c>
      <c r="K362" s="6">
        <v>1</v>
      </c>
      <c r="L362" t="s">
        <v>34</v>
      </c>
      <c r="M362" t="str" cm="1">
        <f t="array" ref="M362">_xlfn.IFS(
  K362=1, "1 year",
  K362=2, "2 years",
  K362=3, "3 years",
  K362=4, "4 years",
  K362=5, "5 years",
  K362=7, "7 years",
  TRUE, "Unknown"
)</f>
        <v>1 year</v>
      </c>
      <c r="N362" s="9" t="s">
        <v>34</v>
      </c>
    </row>
    <row r="363" spans="1:14" x14ac:dyDescent="0.3">
      <c r="A363" t="s">
        <v>29</v>
      </c>
      <c r="B363" t="s">
        <v>13</v>
      </c>
      <c r="C363" t="s">
        <v>14</v>
      </c>
      <c r="D363" t="s">
        <v>15</v>
      </c>
      <c r="E363" t="s">
        <v>16</v>
      </c>
      <c r="F363" t="s">
        <v>17</v>
      </c>
      <c r="G363" t="s">
        <v>18</v>
      </c>
      <c r="H363" t="s">
        <v>18</v>
      </c>
      <c r="I363" t="s">
        <v>23</v>
      </c>
      <c r="J363" t="s">
        <v>23</v>
      </c>
      <c r="K363" s="6">
        <v>1</v>
      </c>
      <c r="L363" t="s">
        <v>34</v>
      </c>
      <c r="M363" t="str" cm="1">
        <f t="array" ref="M363">_xlfn.IFS(
  K363=1, "1 year",
  K363=2, "2 years",
  K363=3, "3 years",
  K363=4, "4 years",
  K363=5, "5 years",
  K363=7, "7 years",
  TRUE, "Unknown"
)</f>
        <v>1 year</v>
      </c>
      <c r="N363" s="9" t="s">
        <v>34</v>
      </c>
    </row>
    <row r="364" spans="1:14" x14ac:dyDescent="0.3">
      <c r="A364" t="s">
        <v>29</v>
      </c>
      <c r="B364" t="s">
        <v>21</v>
      </c>
      <c r="C364" t="s">
        <v>14</v>
      </c>
      <c r="D364" t="s">
        <v>15</v>
      </c>
      <c r="E364" t="s">
        <v>16</v>
      </c>
      <c r="F364" t="s">
        <v>17</v>
      </c>
      <c r="G364" t="s">
        <v>18</v>
      </c>
      <c r="H364" t="s">
        <v>33</v>
      </c>
      <c r="I364" t="s">
        <v>27</v>
      </c>
      <c r="J364" t="s">
        <v>24</v>
      </c>
      <c r="K364" s="6">
        <v>2</v>
      </c>
      <c r="L364" t="s">
        <v>34</v>
      </c>
      <c r="M364" t="str" cm="1">
        <f t="array" ref="M364">_xlfn.IFS(
  K364=1, "1 year",
  K364=2, "2 years",
  K364=3, "3 years",
  K364=4, "4 years",
  K364=5, "5 years",
  K364=7, "7 years",
  TRUE, "Unknown"
)</f>
        <v>2 years</v>
      </c>
      <c r="N364" s="9" t="s">
        <v>34</v>
      </c>
    </row>
    <row r="365" spans="1:14" x14ac:dyDescent="0.3">
      <c r="A365" t="s">
        <v>29</v>
      </c>
      <c r="B365" t="s">
        <v>13</v>
      </c>
      <c r="C365" t="s">
        <v>14</v>
      </c>
      <c r="D365" t="s">
        <v>26</v>
      </c>
      <c r="E365" t="s">
        <v>26</v>
      </c>
      <c r="F365" t="s">
        <v>17</v>
      </c>
      <c r="G365" t="s">
        <v>18</v>
      </c>
      <c r="H365" t="s">
        <v>18</v>
      </c>
      <c r="I365" t="s">
        <v>19</v>
      </c>
      <c r="J365" t="s">
        <v>24</v>
      </c>
      <c r="K365" s="6">
        <v>1</v>
      </c>
      <c r="L365" t="s">
        <v>34</v>
      </c>
      <c r="M365" t="str" cm="1">
        <f t="array" ref="M365">_xlfn.IFS(
  K365=1, "1 year",
  K365=2, "2 years",
  K365=3, "3 years",
  K365=4, "4 years",
  K365=5, "5 years",
  K365=7, "7 years",
  TRUE, "Unknown"
)</f>
        <v>1 year</v>
      </c>
      <c r="N365" s="9" t="s">
        <v>34</v>
      </c>
    </row>
    <row r="366" spans="1:14" x14ac:dyDescent="0.3">
      <c r="A366" t="s">
        <v>12</v>
      </c>
      <c r="B366" t="s">
        <v>13</v>
      </c>
      <c r="C366" t="s">
        <v>22</v>
      </c>
      <c r="D366" t="s">
        <v>15</v>
      </c>
      <c r="E366" t="s">
        <v>16</v>
      </c>
      <c r="F366" t="s">
        <v>20</v>
      </c>
      <c r="G366" t="s">
        <v>33</v>
      </c>
      <c r="H366" t="s">
        <v>34</v>
      </c>
      <c r="I366" t="s">
        <v>23</v>
      </c>
      <c r="J366" t="s">
        <v>24</v>
      </c>
      <c r="K366" s="6">
        <v>3</v>
      </c>
      <c r="L366" t="s">
        <v>34</v>
      </c>
      <c r="M366" t="str" cm="1">
        <f t="array" ref="M366">_xlfn.IFS(
  K366=1, "1 year",
  K366=2, "2 years",
  K366=3, "3 years",
  K366=4, "4 years",
  K366=5, "5 years",
  K366=7, "7 years",
  TRUE, "Unknown"
)</f>
        <v>3 years</v>
      </c>
      <c r="N366" s="9" t="s">
        <v>34</v>
      </c>
    </row>
    <row r="367" spans="1:14" x14ac:dyDescent="0.3">
      <c r="A367" t="s">
        <v>29</v>
      </c>
      <c r="B367" t="s">
        <v>21</v>
      </c>
      <c r="C367" t="s">
        <v>22</v>
      </c>
      <c r="D367" t="s">
        <v>26</v>
      </c>
      <c r="E367" t="s">
        <v>26</v>
      </c>
      <c r="F367" t="s">
        <v>17</v>
      </c>
      <c r="G367" t="s">
        <v>18</v>
      </c>
      <c r="H367" t="s">
        <v>18</v>
      </c>
      <c r="I367" t="s">
        <v>23</v>
      </c>
      <c r="J367" t="s">
        <v>20</v>
      </c>
      <c r="K367" s="6">
        <v>2</v>
      </c>
      <c r="L367" t="s">
        <v>34</v>
      </c>
      <c r="M367" t="str" cm="1">
        <f t="array" ref="M367">_xlfn.IFS(
  K367=1, "1 year",
  K367=2, "2 years",
  K367=3, "3 years",
  K367=4, "4 years",
  K367=5, "5 years",
  K367=7, "7 years",
  TRUE, "Unknown"
)</f>
        <v>2 years</v>
      </c>
      <c r="N367" s="9" t="s">
        <v>34</v>
      </c>
    </row>
    <row r="368" spans="1:14" x14ac:dyDescent="0.3">
      <c r="A368" t="s">
        <v>12</v>
      </c>
      <c r="B368" t="s">
        <v>13</v>
      </c>
      <c r="C368" t="s">
        <v>22</v>
      </c>
      <c r="D368" t="s">
        <v>15</v>
      </c>
      <c r="E368" t="s">
        <v>16</v>
      </c>
      <c r="F368" t="s">
        <v>17</v>
      </c>
      <c r="G368" t="s">
        <v>18</v>
      </c>
      <c r="H368" t="s">
        <v>18</v>
      </c>
      <c r="I368" t="s">
        <v>20</v>
      </c>
      <c r="J368" t="s">
        <v>24</v>
      </c>
      <c r="K368" s="6">
        <v>2</v>
      </c>
      <c r="L368" t="s">
        <v>34</v>
      </c>
      <c r="M368" t="str" cm="1">
        <f t="array" ref="M368">_xlfn.IFS(
  K368=1, "1 year",
  K368=2, "2 years",
  K368=3, "3 years",
  K368=4, "4 years",
  K368=5, "5 years",
  K368=7, "7 years",
  TRUE, "Unknown"
)</f>
        <v>2 years</v>
      </c>
      <c r="N368" s="9" t="s">
        <v>34</v>
      </c>
    </row>
    <row r="369" spans="1:14" x14ac:dyDescent="0.3">
      <c r="A369" t="s">
        <v>12</v>
      </c>
      <c r="B369" t="s">
        <v>13</v>
      </c>
      <c r="C369" t="s">
        <v>22</v>
      </c>
      <c r="D369" t="s">
        <v>26</v>
      </c>
      <c r="E369" t="s">
        <v>26</v>
      </c>
      <c r="F369" t="s">
        <v>17</v>
      </c>
      <c r="G369" t="s">
        <v>18</v>
      </c>
      <c r="H369" t="s">
        <v>33</v>
      </c>
      <c r="I369" t="s">
        <v>20</v>
      </c>
      <c r="J369" t="s">
        <v>24</v>
      </c>
      <c r="K369" s="6">
        <v>1</v>
      </c>
      <c r="L369" t="s">
        <v>34</v>
      </c>
      <c r="M369" t="str" cm="1">
        <f t="array" ref="M369">_xlfn.IFS(
  K369=1, "1 year",
  K369=2, "2 years",
  K369=3, "3 years",
  K369=4, "4 years",
  K369=5, "5 years",
  K369=7, "7 years",
  TRUE, "Unknown"
)</f>
        <v>1 year</v>
      </c>
      <c r="N369" s="9" t="s">
        <v>34</v>
      </c>
    </row>
    <row r="370" spans="1:14" x14ac:dyDescent="0.3">
      <c r="A370" t="s">
        <v>29</v>
      </c>
      <c r="B370" t="s">
        <v>21</v>
      </c>
      <c r="C370" t="s">
        <v>22</v>
      </c>
      <c r="D370" t="s">
        <v>26</v>
      </c>
      <c r="E370" t="s">
        <v>26</v>
      </c>
      <c r="F370" t="s">
        <v>17</v>
      </c>
      <c r="G370" t="s">
        <v>18</v>
      </c>
      <c r="H370" t="s">
        <v>18</v>
      </c>
      <c r="I370" t="s">
        <v>20</v>
      </c>
      <c r="J370" t="s">
        <v>20</v>
      </c>
      <c r="K370" s="6">
        <v>1</v>
      </c>
      <c r="L370" t="s">
        <v>34</v>
      </c>
      <c r="M370" t="str" cm="1">
        <f t="array" ref="M370">_xlfn.IFS(
  K370=1, "1 year",
  K370=2, "2 years",
  K370=3, "3 years",
  K370=4, "4 years",
  K370=5, "5 years",
  K370=7, "7 years",
  TRUE, "Unknown"
)</f>
        <v>1 year</v>
      </c>
      <c r="N370" s="9" t="s">
        <v>34</v>
      </c>
    </row>
    <row r="371" spans="1:14" x14ac:dyDescent="0.3">
      <c r="A371" t="s">
        <v>12</v>
      </c>
      <c r="B371" t="s">
        <v>13</v>
      </c>
      <c r="C371" t="s">
        <v>22</v>
      </c>
      <c r="D371" t="s">
        <v>26</v>
      </c>
      <c r="E371" t="s">
        <v>26</v>
      </c>
      <c r="F371" t="s">
        <v>17</v>
      </c>
      <c r="G371" t="s">
        <v>18</v>
      </c>
      <c r="H371" t="s">
        <v>18</v>
      </c>
      <c r="I371" t="s">
        <v>27</v>
      </c>
      <c r="J371" t="s">
        <v>24</v>
      </c>
      <c r="K371" s="6">
        <v>2</v>
      </c>
      <c r="L371" t="s">
        <v>34</v>
      </c>
      <c r="M371" t="str" cm="1">
        <f t="array" ref="M371">_xlfn.IFS(
  K371=1, "1 year",
  K371=2, "2 years",
  K371=3, "3 years",
  K371=4, "4 years",
  K371=5, "5 years",
  K371=7, "7 years",
  TRUE, "Unknown"
)</f>
        <v>2 years</v>
      </c>
      <c r="N371" s="9" t="s">
        <v>34</v>
      </c>
    </row>
    <row r="372" spans="1:14" x14ac:dyDescent="0.3">
      <c r="A372" t="s">
        <v>12</v>
      </c>
      <c r="B372" t="s">
        <v>13</v>
      </c>
      <c r="C372" t="s">
        <v>22</v>
      </c>
      <c r="D372" t="s">
        <v>15</v>
      </c>
      <c r="E372" t="s">
        <v>16</v>
      </c>
      <c r="F372" t="s">
        <v>17</v>
      </c>
      <c r="G372" t="s">
        <v>18</v>
      </c>
      <c r="H372" t="s">
        <v>18</v>
      </c>
      <c r="I372" t="s">
        <v>19</v>
      </c>
      <c r="J372" t="s">
        <v>24</v>
      </c>
      <c r="K372" s="6">
        <v>1</v>
      </c>
      <c r="L372" t="s">
        <v>34</v>
      </c>
      <c r="M372" t="str" cm="1">
        <f t="array" ref="M372">_xlfn.IFS(
  K372=1, "1 year",
  K372=2, "2 years",
  K372=3, "3 years",
  K372=4, "4 years",
  K372=5, "5 years",
  K372=7, "7 years",
  TRUE, "Unknown"
)</f>
        <v>1 year</v>
      </c>
      <c r="N372" s="9" t="s">
        <v>34</v>
      </c>
    </row>
    <row r="373" spans="1:14" x14ac:dyDescent="0.3">
      <c r="A373" t="s">
        <v>12</v>
      </c>
      <c r="B373" t="s">
        <v>13</v>
      </c>
      <c r="C373" t="s">
        <v>22</v>
      </c>
      <c r="D373" t="s">
        <v>15</v>
      </c>
      <c r="E373" t="s">
        <v>16</v>
      </c>
      <c r="F373" t="s">
        <v>17</v>
      </c>
      <c r="G373" t="s">
        <v>18</v>
      </c>
      <c r="H373" t="s">
        <v>18</v>
      </c>
      <c r="I373" t="s">
        <v>23</v>
      </c>
      <c r="J373" t="s">
        <v>24</v>
      </c>
      <c r="K373" s="6">
        <v>1</v>
      </c>
      <c r="L373" t="s">
        <v>34</v>
      </c>
      <c r="M373" t="str" cm="1">
        <f t="array" ref="M373">_xlfn.IFS(
  K373=1, "1 year",
  K373=2, "2 years",
  K373=3, "3 years",
  K373=4, "4 years",
  K373=5, "5 years",
  K373=7, "7 years",
  TRUE, "Unknown"
)</f>
        <v>1 year</v>
      </c>
      <c r="N373" s="9" t="s">
        <v>34</v>
      </c>
    </row>
    <row r="374" spans="1:14" x14ac:dyDescent="0.3">
      <c r="A374" t="s">
        <v>29</v>
      </c>
      <c r="B374" t="s">
        <v>21</v>
      </c>
      <c r="C374" t="s">
        <v>22</v>
      </c>
      <c r="D374" t="s">
        <v>26</v>
      </c>
      <c r="E374" t="s">
        <v>26</v>
      </c>
      <c r="F374" t="s">
        <v>17</v>
      </c>
      <c r="G374" t="s">
        <v>18</v>
      </c>
      <c r="H374" t="s">
        <v>33</v>
      </c>
      <c r="I374" t="s">
        <v>20</v>
      </c>
      <c r="J374" t="s">
        <v>24</v>
      </c>
      <c r="K374" s="6">
        <v>2</v>
      </c>
      <c r="L374" t="s">
        <v>34</v>
      </c>
      <c r="M374" t="str" cm="1">
        <f t="array" ref="M374">_xlfn.IFS(
  K374=1, "1 year",
  K374=2, "2 years",
  K374=3, "3 years",
  K374=4, "4 years",
  K374=5, "5 years",
  K374=7, "7 years",
  TRUE, "Unknown"
)</f>
        <v>2 years</v>
      </c>
      <c r="N374" s="9" t="s">
        <v>34</v>
      </c>
    </row>
    <row r="375" spans="1:14" x14ac:dyDescent="0.3">
      <c r="A375" t="s">
        <v>29</v>
      </c>
      <c r="B375" t="s">
        <v>21</v>
      </c>
      <c r="C375" t="s">
        <v>22</v>
      </c>
      <c r="D375" t="s">
        <v>26</v>
      </c>
      <c r="E375" t="s">
        <v>26</v>
      </c>
      <c r="F375" t="s">
        <v>17</v>
      </c>
      <c r="G375" t="s">
        <v>18</v>
      </c>
      <c r="H375" t="s">
        <v>18</v>
      </c>
      <c r="I375" t="s">
        <v>20</v>
      </c>
      <c r="J375" t="s">
        <v>20</v>
      </c>
      <c r="K375" s="6">
        <v>1</v>
      </c>
      <c r="L375" t="s">
        <v>34</v>
      </c>
      <c r="M375" t="str" cm="1">
        <f t="array" ref="M375">_xlfn.IFS(
  K375=1, "1 year",
  K375=2, "2 years",
  K375=3, "3 years",
  K375=4, "4 years",
  K375=5, "5 years",
  K375=7, "7 years",
  TRUE, "Unknown"
)</f>
        <v>1 year</v>
      </c>
      <c r="N375" s="9" t="s">
        <v>34</v>
      </c>
    </row>
    <row r="376" spans="1:14" x14ac:dyDescent="0.3">
      <c r="A376" t="s">
        <v>29</v>
      </c>
      <c r="B376" t="s">
        <v>21</v>
      </c>
      <c r="C376" t="s">
        <v>22</v>
      </c>
      <c r="D376" t="s">
        <v>15</v>
      </c>
      <c r="E376" t="s">
        <v>16</v>
      </c>
      <c r="F376" t="s">
        <v>17</v>
      </c>
      <c r="G376" t="s">
        <v>18</v>
      </c>
      <c r="H376" t="s">
        <v>18</v>
      </c>
      <c r="I376" t="s">
        <v>20</v>
      </c>
      <c r="J376" t="s">
        <v>23</v>
      </c>
      <c r="K376" s="6">
        <v>2</v>
      </c>
      <c r="L376" t="s">
        <v>34</v>
      </c>
      <c r="M376" t="str" cm="1">
        <f t="array" ref="M376">_xlfn.IFS(
  K376=1, "1 year",
  K376=2, "2 years",
  K376=3, "3 years",
  K376=4, "4 years",
  K376=5, "5 years",
  K376=7, "7 years",
  TRUE, "Unknown"
)</f>
        <v>2 years</v>
      </c>
      <c r="N376" s="9" t="s">
        <v>34</v>
      </c>
    </row>
    <row r="377" spans="1:14" x14ac:dyDescent="0.3">
      <c r="A377" t="s">
        <v>29</v>
      </c>
      <c r="B377" t="s">
        <v>21</v>
      </c>
      <c r="C377" t="s">
        <v>22</v>
      </c>
      <c r="D377" t="s">
        <v>15</v>
      </c>
      <c r="E377" t="s">
        <v>16</v>
      </c>
      <c r="F377" t="s">
        <v>20</v>
      </c>
      <c r="G377" t="s">
        <v>34</v>
      </c>
      <c r="H377" t="s">
        <v>34</v>
      </c>
      <c r="I377" t="s">
        <v>27</v>
      </c>
      <c r="J377" t="s">
        <v>24</v>
      </c>
      <c r="K377" s="6">
        <v>3</v>
      </c>
      <c r="L377" t="s">
        <v>34</v>
      </c>
      <c r="M377" t="str" cm="1">
        <f t="array" ref="M377">_xlfn.IFS(
  K377=1, "1 year",
  K377=2, "2 years",
  K377=3, "3 years",
  K377=4, "4 years",
  K377=5, "5 years",
  K377=7, "7 years",
  TRUE, "Unknown"
)</f>
        <v>3 years</v>
      </c>
      <c r="N377" s="9" t="s">
        <v>34</v>
      </c>
    </row>
    <row r="378" spans="1:14" x14ac:dyDescent="0.3">
      <c r="A378" t="s">
        <v>12</v>
      </c>
      <c r="B378" t="s">
        <v>13</v>
      </c>
      <c r="C378" t="s">
        <v>22</v>
      </c>
      <c r="D378" t="s">
        <v>26</v>
      </c>
      <c r="E378" t="s">
        <v>26</v>
      </c>
      <c r="F378" t="s">
        <v>17</v>
      </c>
      <c r="G378" t="s">
        <v>18</v>
      </c>
      <c r="H378" t="s">
        <v>18</v>
      </c>
      <c r="I378" t="s">
        <v>20</v>
      </c>
      <c r="J378" t="s">
        <v>24</v>
      </c>
      <c r="K378" s="6">
        <v>2</v>
      </c>
      <c r="L378" t="s">
        <v>34</v>
      </c>
      <c r="M378" t="str" cm="1">
        <f t="array" ref="M378">_xlfn.IFS(
  K378=1, "1 year",
  K378=2, "2 years",
  K378=3, "3 years",
  K378=4, "4 years",
  K378=5, "5 years",
  K378=7, "7 years",
  TRUE, "Unknown"
)</f>
        <v>2 years</v>
      </c>
      <c r="N378" s="9" t="s">
        <v>34</v>
      </c>
    </row>
    <row r="379" spans="1:14" x14ac:dyDescent="0.3">
      <c r="A379" t="s">
        <v>29</v>
      </c>
      <c r="B379" t="s">
        <v>21</v>
      </c>
      <c r="C379" t="s">
        <v>22</v>
      </c>
      <c r="D379" t="s">
        <v>15</v>
      </c>
      <c r="E379" t="s">
        <v>16</v>
      </c>
      <c r="F379" t="s">
        <v>17</v>
      </c>
      <c r="G379" t="s">
        <v>33</v>
      </c>
      <c r="H379" t="s">
        <v>34</v>
      </c>
      <c r="I379" t="s">
        <v>27</v>
      </c>
      <c r="J379" t="s">
        <v>24</v>
      </c>
      <c r="K379" s="6">
        <v>4</v>
      </c>
      <c r="L379" t="s">
        <v>34</v>
      </c>
      <c r="M379" t="str" cm="1">
        <f t="array" ref="M379">_xlfn.IFS(
  K379=1, "1 year",
  K379=2, "2 years",
  K379=3, "3 years",
  K379=4, "4 years",
  K379=5, "5 years",
  K379=7, "7 years",
  TRUE, "Unknown"
)</f>
        <v>4 years</v>
      </c>
      <c r="N379" s="9" t="s">
        <v>34</v>
      </c>
    </row>
    <row r="380" spans="1:14" x14ac:dyDescent="0.3">
      <c r="A380" t="s">
        <v>29</v>
      </c>
      <c r="B380" t="s">
        <v>21</v>
      </c>
      <c r="C380" t="s">
        <v>25</v>
      </c>
      <c r="D380" t="s">
        <v>15</v>
      </c>
      <c r="E380" t="s">
        <v>16</v>
      </c>
      <c r="F380" t="s">
        <v>17</v>
      </c>
      <c r="G380" t="s">
        <v>18</v>
      </c>
      <c r="H380" t="s">
        <v>18</v>
      </c>
      <c r="I380" t="s">
        <v>23</v>
      </c>
      <c r="J380" t="s">
        <v>23</v>
      </c>
      <c r="K380" s="6">
        <v>2</v>
      </c>
      <c r="L380" t="s">
        <v>34</v>
      </c>
      <c r="M380" t="str" cm="1">
        <f t="array" ref="M380">_xlfn.IFS(
  K380=1, "1 year",
  K380=2, "2 years",
  K380=3, "3 years",
  K380=4, "4 years",
  K380=5, "5 years",
  K380=7, "7 years",
  TRUE, "Unknown"
)</f>
        <v>2 years</v>
      </c>
      <c r="N380" s="9" t="s">
        <v>34</v>
      </c>
    </row>
    <row r="381" spans="1:14" x14ac:dyDescent="0.3">
      <c r="A381" t="s">
        <v>29</v>
      </c>
      <c r="B381" t="s">
        <v>21</v>
      </c>
      <c r="C381" t="s">
        <v>22</v>
      </c>
      <c r="D381" t="s">
        <v>26</v>
      </c>
      <c r="E381" t="s">
        <v>26</v>
      </c>
      <c r="F381" t="s">
        <v>17</v>
      </c>
      <c r="G381" t="s">
        <v>18</v>
      </c>
      <c r="H381" t="s">
        <v>18</v>
      </c>
      <c r="I381" t="s">
        <v>19</v>
      </c>
      <c r="J381" t="s">
        <v>20</v>
      </c>
      <c r="K381" s="6">
        <v>2</v>
      </c>
      <c r="L381" t="s">
        <v>34</v>
      </c>
      <c r="M381" t="str" cm="1">
        <f t="array" ref="M381">_xlfn.IFS(
  K381=1, "1 year",
  K381=2, "2 years",
  K381=3, "3 years",
  K381=4, "4 years",
  K381=5, "5 years",
  K381=7, "7 years",
  TRUE, "Unknown"
)</f>
        <v>2 years</v>
      </c>
      <c r="N381" s="9" t="s">
        <v>34</v>
      </c>
    </row>
    <row r="382" spans="1:14" x14ac:dyDescent="0.3">
      <c r="A382" t="s">
        <v>12</v>
      </c>
      <c r="B382" t="s">
        <v>13</v>
      </c>
      <c r="C382" t="s">
        <v>22</v>
      </c>
      <c r="D382" t="s">
        <v>15</v>
      </c>
      <c r="E382" t="s">
        <v>16</v>
      </c>
      <c r="F382" t="s">
        <v>20</v>
      </c>
      <c r="G382" t="s">
        <v>18</v>
      </c>
      <c r="H382" t="s">
        <v>18</v>
      </c>
      <c r="I382" t="s">
        <v>20</v>
      </c>
      <c r="J382" t="s">
        <v>23</v>
      </c>
      <c r="K382" s="6">
        <v>2</v>
      </c>
      <c r="L382" t="s">
        <v>34</v>
      </c>
      <c r="M382" t="str" cm="1">
        <f t="array" ref="M382">_xlfn.IFS(
  K382=1, "1 year",
  K382=2, "2 years",
  K382=3, "3 years",
  K382=4, "4 years",
  K382=5, "5 years",
  K382=7, "7 years",
  TRUE, "Unknown"
)</f>
        <v>2 years</v>
      </c>
      <c r="N382" s="9" t="s">
        <v>34</v>
      </c>
    </row>
    <row r="383" spans="1:14" x14ac:dyDescent="0.3">
      <c r="A383" t="s">
        <v>12</v>
      </c>
      <c r="B383" t="s">
        <v>13</v>
      </c>
      <c r="C383" t="s">
        <v>22</v>
      </c>
      <c r="D383" t="s">
        <v>15</v>
      </c>
      <c r="E383" t="s">
        <v>16</v>
      </c>
      <c r="F383" t="s">
        <v>20</v>
      </c>
      <c r="G383" t="s">
        <v>18</v>
      </c>
      <c r="H383" t="s">
        <v>33</v>
      </c>
      <c r="I383" t="s">
        <v>20</v>
      </c>
      <c r="J383" t="s">
        <v>20</v>
      </c>
      <c r="K383" s="6">
        <v>2</v>
      </c>
      <c r="L383" t="s">
        <v>34</v>
      </c>
      <c r="M383" t="str" cm="1">
        <f t="array" ref="M383">_xlfn.IFS(
  K383=1, "1 year",
  K383=2, "2 years",
  K383=3, "3 years",
  K383=4, "4 years",
  K383=5, "5 years",
  K383=7, "7 years",
  TRUE, "Unknown"
)</f>
        <v>2 years</v>
      </c>
      <c r="N383" s="9" t="s">
        <v>34</v>
      </c>
    </row>
    <row r="384" spans="1:14" x14ac:dyDescent="0.3">
      <c r="A384" t="s">
        <v>29</v>
      </c>
      <c r="B384" t="s">
        <v>13</v>
      </c>
      <c r="C384" t="s">
        <v>14</v>
      </c>
      <c r="D384" t="s">
        <v>15</v>
      </c>
      <c r="E384" t="s">
        <v>16</v>
      </c>
      <c r="F384" t="s">
        <v>17</v>
      </c>
      <c r="G384" t="s">
        <v>18</v>
      </c>
      <c r="H384" t="s">
        <v>18</v>
      </c>
      <c r="I384" t="s">
        <v>23</v>
      </c>
      <c r="J384" t="s">
        <v>23</v>
      </c>
      <c r="K384" s="6">
        <v>1</v>
      </c>
      <c r="L384" t="s">
        <v>34</v>
      </c>
      <c r="M384" t="str" cm="1">
        <f t="array" ref="M384">_xlfn.IFS(
  K384=1, "1 year",
  K384=2, "2 years",
  K384=3, "3 years",
  K384=4, "4 years",
  K384=5, "5 years",
  K384=7, "7 years",
  TRUE, "Unknown"
)</f>
        <v>1 year</v>
      </c>
      <c r="N384" s="9" t="s">
        <v>34</v>
      </c>
    </row>
    <row r="385" spans="1:14" x14ac:dyDescent="0.3">
      <c r="A385" t="s">
        <v>29</v>
      </c>
      <c r="B385" t="s">
        <v>21</v>
      </c>
      <c r="C385" t="s">
        <v>14</v>
      </c>
      <c r="D385" t="s">
        <v>15</v>
      </c>
      <c r="E385" t="s">
        <v>16</v>
      </c>
      <c r="F385" t="s">
        <v>17</v>
      </c>
      <c r="G385" t="s">
        <v>18</v>
      </c>
      <c r="H385" t="s">
        <v>18</v>
      </c>
      <c r="I385" t="s">
        <v>20</v>
      </c>
      <c r="J385" t="s">
        <v>24</v>
      </c>
      <c r="K385" s="6">
        <v>1</v>
      </c>
      <c r="L385" t="s">
        <v>34</v>
      </c>
      <c r="M385" t="str" cm="1">
        <f t="array" ref="M385">_xlfn.IFS(
  K385=1, "1 year",
  K385=2, "2 years",
  K385=3, "3 years",
  K385=4, "4 years",
  K385=5, "5 years",
  K385=7, "7 years",
  TRUE, "Unknown"
)</f>
        <v>1 year</v>
      </c>
      <c r="N385" s="9" t="s">
        <v>34</v>
      </c>
    </row>
    <row r="386" spans="1:14" x14ac:dyDescent="0.3">
      <c r="A386" t="s">
        <v>12</v>
      </c>
      <c r="B386" t="s">
        <v>13</v>
      </c>
      <c r="C386" t="s">
        <v>22</v>
      </c>
      <c r="D386" t="s">
        <v>15</v>
      </c>
      <c r="E386" t="s">
        <v>16</v>
      </c>
      <c r="F386" t="s">
        <v>17</v>
      </c>
      <c r="G386" t="s">
        <v>18</v>
      </c>
      <c r="H386" t="s">
        <v>18</v>
      </c>
      <c r="I386" t="s">
        <v>23</v>
      </c>
      <c r="J386" t="s">
        <v>23</v>
      </c>
      <c r="K386" s="6">
        <v>1</v>
      </c>
      <c r="L386" t="s">
        <v>34</v>
      </c>
      <c r="M386" t="str" cm="1">
        <f t="array" ref="M386">_xlfn.IFS(
  K386=1, "1 year",
  K386=2, "2 years",
  K386=3, "3 years",
  K386=4, "4 years",
  K386=5, "5 years",
  K386=7, "7 years",
  TRUE, "Unknown"
)</f>
        <v>1 year</v>
      </c>
      <c r="N386" s="9" t="s">
        <v>34</v>
      </c>
    </row>
    <row r="387" spans="1:14" x14ac:dyDescent="0.3">
      <c r="A387" t="s">
        <v>12</v>
      </c>
      <c r="B387" t="s">
        <v>21</v>
      </c>
      <c r="C387" t="s">
        <v>25</v>
      </c>
      <c r="D387" t="s">
        <v>15</v>
      </c>
      <c r="E387" t="s">
        <v>16</v>
      </c>
      <c r="F387" t="s">
        <v>17</v>
      </c>
      <c r="G387" t="s">
        <v>18</v>
      </c>
      <c r="H387" t="s">
        <v>18</v>
      </c>
      <c r="I387" t="s">
        <v>19</v>
      </c>
      <c r="J387" t="s">
        <v>24</v>
      </c>
      <c r="K387" s="6">
        <v>2</v>
      </c>
      <c r="L387" t="s">
        <v>34</v>
      </c>
      <c r="M387" t="str" cm="1">
        <f t="array" ref="M387">_xlfn.IFS(
  K387=1, "1 year",
  K387=2, "2 years",
  K387=3, "3 years",
  K387=4, "4 years",
  K387=5, "5 years",
  K387=7, "7 years",
  TRUE, "Unknown"
)</f>
        <v>2 years</v>
      </c>
      <c r="N387" s="9" t="s">
        <v>34</v>
      </c>
    </row>
    <row r="388" spans="1:14" x14ac:dyDescent="0.3">
      <c r="A388" t="s">
        <v>12</v>
      </c>
      <c r="B388" t="s">
        <v>21</v>
      </c>
      <c r="C388" t="s">
        <v>14</v>
      </c>
      <c r="D388" t="s">
        <v>15</v>
      </c>
      <c r="E388" t="s">
        <v>16</v>
      </c>
      <c r="F388" t="s">
        <v>17</v>
      </c>
      <c r="G388" t="s">
        <v>18</v>
      </c>
      <c r="H388" t="s">
        <v>33</v>
      </c>
      <c r="I388" t="s">
        <v>20</v>
      </c>
      <c r="J388" t="s">
        <v>24</v>
      </c>
      <c r="K388" s="6">
        <v>3</v>
      </c>
      <c r="L388" t="s">
        <v>34</v>
      </c>
      <c r="M388" t="str" cm="1">
        <f t="array" ref="M388">_xlfn.IFS(
  K388=1, "1 year",
  K388=2, "2 years",
  K388=3, "3 years",
  K388=4, "4 years",
  K388=5, "5 years",
  K388=7, "7 years",
  TRUE, "Unknown"
)</f>
        <v>3 years</v>
      </c>
      <c r="N388" s="9" t="s">
        <v>34</v>
      </c>
    </row>
    <row r="389" spans="1:14" x14ac:dyDescent="0.3">
      <c r="A389" t="s">
        <v>29</v>
      </c>
      <c r="B389" t="s">
        <v>13</v>
      </c>
      <c r="C389" t="s">
        <v>22</v>
      </c>
      <c r="D389" t="s">
        <v>15</v>
      </c>
      <c r="E389" t="s">
        <v>16</v>
      </c>
      <c r="F389" t="s">
        <v>32</v>
      </c>
      <c r="G389" t="s">
        <v>18</v>
      </c>
      <c r="H389" t="s">
        <v>33</v>
      </c>
      <c r="I389" t="s">
        <v>19</v>
      </c>
      <c r="J389" t="s">
        <v>20</v>
      </c>
      <c r="K389" s="6">
        <v>3</v>
      </c>
      <c r="L389" t="s">
        <v>34</v>
      </c>
      <c r="M389" t="str" cm="1">
        <f t="array" ref="M389">_xlfn.IFS(
  K389=1, "1 year",
  K389=2, "2 years",
  K389=3, "3 years",
  K389=4, "4 years",
  K389=5, "5 years",
  K389=7, "7 years",
  TRUE, "Unknown"
)</f>
        <v>3 years</v>
      </c>
      <c r="N389" s="9" t="s">
        <v>34</v>
      </c>
    </row>
    <row r="390" spans="1:14" x14ac:dyDescent="0.3">
      <c r="A390" t="s">
        <v>29</v>
      </c>
      <c r="B390" t="s">
        <v>13</v>
      </c>
      <c r="C390" t="s">
        <v>22</v>
      </c>
      <c r="D390" t="s">
        <v>15</v>
      </c>
      <c r="E390" t="s">
        <v>26</v>
      </c>
      <c r="F390" t="s">
        <v>17</v>
      </c>
      <c r="G390" t="s">
        <v>18</v>
      </c>
      <c r="H390" t="s">
        <v>18</v>
      </c>
      <c r="I390" t="s">
        <v>27</v>
      </c>
      <c r="J390" t="s">
        <v>24</v>
      </c>
      <c r="K390" s="6">
        <v>1</v>
      </c>
      <c r="L390" t="s">
        <v>34</v>
      </c>
      <c r="M390" t="str" cm="1">
        <f t="array" ref="M390">_xlfn.IFS(
  K390=1, "1 year",
  K390=2, "2 years",
  K390=3, "3 years",
  K390=4, "4 years",
  K390=5, "5 years",
  K390=7, "7 years",
  TRUE, "Unknown"
)</f>
        <v>1 year</v>
      </c>
      <c r="N390" s="9" t="s">
        <v>34</v>
      </c>
    </row>
    <row r="391" spans="1:14" x14ac:dyDescent="0.3">
      <c r="A391" t="s">
        <v>12</v>
      </c>
      <c r="B391" t="s">
        <v>13</v>
      </c>
      <c r="C391" t="s">
        <v>14</v>
      </c>
      <c r="D391" t="s">
        <v>15</v>
      </c>
      <c r="E391" t="s">
        <v>16</v>
      </c>
      <c r="F391" t="s">
        <v>20</v>
      </c>
      <c r="G391" t="s">
        <v>18</v>
      </c>
      <c r="H391" t="s">
        <v>18</v>
      </c>
      <c r="I391" t="s">
        <v>37</v>
      </c>
      <c r="J391" t="s">
        <v>24</v>
      </c>
      <c r="K391" s="6">
        <v>1</v>
      </c>
      <c r="L391" t="s">
        <v>34</v>
      </c>
      <c r="M391" t="str" cm="1">
        <f t="array" ref="M391">_xlfn.IFS(
  K391=1, "1 year",
  K391=2, "2 years",
  K391=3, "3 years",
  K391=4, "4 years",
  K391=5, "5 years",
  K391=7, "7 years",
  TRUE, "Unknown"
)</f>
        <v>1 year</v>
      </c>
      <c r="N391" s="9" t="s">
        <v>34</v>
      </c>
    </row>
    <row r="392" spans="1:14" x14ac:dyDescent="0.3">
      <c r="A392" t="s">
        <v>29</v>
      </c>
      <c r="B392" t="s">
        <v>13</v>
      </c>
      <c r="C392" t="s">
        <v>22</v>
      </c>
      <c r="D392" t="s">
        <v>26</v>
      </c>
      <c r="E392" t="s">
        <v>26</v>
      </c>
      <c r="F392" t="s">
        <v>17</v>
      </c>
      <c r="G392" t="s">
        <v>18</v>
      </c>
      <c r="H392" t="s">
        <v>18</v>
      </c>
      <c r="I392" t="s">
        <v>19</v>
      </c>
      <c r="J392" t="s">
        <v>20</v>
      </c>
      <c r="K392" s="6">
        <v>2</v>
      </c>
      <c r="L392" t="s">
        <v>34</v>
      </c>
      <c r="M392" t="str" cm="1">
        <f t="array" ref="M392">_xlfn.IFS(
  K392=1, "1 year",
  K392=2, "2 years",
  K392=3, "3 years",
  K392=4, "4 years",
  K392=5, "5 years",
  K392=7, "7 years",
  TRUE, "Unknown"
)</f>
        <v>2 years</v>
      </c>
      <c r="N392" s="9" t="s">
        <v>34</v>
      </c>
    </row>
    <row r="393" spans="1:14" x14ac:dyDescent="0.3">
      <c r="A393" t="s">
        <v>12</v>
      </c>
      <c r="B393" t="s">
        <v>13</v>
      </c>
      <c r="C393" t="s">
        <v>22</v>
      </c>
      <c r="D393" t="s">
        <v>15</v>
      </c>
      <c r="E393" t="s">
        <v>16</v>
      </c>
      <c r="F393" t="s">
        <v>17</v>
      </c>
      <c r="G393" t="s">
        <v>18</v>
      </c>
      <c r="H393" t="s">
        <v>18</v>
      </c>
      <c r="I393" t="s">
        <v>20</v>
      </c>
      <c r="J393" t="s">
        <v>24</v>
      </c>
      <c r="K393" s="6">
        <v>1</v>
      </c>
      <c r="L393" t="s">
        <v>34</v>
      </c>
      <c r="M393" t="str" cm="1">
        <f t="array" ref="M393">_xlfn.IFS(
  K393=1, "1 year",
  K393=2, "2 years",
  K393=3, "3 years",
  K393=4, "4 years",
  K393=5, "5 years",
  K393=7, "7 years",
  TRUE, "Unknown"
)</f>
        <v>1 year</v>
      </c>
      <c r="N393" s="9" t="s">
        <v>34</v>
      </c>
    </row>
    <row r="394" spans="1:14" x14ac:dyDescent="0.3">
      <c r="A394" t="s">
        <v>29</v>
      </c>
      <c r="B394" t="s">
        <v>13</v>
      </c>
      <c r="C394" t="s">
        <v>14</v>
      </c>
      <c r="D394" t="s">
        <v>26</v>
      </c>
      <c r="E394" t="s">
        <v>26</v>
      </c>
      <c r="F394" t="s">
        <v>17</v>
      </c>
      <c r="G394" t="s">
        <v>18</v>
      </c>
      <c r="H394" t="s">
        <v>33</v>
      </c>
      <c r="I394" t="s">
        <v>20</v>
      </c>
      <c r="J394" t="s">
        <v>24</v>
      </c>
      <c r="K394" s="6">
        <v>2</v>
      </c>
      <c r="L394" t="s">
        <v>34</v>
      </c>
      <c r="M394" t="str" cm="1">
        <f t="array" ref="M394">_xlfn.IFS(
  K394=1, "1 year",
  K394=2, "2 years",
  K394=3, "3 years",
  K394=4, "4 years",
  K394=5, "5 years",
  K394=7, "7 years",
  TRUE, "Unknown"
)</f>
        <v>2 years</v>
      </c>
      <c r="N394" s="9" t="s">
        <v>34</v>
      </c>
    </row>
    <row r="395" spans="1:14" x14ac:dyDescent="0.3">
      <c r="A395" t="s">
        <v>12</v>
      </c>
      <c r="B395" t="s">
        <v>13</v>
      </c>
      <c r="C395" t="s">
        <v>22</v>
      </c>
      <c r="D395" t="s">
        <v>15</v>
      </c>
      <c r="E395" t="s">
        <v>16</v>
      </c>
      <c r="F395" t="s">
        <v>17</v>
      </c>
      <c r="G395" t="s">
        <v>18</v>
      </c>
      <c r="H395" t="s">
        <v>18</v>
      </c>
      <c r="I395" t="s">
        <v>20</v>
      </c>
      <c r="J395" t="s">
        <v>24</v>
      </c>
      <c r="K395" s="6">
        <v>1</v>
      </c>
      <c r="L395" t="s">
        <v>34</v>
      </c>
      <c r="M395" t="str" cm="1">
        <f t="array" ref="M395">_xlfn.IFS(
  K395=1, "1 year",
  K395=2, "2 years",
  K395=3, "3 years",
  K395=4, "4 years",
  K395=5, "5 years",
  K395=7, "7 years",
  TRUE, "Unknown"
)</f>
        <v>1 year</v>
      </c>
      <c r="N395" s="9" t="s">
        <v>34</v>
      </c>
    </row>
    <row r="396" spans="1:14" x14ac:dyDescent="0.3">
      <c r="A396" t="s">
        <v>29</v>
      </c>
      <c r="B396" t="s">
        <v>35</v>
      </c>
      <c r="C396" t="s">
        <v>14</v>
      </c>
      <c r="D396" t="s">
        <v>15</v>
      </c>
      <c r="E396" t="s">
        <v>16</v>
      </c>
      <c r="F396" t="s">
        <v>17</v>
      </c>
      <c r="G396" t="s">
        <v>18</v>
      </c>
      <c r="H396" t="s">
        <v>18</v>
      </c>
      <c r="I396" t="s">
        <v>27</v>
      </c>
      <c r="J396" t="s">
        <v>24</v>
      </c>
      <c r="K396" s="6">
        <v>3</v>
      </c>
      <c r="L396" t="s">
        <v>34</v>
      </c>
      <c r="M396" t="str" cm="1">
        <f t="array" ref="M396">_xlfn.IFS(
  K396=1, "1 year",
  K396=2, "2 years",
  K396=3, "3 years",
  K396=4, "4 years",
  K396=5, "5 years",
  K396=7, "7 years",
  TRUE, "Unknown"
)</f>
        <v>3 years</v>
      </c>
      <c r="N396" s="9" t="s">
        <v>34</v>
      </c>
    </row>
    <row r="397" spans="1:14" x14ac:dyDescent="0.3">
      <c r="A397" t="s">
        <v>29</v>
      </c>
      <c r="B397" t="s">
        <v>13</v>
      </c>
      <c r="C397" t="s">
        <v>22</v>
      </c>
      <c r="D397" t="s">
        <v>15</v>
      </c>
      <c r="E397" t="s">
        <v>16</v>
      </c>
      <c r="F397" t="s">
        <v>17</v>
      </c>
      <c r="G397" t="s">
        <v>18</v>
      </c>
      <c r="H397" t="s">
        <v>18</v>
      </c>
      <c r="I397" t="s">
        <v>20</v>
      </c>
      <c r="J397" t="s">
        <v>20</v>
      </c>
      <c r="K397" s="6">
        <v>2</v>
      </c>
      <c r="L397" t="s">
        <v>34</v>
      </c>
      <c r="M397" t="str" cm="1">
        <f t="array" ref="M397">_xlfn.IFS(
  K397=1, "1 year",
  K397=2, "2 years",
  K397=3, "3 years",
  K397=4, "4 years",
  K397=5, "5 years",
  K397=7, "7 years",
  TRUE, "Unknown"
)</f>
        <v>2 years</v>
      </c>
      <c r="N397" s="9" t="s">
        <v>34</v>
      </c>
    </row>
    <row r="398" spans="1:14" x14ac:dyDescent="0.3">
      <c r="A398" t="s">
        <v>29</v>
      </c>
      <c r="B398" t="s">
        <v>13</v>
      </c>
      <c r="C398" t="s">
        <v>22</v>
      </c>
      <c r="D398" t="s">
        <v>26</v>
      </c>
      <c r="E398" t="s">
        <v>26</v>
      </c>
      <c r="F398" t="s">
        <v>17</v>
      </c>
      <c r="G398" t="s">
        <v>18</v>
      </c>
      <c r="H398" t="s">
        <v>34</v>
      </c>
      <c r="I398" t="s">
        <v>27</v>
      </c>
      <c r="J398" t="s">
        <v>24</v>
      </c>
      <c r="K398" s="6">
        <v>1</v>
      </c>
      <c r="L398" t="s">
        <v>34</v>
      </c>
      <c r="M398" t="str" cm="1">
        <f t="array" ref="M398">_xlfn.IFS(
  K398=1, "1 year",
  K398=2, "2 years",
  K398=3, "3 years",
  K398=4, "4 years",
  K398=5, "5 years",
  K398=7, "7 years",
  TRUE, "Unknown"
)</f>
        <v>1 year</v>
      </c>
      <c r="N398" s="9" t="s">
        <v>34</v>
      </c>
    </row>
    <row r="399" spans="1:14" x14ac:dyDescent="0.3">
      <c r="A399" t="s">
        <v>12</v>
      </c>
      <c r="B399" t="s">
        <v>13</v>
      </c>
      <c r="C399" t="s">
        <v>22</v>
      </c>
      <c r="D399" t="s">
        <v>15</v>
      </c>
      <c r="E399" t="s">
        <v>16</v>
      </c>
      <c r="F399" t="s">
        <v>17</v>
      </c>
      <c r="G399" t="s">
        <v>33</v>
      </c>
      <c r="H399" t="s">
        <v>33</v>
      </c>
      <c r="I399" t="s">
        <v>23</v>
      </c>
      <c r="J399" t="s">
        <v>23</v>
      </c>
      <c r="K399" s="6">
        <v>2</v>
      </c>
      <c r="L399" t="s">
        <v>34</v>
      </c>
      <c r="M399" t="str" cm="1">
        <f t="array" ref="M399">_xlfn.IFS(
  K399=1, "1 year",
  K399=2, "2 years",
  K399=3, "3 years",
  K399=4, "4 years",
  K399=5, "5 years",
  K399=7, "7 years",
  TRUE, "Unknown"
)</f>
        <v>2 years</v>
      </c>
      <c r="N399" s="9" t="s">
        <v>34</v>
      </c>
    </row>
    <row r="400" spans="1:14" x14ac:dyDescent="0.3">
      <c r="A400" t="s">
        <v>12</v>
      </c>
      <c r="B400" t="s">
        <v>13</v>
      </c>
      <c r="C400" t="s">
        <v>14</v>
      </c>
      <c r="D400" t="s">
        <v>15</v>
      </c>
      <c r="E400" t="s">
        <v>16</v>
      </c>
      <c r="F400" t="s">
        <v>20</v>
      </c>
      <c r="G400" t="s">
        <v>18</v>
      </c>
      <c r="H400" t="s">
        <v>18</v>
      </c>
      <c r="I400" t="s">
        <v>23</v>
      </c>
      <c r="J400" t="s">
        <v>24</v>
      </c>
      <c r="K400" s="6">
        <v>1</v>
      </c>
      <c r="L400" t="s">
        <v>34</v>
      </c>
      <c r="M400" t="str" cm="1">
        <f t="array" ref="M400">_xlfn.IFS(
  K400=1, "1 year",
  K400=2, "2 years",
  K400=3, "3 years",
  K400=4, "4 years",
  K400=5, "5 years",
  K400=7, "7 years",
  TRUE, "Unknown"
)</f>
        <v>1 year</v>
      </c>
      <c r="N400" s="9" t="s">
        <v>34</v>
      </c>
    </row>
    <row r="401" spans="1:14" x14ac:dyDescent="0.3">
      <c r="A401" t="s">
        <v>12</v>
      </c>
      <c r="B401" t="s">
        <v>21</v>
      </c>
      <c r="C401" t="s">
        <v>22</v>
      </c>
      <c r="D401" t="s">
        <v>26</v>
      </c>
      <c r="E401" t="s">
        <v>26</v>
      </c>
      <c r="F401" t="s">
        <v>17</v>
      </c>
      <c r="G401" t="s">
        <v>18</v>
      </c>
      <c r="H401" t="s">
        <v>18</v>
      </c>
      <c r="I401" t="s">
        <v>20</v>
      </c>
      <c r="J401" t="s">
        <v>24</v>
      </c>
      <c r="K401" s="6">
        <v>2</v>
      </c>
      <c r="L401" t="s">
        <v>34</v>
      </c>
      <c r="M401" t="str" cm="1">
        <f t="array" ref="M401">_xlfn.IFS(
  K401=1, "1 year",
  K401=2, "2 years",
  K401=3, "3 years",
  K401=4, "4 years",
  K401=5, "5 years",
  K401=7, "7 years",
  TRUE, "Unknown"
)</f>
        <v>2 years</v>
      </c>
      <c r="N401" s="9" t="s">
        <v>34</v>
      </c>
    </row>
    <row r="402" spans="1:14" x14ac:dyDescent="0.3">
      <c r="A402" t="s">
        <v>12</v>
      </c>
      <c r="B402" t="s">
        <v>13</v>
      </c>
      <c r="C402" t="s">
        <v>22</v>
      </c>
      <c r="D402" t="s">
        <v>15</v>
      </c>
      <c r="E402" t="s">
        <v>16</v>
      </c>
      <c r="F402" t="s">
        <v>17</v>
      </c>
      <c r="G402" t="s">
        <v>18</v>
      </c>
      <c r="H402" t="s">
        <v>33</v>
      </c>
      <c r="I402" t="s">
        <v>20</v>
      </c>
      <c r="J402" t="s">
        <v>24</v>
      </c>
      <c r="K402" s="6">
        <v>2</v>
      </c>
      <c r="L402" t="s">
        <v>34</v>
      </c>
      <c r="M402" t="str" cm="1">
        <f t="array" ref="M402">_xlfn.IFS(
  K402=1, "1 year",
  K402=2, "2 years",
  K402=3, "3 years",
  K402=4, "4 years",
  K402=5, "5 years",
  K402=7, "7 years",
  TRUE, "Unknown"
)</f>
        <v>2 years</v>
      </c>
      <c r="N402" s="9" t="s">
        <v>34</v>
      </c>
    </row>
    <row r="403" spans="1:14" x14ac:dyDescent="0.3">
      <c r="A403" t="s">
        <v>12</v>
      </c>
      <c r="B403" t="s">
        <v>13</v>
      </c>
      <c r="C403" t="s">
        <v>14</v>
      </c>
      <c r="D403" t="s">
        <v>15</v>
      </c>
      <c r="E403" t="s">
        <v>16</v>
      </c>
      <c r="F403" t="s">
        <v>20</v>
      </c>
      <c r="G403" t="s">
        <v>34</v>
      </c>
      <c r="H403" t="s">
        <v>34</v>
      </c>
      <c r="I403" t="s">
        <v>23</v>
      </c>
      <c r="J403" t="s">
        <v>24</v>
      </c>
      <c r="K403" s="6">
        <v>2</v>
      </c>
      <c r="L403" t="s">
        <v>34</v>
      </c>
      <c r="M403" t="str" cm="1">
        <f t="array" ref="M403">_xlfn.IFS(
  K403=1, "1 year",
  K403=2, "2 years",
  K403=3, "3 years",
  K403=4, "4 years",
  K403=5, "5 years",
  K403=7, "7 years",
  TRUE, "Unknown"
)</f>
        <v>2 years</v>
      </c>
      <c r="N403" s="9" t="s">
        <v>34</v>
      </c>
    </row>
    <row r="404" spans="1:14" x14ac:dyDescent="0.3">
      <c r="A404" t="s">
        <v>29</v>
      </c>
      <c r="B404" t="s">
        <v>21</v>
      </c>
      <c r="C404" t="s">
        <v>22</v>
      </c>
      <c r="D404" t="s">
        <v>15</v>
      </c>
      <c r="E404" t="s">
        <v>16</v>
      </c>
      <c r="F404" t="s">
        <v>32</v>
      </c>
      <c r="G404" t="s">
        <v>18</v>
      </c>
      <c r="H404" t="s">
        <v>18</v>
      </c>
      <c r="I404" t="s">
        <v>20</v>
      </c>
      <c r="J404" t="s">
        <v>23</v>
      </c>
      <c r="K404" s="6">
        <v>1</v>
      </c>
      <c r="L404" t="s">
        <v>34</v>
      </c>
      <c r="M404" t="str" cm="1">
        <f t="array" ref="M404">_xlfn.IFS(
  K404=1, "1 year",
  K404=2, "2 years",
  K404=3, "3 years",
  K404=4, "4 years",
  K404=5, "5 years",
  K404=7, "7 years",
  TRUE, "Unknown"
)</f>
        <v>1 year</v>
      </c>
      <c r="N404" s="9" t="s">
        <v>34</v>
      </c>
    </row>
    <row r="405" spans="1:14" x14ac:dyDescent="0.3">
      <c r="A405" t="s">
        <v>12</v>
      </c>
      <c r="B405" t="s">
        <v>35</v>
      </c>
      <c r="C405" t="s">
        <v>14</v>
      </c>
      <c r="D405" t="s">
        <v>26</v>
      </c>
      <c r="E405" t="s">
        <v>26</v>
      </c>
      <c r="F405" t="s">
        <v>17</v>
      </c>
      <c r="G405" t="s">
        <v>18</v>
      </c>
      <c r="H405" t="s">
        <v>18</v>
      </c>
      <c r="I405" t="s">
        <v>27</v>
      </c>
      <c r="J405" t="s">
        <v>24</v>
      </c>
      <c r="K405" s="6">
        <v>1</v>
      </c>
      <c r="L405" t="s">
        <v>34</v>
      </c>
      <c r="M405" t="str" cm="1">
        <f t="array" ref="M405">_xlfn.IFS(
  K405=1, "1 year",
  K405=2, "2 years",
  K405=3, "3 years",
  K405=4, "4 years",
  K405=5, "5 years",
  K405=7, "7 years",
  TRUE, "Unknown"
)</f>
        <v>1 year</v>
      </c>
      <c r="N405" s="9" t="s">
        <v>34</v>
      </c>
    </row>
    <row r="406" spans="1:14" x14ac:dyDescent="0.3">
      <c r="A406" t="s">
        <v>12</v>
      </c>
      <c r="B406" t="s">
        <v>13</v>
      </c>
      <c r="C406" t="s">
        <v>22</v>
      </c>
      <c r="D406" t="s">
        <v>15</v>
      </c>
      <c r="E406" t="s">
        <v>16</v>
      </c>
      <c r="F406" t="s">
        <v>17</v>
      </c>
      <c r="G406" t="s">
        <v>33</v>
      </c>
      <c r="H406" t="s">
        <v>33</v>
      </c>
      <c r="I406" t="s">
        <v>27</v>
      </c>
      <c r="J406" t="s">
        <v>24</v>
      </c>
      <c r="K406" s="6">
        <v>2</v>
      </c>
      <c r="L406" t="s">
        <v>34</v>
      </c>
      <c r="M406" t="str" cm="1">
        <f t="array" ref="M406">_xlfn.IFS(
  K406=1, "1 year",
  K406=2, "2 years",
  K406=3, "3 years",
  K406=4, "4 years",
  K406=5, "5 years",
  K406=7, "7 years",
  TRUE, "Unknown"
)</f>
        <v>2 years</v>
      </c>
      <c r="N406" s="9" t="s">
        <v>34</v>
      </c>
    </row>
    <row r="407" spans="1:14" x14ac:dyDescent="0.3">
      <c r="A407" t="s">
        <v>12</v>
      </c>
      <c r="B407" t="s">
        <v>21</v>
      </c>
      <c r="C407" t="s">
        <v>22</v>
      </c>
      <c r="D407" t="s">
        <v>26</v>
      </c>
      <c r="E407" t="s">
        <v>26</v>
      </c>
      <c r="F407" t="s">
        <v>17</v>
      </c>
      <c r="G407" t="s">
        <v>33</v>
      </c>
      <c r="H407" t="s">
        <v>34</v>
      </c>
      <c r="I407" t="s">
        <v>27</v>
      </c>
      <c r="J407" t="s">
        <v>24</v>
      </c>
      <c r="K407" s="6">
        <v>2</v>
      </c>
      <c r="L407" t="s">
        <v>34</v>
      </c>
      <c r="M407" t="str" cm="1">
        <f t="array" ref="M407">_xlfn.IFS(
  K407=1, "1 year",
  K407=2, "2 years",
  K407=3, "3 years",
  K407=4, "4 years",
  K407=5, "5 years",
  K407=7, "7 years",
  TRUE, "Unknown"
)</f>
        <v>2 years</v>
      </c>
      <c r="N407" s="9" t="s">
        <v>34</v>
      </c>
    </row>
    <row r="408" spans="1:14" x14ac:dyDescent="0.3">
      <c r="A408" t="s">
        <v>12</v>
      </c>
      <c r="B408" t="s">
        <v>13</v>
      </c>
      <c r="C408" t="s">
        <v>14</v>
      </c>
      <c r="D408" t="s">
        <v>15</v>
      </c>
      <c r="E408" t="s">
        <v>16</v>
      </c>
      <c r="F408" t="s">
        <v>17</v>
      </c>
      <c r="G408" t="s">
        <v>33</v>
      </c>
      <c r="H408" t="s">
        <v>33</v>
      </c>
      <c r="I408" t="s">
        <v>20</v>
      </c>
      <c r="J408" t="s">
        <v>24</v>
      </c>
      <c r="K408" s="6">
        <v>2</v>
      </c>
      <c r="L408" t="s">
        <v>34</v>
      </c>
      <c r="M408" t="str" cm="1">
        <f t="array" ref="M408">_xlfn.IFS(
  K408=1, "1 year",
  K408=2, "2 years",
  K408=3, "3 years",
  K408=4, "4 years",
  K408=5, "5 years",
  K408=7, "7 years",
  TRUE, "Unknown"
)</f>
        <v>2 years</v>
      </c>
      <c r="N408" s="9" t="s">
        <v>34</v>
      </c>
    </row>
    <row r="409" spans="1:14" x14ac:dyDescent="0.3">
      <c r="A409" t="s">
        <v>12</v>
      </c>
      <c r="B409" t="s">
        <v>13</v>
      </c>
      <c r="C409" t="s">
        <v>22</v>
      </c>
      <c r="D409" t="s">
        <v>26</v>
      </c>
      <c r="E409" t="s">
        <v>26</v>
      </c>
      <c r="F409" t="s">
        <v>17</v>
      </c>
      <c r="G409" t="s">
        <v>18</v>
      </c>
      <c r="H409" t="s">
        <v>18</v>
      </c>
      <c r="I409" t="s">
        <v>23</v>
      </c>
      <c r="J409" t="s">
        <v>23</v>
      </c>
      <c r="K409" s="6">
        <v>2</v>
      </c>
      <c r="L409" t="s">
        <v>34</v>
      </c>
      <c r="M409" t="str" cm="1">
        <f t="array" ref="M409">_xlfn.IFS(
  K409=1, "1 year",
  K409=2, "2 years",
  K409=3, "3 years",
  K409=4, "4 years",
  K409=5, "5 years",
  K409=7, "7 years",
  TRUE, "Unknown"
)</f>
        <v>2 years</v>
      </c>
      <c r="N409" s="9" t="s">
        <v>34</v>
      </c>
    </row>
    <row r="410" spans="1:14" x14ac:dyDescent="0.3">
      <c r="A410" t="s">
        <v>12</v>
      </c>
      <c r="B410" t="s">
        <v>13</v>
      </c>
      <c r="C410" t="s">
        <v>22</v>
      </c>
      <c r="D410" t="s">
        <v>15</v>
      </c>
      <c r="E410" t="s">
        <v>16</v>
      </c>
      <c r="F410" t="s">
        <v>20</v>
      </c>
      <c r="G410" t="s">
        <v>33</v>
      </c>
      <c r="H410" t="s">
        <v>33</v>
      </c>
      <c r="I410" t="s">
        <v>23</v>
      </c>
      <c r="J410" t="s">
        <v>24</v>
      </c>
      <c r="K410" s="6">
        <v>2</v>
      </c>
      <c r="L410" t="s">
        <v>34</v>
      </c>
      <c r="M410" t="str" cm="1">
        <f t="array" ref="M410">_xlfn.IFS(
  K410=1, "1 year",
  K410=2, "2 years",
  K410=3, "3 years",
  K410=4, "4 years",
  K410=5, "5 years",
  K410=7, "7 years",
  TRUE, "Unknown"
)</f>
        <v>2 years</v>
      </c>
      <c r="N410" s="9" t="s">
        <v>34</v>
      </c>
    </row>
    <row r="411" spans="1:14" x14ac:dyDescent="0.3">
      <c r="A411" t="s">
        <v>29</v>
      </c>
      <c r="B411" t="s">
        <v>38</v>
      </c>
      <c r="C411" t="s">
        <v>22</v>
      </c>
      <c r="D411" t="s">
        <v>15</v>
      </c>
      <c r="E411" t="s">
        <v>16</v>
      </c>
      <c r="F411" t="s">
        <v>20</v>
      </c>
      <c r="G411" t="s">
        <v>18</v>
      </c>
      <c r="H411" t="s">
        <v>18</v>
      </c>
      <c r="I411" t="s">
        <v>23</v>
      </c>
      <c r="J411" t="s">
        <v>23</v>
      </c>
      <c r="K411" s="6">
        <v>1</v>
      </c>
      <c r="L411" t="s">
        <v>34</v>
      </c>
      <c r="M411" t="str" cm="1">
        <f t="array" ref="M411">_xlfn.IFS(
  K411=1, "1 year",
  K411=2, "2 years",
  K411=3, "3 years",
  K411=4, "4 years",
  K411=5, "5 years",
  K411=7, "7 years",
  TRUE, "Unknown"
)</f>
        <v>1 year</v>
      </c>
      <c r="N411" s="9" t="s">
        <v>34</v>
      </c>
    </row>
    <row r="412" spans="1:14" x14ac:dyDescent="0.3">
      <c r="A412" t="s">
        <v>29</v>
      </c>
      <c r="B412" t="s">
        <v>13</v>
      </c>
      <c r="C412" t="s">
        <v>14</v>
      </c>
      <c r="D412" t="s">
        <v>15</v>
      </c>
      <c r="E412" t="s">
        <v>16</v>
      </c>
      <c r="F412" t="s">
        <v>17</v>
      </c>
      <c r="G412" t="s">
        <v>18</v>
      </c>
      <c r="H412" t="s">
        <v>18</v>
      </c>
      <c r="I412" t="s">
        <v>20</v>
      </c>
      <c r="J412" t="s">
        <v>23</v>
      </c>
      <c r="K412" s="6">
        <v>1</v>
      </c>
      <c r="L412" t="s">
        <v>34</v>
      </c>
      <c r="M412" t="str" cm="1">
        <f t="array" ref="M412">_xlfn.IFS(
  K412=1, "1 year",
  K412=2, "2 years",
  K412=3, "3 years",
  K412=4, "4 years",
  K412=5, "5 years",
  K412=7, "7 years",
  TRUE, "Unknown"
)</f>
        <v>1 year</v>
      </c>
      <c r="N412" s="9" t="s">
        <v>34</v>
      </c>
    </row>
    <row r="413" spans="1:14" x14ac:dyDescent="0.3">
      <c r="A413" t="s">
        <v>29</v>
      </c>
      <c r="B413" t="s">
        <v>21</v>
      </c>
      <c r="C413" t="s">
        <v>14</v>
      </c>
      <c r="D413" t="s">
        <v>15</v>
      </c>
      <c r="E413" t="s">
        <v>16</v>
      </c>
      <c r="F413" t="s">
        <v>17</v>
      </c>
      <c r="G413" t="s">
        <v>18</v>
      </c>
      <c r="H413" t="s">
        <v>18</v>
      </c>
      <c r="I413" t="s">
        <v>20</v>
      </c>
      <c r="J413" t="s">
        <v>20</v>
      </c>
      <c r="K413" s="6">
        <v>1</v>
      </c>
      <c r="L413" t="s">
        <v>34</v>
      </c>
      <c r="M413" t="str" cm="1">
        <f t="array" ref="M413">_xlfn.IFS(
  K413=1, "1 year",
  K413=2, "2 years",
  K413=3, "3 years",
  K413=4, "4 years",
  K413=5, "5 years",
  K413=7, "7 years",
  TRUE, "Unknown"
)</f>
        <v>1 year</v>
      </c>
      <c r="N413" s="9" t="s">
        <v>34</v>
      </c>
    </row>
    <row r="414" spans="1:14" x14ac:dyDescent="0.3">
      <c r="A414" t="s">
        <v>12</v>
      </c>
      <c r="B414" t="s">
        <v>35</v>
      </c>
      <c r="C414" t="s">
        <v>14</v>
      </c>
      <c r="D414" t="s">
        <v>26</v>
      </c>
      <c r="E414" t="s">
        <v>26</v>
      </c>
      <c r="F414" t="s">
        <v>17</v>
      </c>
      <c r="G414" t="s">
        <v>18</v>
      </c>
      <c r="H414" t="s">
        <v>33</v>
      </c>
      <c r="I414" t="s">
        <v>20</v>
      </c>
      <c r="J414" t="s">
        <v>24</v>
      </c>
      <c r="K414" s="6">
        <v>3</v>
      </c>
      <c r="L414" t="s">
        <v>34</v>
      </c>
      <c r="M414" t="str" cm="1">
        <f t="array" ref="M414">_xlfn.IFS(
  K414=1, "1 year",
  K414=2, "2 years",
  K414=3, "3 years",
  K414=4, "4 years",
  K414=5, "5 years",
  K414=7, "7 years",
  TRUE, "Unknown"
)</f>
        <v>3 years</v>
      </c>
      <c r="N414" s="9" t="s">
        <v>34</v>
      </c>
    </row>
    <row r="415" spans="1:14" x14ac:dyDescent="0.3">
      <c r="A415" t="s">
        <v>12</v>
      </c>
      <c r="B415" t="s">
        <v>21</v>
      </c>
      <c r="C415" t="s">
        <v>22</v>
      </c>
      <c r="D415" t="s">
        <v>15</v>
      </c>
      <c r="E415" t="s">
        <v>16</v>
      </c>
      <c r="F415" t="s">
        <v>32</v>
      </c>
      <c r="G415" t="s">
        <v>18</v>
      </c>
      <c r="H415" t="s">
        <v>33</v>
      </c>
      <c r="I415" t="s">
        <v>20</v>
      </c>
      <c r="J415" t="s">
        <v>24</v>
      </c>
      <c r="K415" s="6">
        <v>2</v>
      </c>
      <c r="L415" t="s">
        <v>34</v>
      </c>
      <c r="M415" t="str" cm="1">
        <f t="array" ref="M415">_xlfn.IFS(
  K415=1, "1 year",
  K415=2, "2 years",
  K415=3, "3 years",
  K415=4, "4 years",
  K415=5, "5 years",
  K415=7, "7 years",
  TRUE, "Unknown"
)</f>
        <v>2 years</v>
      </c>
      <c r="N415" s="9" t="s">
        <v>34</v>
      </c>
    </row>
    <row r="416" spans="1:14" x14ac:dyDescent="0.3">
      <c r="A416" t="s">
        <v>29</v>
      </c>
      <c r="B416" t="s">
        <v>21</v>
      </c>
      <c r="C416" t="s">
        <v>22</v>
      </c>
      <c r="D416" t="s">
        <v>15</v>
      </c>
      <c r="E416" t="s">
        <v>16</v>
      </c>
      <c r="F416" t="s">
        <v>17</v>
      </c>
      <c r="G416" t="s">
        <v>18</v>
      </c>
      <c r="H416" t="s">
        <v>33</v>
      </c>
      <c r="I416" t="s">
        <v>20</v>
      </c>
      <c r="J416" t="s">
        <v>24</v>
      </c>
      <c r="K416" s="6">
        <v>2</v>
      </c>
      <c r="L416" t="s">
        <v>34</v>
      </c>
      <c r="M416" t="str" cm="1">
        <f t="array" ref="M416">_xlfn.IFS(
  K416=1, "1 year",
  K416=2, "2 years",
  K416=3, "3 years",
  K416=4, "4 years",
  K416=5, "5 years",
  K416=7, "7 years",
  TRUE, "Unknown"
)</f>
        <v>2 years</v>
      </c>
      <c r="N416" s="9" t="s">
        <v>34</v>
      </c>
    </row>
    <row r="417" spans="1:14" x14ac:dyDescent="0.3">
      <c r="A417" t="s">
        <v>12</v>
      </c>
      <c r="B417" t="s">
        <v>13</v>
      </c>
      <c r="C417" t="s">
        <v>25</v>
      </c>
      <c r="D417" t="s">
        <v>26</v>
      </c>
      <c r="E417" t="s">
        <v>26</v>
      </c>
      <c r="F417" t="s">
        <v>17</v>
      </c>
      <c r="G417" t="s">
        <v>18</v>
      </c>
      <c r="H417" t="s">
        <v>18</v>
      </c>
      <c r="I417" t="s">
        <v>20</v>
      </c>
      <c r="J417" t="s">
        <v>23</v>
      </c>
      <c r="K417" s="6">
        <v>2</v>
      </c>
      <c r="L417" t="s">
        <v>34</v>
      </c>
      <c r="M417" t="str" cm="1">
        <f t="array" ref="M417">_xlfn.IFS(
  K417=1, "1 year",
  K417=2, "2 years",
  K417=3, "3 years",
  K417=4, "4 years",
  K417=5, "5 years",
  K417=7, "7 years",
  TRUE, "Unknown"
)</f>
        <v>2 years</v>
      </c>
      <c r="N417" s="9" t="s">
        <v>34</v>
      </c>
    </row>
    <row r="418" spans="1:14" x14ac:dyDescent="0.3">
      <c r="A418" t="s">
        <v>12</v>
      </c>
      <c r="B418" t="s">
        <v>13</v>
      </c>
      <c r="C418" t="s">
        <v>14</v>
      </c>
      <c r="D418" t="s">
        <v>26</v>
      </c>
      <c r="E418" t="s">
        <v>26</v>
      </c>
      <c r="F418" t="s">
        <v>17</v>
      </c>
      <c r="G418" t="s">
        <v>18</v>
      </c>
      <c r="H418" t="s">
        <v>18</v>
      </c>
      <c r="I418" t="s">
        <v>20</v>
      </c>
      <c r="J418" t="s">
        <v>24</v>
      </c>
      <c r="K418" s="6">
        <v>2</v>
      </c>
      <c r="L418" t="s">
        <v>34</v>
      </c>
      <c r="M418" t="str" cm="1">
        <f t="array" ref="M418">_xlfn.IFS(
  K418=1, "1 year",
  K418=2, "2 years",
  K418=3, "3 years",
  K418=4, "4 years",
  K418=5, "5 years",
  K418=7, "7 years",
  TRUE, "Unknown"
)</f>
        <v>2 years</v>
      </c>
      <c r="N418" s="9" t="s">
        <v>34</v>
      </c>
    </row>
    <row r="419" spans="1:14" x14ac:dyDescent="0.3">
      <c r="A419" t="s">
        <v>12</v>
      </c>
      <c r="B419" t="s">
        <v>13</v>
      </c>
      <c r="C419" t="s">
        <v>22</v>
      </c>
      <c r="D419" t="s">
        <v>26</v>
      </c>
      <c r="E419" t="s">
        <v>26</v>
      </c>
      <c r="F419" t="s">
        <v>17</v>
      </c>
      <c r="G419" t="s">
        <v>18</v>
      </c>
      <c r="H419" t="s">
        <v>33</v>
      </c>
      <c r="I419" t="s">
        <v>27</v>
      </c>
      <c r="J419" t="s">
        <v>24</v>
      </c>
      <c r="K419" s="6">
        <v>2</v>
      </c>
      <c r="L419" t="s">
        <v>34</v>
      </c>
      <c r="M419" t="str" cm="1">
        <f t="array" ref="M419">_xlfn.IFS(
  K419=1, "1 year",
  K419=2, "2 years",
  K419=3, "3 years",
  K419=4, "4 years",
  K419=5, "5 years",
  K419=7, "7 years",
  TRUE, "Unknown"
)</f>
        <v>2 years</v>
      </c>
      <c r="N419" s="9" t="s">
        <v>34</v>
      </c>
    </row>
    <row r="420" spans="1:14" x14ac:dyDescent="0.3">
      <c r="A420" t="s">
        <v>12</v>
      </c>
      <c r="B420" t="s">
        <v>35</v>
      </c>
      <c r="C420" t="s">
        <v>22</v>
      </c>
      <c r="D420" t="s">
        <v>26</v>
      </c>
      <c r="E420" t="s">
        <v>26</v>
      </c>
      <c r="F420" t="s">
        <v>17</v>
      </c>
      <c r="G420" t="s">
        <v>18</v>
      </c>
      <c r="H420" t="s">
        <v>18</v>
      </c>
      <c r="I420" t="s">
        <v>37</v>
      </c>
      <c r="J420" t="s">
        <v>24</v>
      </c>
      <c r="K420" s="6">
        <v>2</v>
      </c>
      <c r="L420" t="s">
        <v>34</v>
      </c>
      <c r="M420" t="str" cm="1">
        <f t="array" ref="M420">_xlfn.IFS(
  K420=1, "1 year",
  K420=2, "2 years",
  K420=3, "3 years",
  K420=4, "4 years",
  K420=5, "5 years",
  K420=7, "7 years",
  TRUE, "Unknown"
)</f>
        <v>2 years</v>
      </c>
      <c r="N420" s="9" t="s">
        <v>34</v>
      </c>
    </row>
    <row r="421" spans="1:14" x14ac:dyDescent="0.3">
      <c r="A421" t="s">
        <v>12</v>
      </c>
      <c r="B421" t="s">
        <v>13</v>
      </c>
      <c r="C421" t="s">
        <v>25</v>
      </c>
      <c r="D421" t="s">
        <v>26</v>
      </c>
      <c r="E421" t="s">
        <v>26</v>
      </c>
      <c r="F421" t="s">
        <v>17</v>
      </c>
      <c r="G421" t="s">
        <v>18</v>
      </c>
      <c r="H421" t="s">
        <v>18</v>
      </c>
      <c r="I421" t="s">
        <v>19</v>
      </c>
      <c r="J421" t="s">
        <v>23</v>
      </c>
      <c r="K421" s="6">
        <v>1</v>
      </c>
      <c r="L421" t="s">
        <v>34</v>
      </c>
      <c r="M421" t="str" cm="1">
        <f t="array" ref="M421">_xlfn.IFS(
  K421=1, "1 year",
  K421=2, "2 years",
  K421=3, "3 years",
  K421=4, "4 years",
  K421=5, "5 years",
  K421=7, "7 years",
  TRUE, "Unknown"
)</f>
        <v>1 year</v>
      </c>
      <c r="N421" s="9" t="s">
        <v>34</v>
      </c>
    </row>
    <row r="422" spans="1:14" x14ac:dyDescent="0.3">
      <c r="A422" t="s">
        <v>12</v>
      </c>
      <c r="B422" t="s">
        <v>13</v>
      </c>
      <c r="C422" t="s">
        <v>14</v>
      </c>
      <c r="D422" t="s">
        <v>26</v>
      </c>
      <c r="E422" t="s">
        <v>26</v>
      </c>
      <c r="F422" t="s">
        <v>17</v>
      </c>
      <c r="G422" t="s">
        <v>18</v>
      </c>
      <c r="H422" t="s">
        <v>18</v>
      </c>
      <c r="I422" t="s">
        <v>19</v>
      </c>
      <c r="J422" t="s">
        <v>24</v>
      </c>
      <c r="K422" s="6">
        <v>1</v>
      </c>
      <c r="L422" t="s">
        <v>34</v>
      </c>
      <c r="M422" t="str" cm="1">
        <f t="array" ref="M422">_xlfn.IFS(
  K422=1, "1 year",
  K422=2, "2 years",
  K422=3, "3 years",
  K422=4, "4 years",
  K422=5, "5 years",
  K422=7, "7 years",
  TRUE, "Unknown"
)</f>
        <v>1 year</v>
      </c>
      <c r="N422" s="9" t="s">
        <v>34</v>
      </c>
    </row>
    <row r="423" spans="1:14" x14ac:dyDescent="0.3">
      <c r="A423" t="s">
        <v>12</v>
      </c>
      <c r="B423" t="s">
        <v>13</v>
      </c>
      <c r="C423" t="s">
        <v>14</v>
      </c>
      <c r="D423" t="s">
        <v>15</v>
      </c>
      <c r="E423" t="s">
        <v>16</v>
      </c>
      <c r="F423" t="s">
        <v>20</v>
      </c>
      <c r="G423" t="s">
        <v>33</v>
      </c>
      <c r="H423" t="s">
        <v>33</v>
      </c>
      <c r="I423" t="s">
        <v>27</v>
      </c>
      <c r="J423" t="s">
        <v>24</v>
      </c>
      <c r="K423" s="6">
        <v>2</v>
      </c>
      <c r="L423" t="s">
        <v>34</v>
      </c>
      <c r="M423" t="str" cm="1">
        <f t="array" ref="M423">_xlfn.IFS(
  K423=1, "1 year",
  K423=2, "2 years",
  K423=3, "3 years",
  K423=4, "4 years",
  K423=5, "5 years",
  K423=7, "7 years",
  TRUE, "Unknown"
)</f>
        <v>2 years</v>
      </c>
      <c r="N423" s="9" t="s">
        <v>34</v>
      </c>
    </row>
    <row r="424" spans="1:14" x14ac:dyDescent="0.3">
      <c r="A424" t="s">
        <v>12</v>
      </c>
      <c r="B424" t="s">
        <v>13</v>
      </c>
      <c r="C424" t="s">
        <v>22</v>
      </c>
      <c r="D424" t="s">
        <v>15</v>
      </c>
      <c r="E424" t="s">
        <v>16</v>
      </c>
      <c r="F424" t="s">
        <v>20</v>
      </c>
      <c r="G424" t="s">
        <v>33</v>
      </c>
      <c r="H424" t="s">
        <v>34</v>
      </c>
      <c r="I424" t="s">
        <v>23</v>
      </c>
      <c r="J424" t="s">
        <v>24</v>
      </c>
      <c r="K424" s="6">
        <v>4</v>
      </c>
      <c r="L424" t="s">
        <v>34</v>
      </c>
      <c r="M424" t="str" cm="1">
        <f t="array" ref="M424">_xlfn.IFS(
  K424=1, "1 year",
  K424=2, "2 years",
  K424=3, "3 years",
  K424=4, "4 years",
  K424=5, "5 years",
  K424=7, "7 years",
  TRUE, "Unknown"
)</f>
        <v>4 years</v>
      </c>
      <c r="N424" s="9" t="s">
        <v>34</v>
      </c>
    </row>
    <row r="425" spans="1:14" x14ac:dyDescent="0.3">
      <c r="A425" t="s">
        <v>29</v>
      </c>
      <c r="B425" t="s">
        <v>35</v>
      </c>
      <c r="C425" t="s">
        <v>22</v>
      </c>
      <c r="D425" t="s">
        <v>15</v>
      </c>
      <c r="E425" t="s">
        <v>16</v>
      </c>
      <c r="F425" t="s">
        <v>17</v>
      </c>
      <c r="G425" t="s">
        <v>18</v>
      </c>
      <c r="H425" t="s">
        <v>18</v>
      </c>
      <c r="I425" t="s">
        <v>20</v>
      </c>
      <c r="J425" t="s">
        <v>24</v>
      </c>
      <c r="K425" s="6">
        <v>2</v>
      </c>
      <c r="L425" t="s">
        <v>34</v>
      </c>
      <c r="M425" t="str" cm="1">
        <f t="array" ref="M425">_xlfn.IFS(
  K425=1, "1 year",
  K425=2, "2 years",
  K425=3, "3 years",
  K425=4, "4 years",
  K425=5, "5 years",
  K425=7, "7 years",
  TRUE, "Unknown"
)</f>
        <v>2 years</v>
      </c>
      <c r="N425" s="9" t="s">
        <v>34</v>
      </c>
    </row>
    <row r="426" spans="1:14" x14ac:dyDescent="0.3">
      <c r="A426" t="s">
        <v>12</v>
      </c>
      <c r="B426" t="s">
        <v>21</v>
      </c>
      <c r="C426" t="s">
        <v>22</v>
      </c>
      <c r="D426" t="s">
        <v>26</v>
      </c>
      <c r="E426" t="s">
        <v>26</v>
      </c>
      <c r="F426" t="s">
        <v>17</v>
      </c>
      <c r="G426" t="s">
        <v>18</v>
      </c>
      <c r="H426" t="s">
        <v>18</v>
      </c>
      <c r="I426" t="s">
        <v>20</v>
      </c>
      <c r="J426" t="s">
        <v>24</v>
      </c>
      <c r="K426" s="6">
        <v>2</v>
      </c>
      <c r="L426" t="s">
        <v>34</v>
      </c>
      <c r="M426" t="str" cm="1">
        <f t="array" ref="M426">_xlfn.IFS(
  K426=1, "1 year",
  K426=2, "2 years",
  K426=3, "3 years",
  K426=4, "4 years",
  K426=5, "5 years",
  K426=7, "7 years",
  TRUE, "Unknown"
)</f>
        <v>2 years</v>
      </c>
      <c r="N426" s="9" t="s">
        <v>34</v>
      </c>
    </row>
    <row r="427" spans="1:14" x14ac:dyDescent="0.3">
      <c r="A427" t="s">
        <v>29</v>
      </c>
      <c r="B427" t="s">
        <v>13</v>
      </c>
      <c r="C427" t="s">
        <v>22</v>
      </c>
      <c r="D427" t="s">
        <v>15</v>
      </c>
      <c r="E427" t="s">
        <v>26</v>
      </c>
      <c r="F427" t="s">
        <v>17</v>
      </c>
      <c r="G427" t="s">
        <v>18</v>
      </c>
      <c r="H427" t="s">
        <v>18</v>
      </c>
      <c r="I427" t="s">
        <v>27</v>
      </c>
      <c r="J427" t="s">
        <v>24</v>
      </c>
      <c r="K427" s="6">
        <v>1</v>
      </c>
      <c r="L427" t="s">
        <v>34</v>
      </c>
      <c r="M427" t="str" cm="1">
        <f t="array" ref="M427">_xlfn.IFS(
  K427=1, "1 year",
  K427=2, "2 years",
  K427=3, "3 years",
  K427=4, "4 years",
  K427=5, "5 years",
  K427=7, "7 years",
  TRUE, "Unknown"
)</f>
        <v>1 year</v>
      </c>
      <c r="N427" s="9" t="s">
        <v>34</v>
      </c>
    </row>
    <row r="428" spans="1:14" x14ac:dyDescent="0.3">
      <c r="A428" t="s">
        <v>29</v>
      </c>
      <c r="B428" t="s">
        <v>13</v>
      </c>
      <c r="C428" t="s">
        <v>22</v>
      </c>
      <c r="D428" t="s">
        <v>26</v>
      </c>
      <c r="E428" t="s">
        <v>26</v>
      </c>
      <c r="F428" t="s">
        <v>17</v>
      </c>
      <c r="G428" t="s">
        <v>18</v>
      </c>
      <c r="H428" t="s">
        <v>33</v>
      </c>
      <c r="I428" t="s">
        <v>20</v>
      </c>
      <c r="J428" t="s">
        <v>20</v>
      </c>
      <c r="K428" s="6">
        <v>2</v>
      </c>
      <c r="L428" t="s">
        <v>34</v>
      </c>
      <c r="M428" t="str" cm="1">
        <f t="array" ref="M428">_xlfn.IFS(
  K428=1, "1 year",
  K428=2, "2 years",
  K428=3, "3 years",
  K428=4, "4 years",
  K428=5, "5 years",
  K428=7, "7 years",
  TRUE, "Unknown"
)</f>
        <v>2 years</v>
      </c>
      <c r="N428" s="9" t="s">
        <v>34</v>
      </c>
    </row>
    <row r="429" spans="1:14" x14ac:dyDescent="0.3">
      <c r="A429" t="s">
        <v>29</v>
      </c>
      <c r="B429" t="s">
        <v>13</v>
      </c>
      <c r="C429" t="s">
        <v>22</v>
      </c>
      <c r="D429" t="s">
        <v>15</v>
      </c>
      <c r="E429" t="s">
        <v>26</v>
      </c>
      <c r="F429" t="s">
        <v>17</v>
      </c>
      <c r="G429" t="s">
        <v>18</v>
      </c>
      <c r="H429" t="s">
        <v>18</v>
      </c>
      <c r="I429" t="s">
        <v>20</v>
      </c>
      <c r="J429" t="s">
        <v>24</v>
      </c>
      <c r="K429" s="6">
        <v>2</v>
      </c>
      <c r="L429" t="s">
        <v>34</v>
      </c>
      <c r="M429" t="str" cm="1">
        <f t="array" ref="M429">_xlfn.IFS(
  K429=1, "1 year",
  K429=2, "2 years",
  K429=3, "3 years",
  K429=4, "4 years",
  K429=5, "5 years",
  K429=7, "7 years",
  TRUE, "Unknown"
)</f>
        <v>2 years</v>
      </c>
      <c r="N429" s="9" t="s">
        <v>34</v>
      </c>
    </row>
    <row r="430" spans="1:14" x14ac:dyDescent="0.3">
      <c r="A430" t="s">
        <v>29</v>
      </c>
      <c r="B430" t="s">
        <v>21</v>
      </c>
      <c r="C430" t="s">
        <v>22</v>
      </c>
      <c r="D430" t="s">
        <v>15</v>
      </c>
      <c r="E430" t="s">
        <v>16</v>
      </c>
      <c r="F430" t="s">
        <v>17</v>
      </c>
      <c r="G430" t="s">
        <v>18</v>
      </c>
      <c r="H430" t="s">
        <v>18</v>
      </c>
      <c r="I430" t="s">
        <v>20</v>
      </c>
      <c r="J430" t="s">
        <v>20</v>
      </c>
      <c r="K430" s="6">
        <v>2</v>
      </c>
      <c r="L430" t="s">
        <v>34</v>
      </c>
      <c r="M430" t="str" cm="1">
        <f t="array" ref="M430">_xlfn.IFS(
  K430=1, "1 year",
  K430=2, "2 years",
  K430=3, "3 years",
  K430=4, "4 years",
  K430=5, "5 years",
  K430=7, "7 years",
  TRUE, "Unknown"
)</f>
        <v>2 years</v>
      </c>
      <c r="N430" s="9" t="s">
        <v>34</v>
      </c>
    </row>
    <row r="431" spans="1:14" x14ac:dyDescent="0.3">
      <c r="A431" t="s">
        <v>12</v>
      </c>
      <c r="B431" t="s">
        <v>13</v>
      </c>
      <c r="C431" t="s">
        <v>22</v>
      </c>
      <c r="D431" t="s">
        <v>26</v>
      </c>
      <c r="E431" t="s">
        <v>26</v>
      </c>
      <c r="F431" t="s">
        <v>17</v>
      </c>
      <c r="G431" t="s">
        <v>18</v>
      </c>
      <c r="H431" t="s">
        <v>18</v>
      </c>
      <c r="I431" t="s">
        <v>27</v>
      </c>
      <c r="J431" t="s">
        <v>20</v>
      </c>
      <c r="K431" s="6">
        <v>2</v>
      </c>
      <c r="L431" t="s">
        <v>34</v>
      </c>
      <c r="M431" t="str" cm="1">
        <f t="array" ref="M431">_xlfn.IFS(
  K431=1, "1 year",
  K431=2, "2 years",
  K431=3, "3 years",
  K431=4, "4 years",
  K431=5, "5 years",
  K431=7, "7 years",
  TRUE, "Unknown"
)</f>
        <v>2 years</v>
      </c>
      <c r="N431" s="9" t="s">
        <v>34</v>
      </c>
    </row>
    <row r="432" spans="1:14" x14ac:dyDescent="0.3">
      <c r="A432" t="s">
        <v>29</v>
      </c>
      <c r="B432" t="s">
        <v>13</v>
      </c>
      <c r="C432" t="s">
        <v>14</v>
      </c>
      <c r="D432" t="s">
        <v>15</v>
      </c>
      <c r="E432" t="s">
        <v>26</v>
      </c>
      <c r="F432" t="s">
        <v>17</v>
      </c>
      <c r="G432" t="s">
        <v>18</v>
      </c>
      <c r="H432" t="s">
        <v>18</v>
      </c>
      <c r="I432" t="s">
        <v>23</v>
      </c>
      <c r="J432" t="s">
        <v>23</v>
      </c>
      <c r="K432" s="6">
        <v>1</v>
      </c>
      <c r="L432" t="s">
        <v>34</v>
      </c>
      <c r="M432" t="str" cm="1">
        <f t="array" ref="M432">_xlfn.IFS(
  K432=1, "1 year",
  K432=2, "2 years",
  K432=3, "3 years",
  K432=4, "4 years",
  K432=5, "5 years",
  K432=7, "7 years",
  TRUE, "Unknown"
)</f>
        <v>1 year</v>
      </c>
      <c r="N432" s="9" t="s">
        <v>34</v>
      </c>
    </row>
    <row r="433" spans="1:14" x14ac:dyDescent="0.3">
      <c r="A433" t="s">
        <v>29</v>
      </c>
      <c r="B433" t="s">
        <v>21</v>
      </c>
      <c r="C433" t="s">
        <v>22</v>
      </c>
      <c r="D433" t="s">
        <v>15</v>
      </c>
      <c r="E433" t="s">
        <v>16</v>
      </c>
      <c r="F433" t="s">
        <v>17</v>
      </c>
      <c r="G433" t="s">
        <v>18</v>
      </c>
      <c r="H433" t="s">
        <v>33</v>
      </c>
      <c r="I433" t="s">
        <v>20</v>
      </c>
      <c r="J433" t="s">
        <v>24</v>
      </c>
      <c r="K433" s="6">
        <v>2</v>
      </c>
      <c r="L433" t="s">
        <v>34</v>
      </c>
      <c r="M433" t="str" cm="1">
        <f t="array" ref="M433">_xlfn.IFS(
  K433=1, "1 year",
  K433=2, "2 years",
  K433=3, "3 years",
  K433=4, "4 years",
  K433=5, "5 years",
  K433=7, "7 years",
  TRUE, "Unknown"
)</f>
        <v>2 years</v>
      </c>
      <c r="N433" s="9" t="s">
        <v>34</v>
      </c>
    </row>
    <row r="434" spans="1:14" x14ac:dyDescent="0.3">
      <c r="A434" t="s">
        <v>12</v>
      </c>
      <c r="B434" t="s">
        <v>13</v>
      </c>
      <c r="C434" t="s">
        <v>14</v>
      </c>
      <c r="D434" t="s">
        <v>26</v>
      </c>
      <c r="E434" t="s">
        <v>26</v>
      </c>
      <c r="F434" t="s">
        <v>17</v>
      </c>
      <c r="G434" t="s">
        <v>18</v>
      </c>
      <c r="H434" t="s">
        <v>33</v>
      </c>
      <c r="I434" t="s">
        <v>27</v>
      </c>
      <c r="J434" t="s">
        <v>24</v>
      </c>
      <c r="K434" s="6">
        <v>1</v>
      </c>
      <c r="L434" t="s">
        <v>34</v>
      </c>
      <c r="M434" t="str" cm="1">
        <f t="array" ref="M434">_xlfn.IFS(
  K434=1, "1 year",
  K434=2, "2 years",
  K434=3, "3 years",
  K434=4, "4 years",
  K434=5, "5 years",
  K434=7, "7 years",
  TRUE, "Unknown"
)</f>
        <v>1 year</v>
      </c>
      <c r="N434" s="9" t="s">
        <v>34</v>
      </c>
    </row>
    <row r="435" spans="1:14" x14ac:dyDescent="0.3">
      <c r="A435" t="s">
        <v>12</v>
      </c>
      <c r="B435" t="s">
        <v>13</v>
      </c>
      <c r="C435" t="s">
        <v>14</v>
      </c>
      <c r="D435" t="s">
        <v>15</v>
      </c>
      <c r="E435" t="s">
        <v>26</v>
      </c>
      <c r="F435" t="s">
        <v>17</v>
      </c>
      <c r="G435" t="s">
        <v>18</v>
      </c>
      <c r="H435" t="s">
        <v>18</v>
      </c>
      <c r="I435" t="s">
        <v>27</v>
      </c>
      <c r="J435" t="s">
        <v>24</v>
      </c>
      <c r="K435" s="6">
        <v>1</v>
      </c>
      <c r="L435" t="s">
        <v>34</v>
      </c>
      <c r="M435" t="str" cm="1">
        <f t="array" ref="M435">_xlfn.IFS(
  K435=1, "1 year",
  K435=2, "2 years",
  K435=3, "3 years",
  K435=4, "4 years",
  K435=5, "5 years",
  K435=7, "7 years",
  TRUE, "Unknown"
)</f>
        <v>1 year</v>
      </c>
      <c r="N435" s="9" t="s">
        <v>34</v>
      </c>
    </row>
    <row r="436" spans="1:14" x14ac:dyDescent="0.3">
      <c r="A436" t="s">
        <v>29</v>
      </c>
      <c r="B436" t="s">
        <v>35</v>
      </c>
      <c r="C436" t="s">
        <v>22</v>
      </c>
      <c r="D436" t="s">
        <v>20</v>
      </c>
      <c r="E436" t="s">
        <v>26</v>
      </c>
      <c r="F436" t="s">
        <v>17</v>
      </c>
      <c r="G436" t="s">
        <v>18</v>
      </c>
      <c r="H436" t="s">
        <v>18</v>
      </c>
      <c r="I436" t="s">
        <v>19</v>
      </c>
      <c r="J436" t="s">
        <v>24</v>
      </c>
      <c r="K436" s="6">
        <v>1</v>
      </c>
      <c r="L436" t="s">
        <v>34</v>
      </c>
      <c r="M436" t="str" cm="1">
        <f t="array" ref="M436">_xlfn.IFS(
  K436=1, "1 year",
  K436=2, "2 years",
  K436=3, "3 years",
  K436=4, "4 years",
  K436=5, "5 years",
  K436=7, "7 years",
  TRUE, "Unknown"
)</f>
        <v>1 year</v>
      </c>
      <c r="N436" s="9" t="s">
        <v>34</v>
      </c>
    </row>
    <row r="437" spans="1:14" x14ac:dyDescent="0.3">
      <c r="A437" t="s">
        <v>29</v>
      </c>
      <c r="B437" t="s">
        <v>21</v>
      </c>
      <c r="C437" t="s">
        <v>22</v>
      </c>
      <c r="D437" t="s">
        <v>15</v>
      </c>
      <c r="E437" t="s">
        <v>16</v>
      </c>
      <c r="F437" t="s">
        <v>17</v>
      </c>
      <c r="G437" t="s">
        <v>18</v>
      </c>
      <c r="H437" t="s">
        <v>18</v>
      </c>
      <c r="I437" t="s">
        <v>19</v>
      </c>
      <c r="J437" t="s">
        <v>24</v>
      </c>
      <c r="K437" s="6">
        <v>1</v>
      </c>
      <c r="L437" t="s">
        <v>34</v>
      </c>
      <c r="M437" t="str" cm="1">
        <f t="array" ref="M437">_xlfn.IFS(
  K437=1, "1 year",
  K437=2, "2 years",
  K437=3, "3 years",
  K437=4, "4 years",
  K437=5, "5 years",
  K437=7, "7 years",
  TRUE, "Unknown"
)</f>
        <v>1 year</v>
      </c>
      <c r="N437" s="9" t="s">
        <v>34</v>
      </c>
    </row>
    <row r="438" spans="1:14" x14ac:dyDescent="0.3">
      <c r="A438" t="s">
        <v>29</v>
      </c>
      <c r="B438" t="s">
        <v>13</v>
      </c>
      <c r="C438" t="s">
        <v>14</v>
      </c>
      <c r="D438" t="s">
        <v>15</v>
      </c>
      <c r="E438" t="s">
        <v>26</v>
      </c>
      <c r="F438" t="s">
        <v>17</v>
      </c>
      <c r="G438" t="s">
        <v>18</v>
      </c>
      <c r="H438" t="s">
        <v>33</v>
      </c>
      <c r="I438" t="s">
        <v>27</v>
      </c>
      <c r="J438" t="s">
        <v>24</v>
      </c>
      <c r="K438" s="6">
        <v>2</v>
      </c>
      <c r="L438" t="s">
        <v>34</v>
      </c>
      <c r="M438" t="str" cm="1">
        <f t="array" ref="M438">_xlfn.IFS(
  K438=1, "1 year",
  K438=2, "2 years",
  K438=3, "3 years",
  K438=4, "4 years",
  K438=5, "5 years",
  K438=7, "7 years",
  TRUE, "Unknown"
)</f>
        <v>2 years</v>
      </c>
      <c r="N438" s="9" t="s">
        <v>34</v>
      </c>
    </row>
    <row r="439" spans="1:14" x14ac:dyDescent="0.3">
      <c r="A439" t="s">
        <v>29</v>
      </c>
      <c r="B439" t="s">
        <v>21</v>
      </c>
      <c r="C439" t="s">
        <v>22</v>
      </c>
      <c r="D439" t="s">
        <v>15</v>
      </c>
      <c r="E439" t="s">
        <v>16</v>
      </c>
      <c r="F439" t="s">
        <v>17</v>
      </c>
      <c r="G439" t="s">
        <v>18</v>
      </c>
      <c r="H439" t="s">
        <v>33</v>
      </c>
      <c r="I439" t="s">
        <v>19</v>
      </c>
      <c r="J439" t="s">
        <v>23</v>
      </c>
      <c r="K439" s="6">
        <v>2</v>
      </c>
      <c r="L439" t="s">
        <v>34</v>
      </c>
      <c r="M439" t="str" cm="1">
        <f t="array" ref="M439">_xlfn.IFS(
  K439=1, "1 year",
  K439=2, "2 years",
  K439=3, "3 years",
  K439=4, "4 years",
  K439=5, "5 years",
  K439=7, "7 years",
  TRUE, "Unknown"
)</f>
        <v>2 years</v>
      </c>
      <c r="N439" s="9" t="s">
        <v>34</v>
      </c>
    </row>
    <row r="440" spans="1:14" x14ac:dyDescent="0.3">
      <c r="A440" t="s">
        <v>12</v>
      </c>
      <c r="B440" t="s">
        <v>13</v>
      </c>
      <c r="C440" t="s">
        <v>22</v>
      </c>
      <c r="D440" t="s">
        <v>26</v>
      </c>
      <c r="E440" t="s">
        <v>26</v>
      </c>
      <c r="F440" t="s">
        <v>17</v>
      </c>
      <c r="G440" t="s">
        <v>33</v>
      </c>
      <c r="H440" t="s">
        <v>34</v>
      </c>
      <c r="I440" t="s">
        <v>20</v>
      </c>
      <c r="J440" t="s">
        <v>24</v>
      </c>
      <c r="K440" s="6">
        <v>3</v>
      </c>
      <c r="L440" t="s">
        <v>34</v>
      </c>
      <c r="M440" t="str" cm="1">
        <f t="array" ref="M440">_xlfn.IFS(
  K440=1, "1 year",
  K440=2, "2 years",
  K440=3, "3 years",
  K440=4, "4 years",
  K440=5, "5 years",
  K440=7, "7 years",
  TRUE, "Unknown"
)</f>
        <v>3 years</v>
      </c>
      <c r="N440" s="9" t="s">
        <v>34</v>
      </c>
    </row>
    <row r="441" spans="1:14" x14ac:dyDescent="0.3">
      <c r="A441" t="s">
        <v>29</v>
      </c>
      <c r="B441" t="s">
        <v>13</v>
      </c>
      <c r="C441" t="s">
        <v>14</v>
      </c>
      <c r="D441" t="s">
        <v>15</v>
      </c>
      <c r="E441" t="s">
        <v>16</v>
      </c>
      <c r="F441" t="s">
        <v>17</v>
      </c>
      <c r="G441" t="s">
        <v>18</v>
      </c>
      <c r="H441" t="s">
        <v>18</v>
      </c>
      <c r="I441" t="s">
        <v>20</v>
      </c>
      <c r="J441" t="s">
        <v>23</v>
      </c>
      <c r="K441" s="6">
        <v>1</v>
      </c>
      <c r="L441" t="s">
        <v>34</v>
      </c>
      <c r="M441" t="str" cm="1">
        <f t="array" ref="M441">_xlfn.IFS(
  K441=1, "1 year",
  K441=2, "2 years",
  K441=3, "3 years",
  K441=4, "4 years",
  K441=5, "5 years",
  K441=7, "7 years",
  TRUE, "Unknown"
)</f>
        <v>1 year</v>
      </c>
      <c r="N441" s="9" t="s">
        <v>34</v>
      </c>
    </row>
    <row r="442" spans="1:14" x14ac:dyDescent="0.3">
      <c r="A442" t="s">
        <v>12</v>
      </c>
      <c r="B442" t="s">
        <v>13</v>
      </c>
      <c r="C442" t="s">
        <v>22</v>
      </c>
      <c r="D442" t="s">
        <v>15</v>
      </c>
      <c r="E442" t="s">
        <v>16</v>
      </c>
      <c r="F442" t="s">
        <v>20</v>
      </c>
      <c r="G442" t="s">
        <v>33</v>
      </c>
      <c r="H442" t="s">
        <v>33</v>
      </c>
      <c r="I442" t="s">
        <v>37</v>
      </c>
      <c r="J442" t="s">
        <v>24</v>
      </c>
      <c r="K442" s="6">
        <v>3</v>
      </c>
      <c r="L442" t="s">
        <v>34</v>
      </c>
      <c r="M442" t="str" cm="1">
        <f t="array" ref="M442">_xlfn.IFS(
  K442=1, "1 year",
  K442=2, "2 years",
  K442=3, "3 years",
  K442=4, "4 years",
  K442=5, "5 years",
  K442=7, "7 years",
  TRUE, "Unknown"
)</f>
        <v>3 years</v>
      </c>
      <c r="N442" s="9" t="s">
        <v>34</v>
      </c>
    </row>
    <row r="443" spans="1:14" x14ac:dyDescent="0.3">
      <c r="A443" t="s">
        <v>12</v>
      </c>
      <c r="B443" t="s">
        <v>21</v>
      </c>
      <c r="C443" t="s">
        <v>22</v>
      </c>
      <c r="D443" t="s">
        <v>15</v>
      </c>
      <c r="E443" t="s">
        <v>16</v>
      </c>
      <c r="F443" t="s">
        <v>32</v>
      </c>
      <c r="G443" t="s">
        <v>18</v>
      </c>
      <c r="H443" t="s">
        <v>18</v>
      </c>
      <c r="I443" t="s">
        <v>23</v>
      </c>
      <c r="J443" t="s">
        <v>23</v>
      </c>
      <c r="K443" s="6">
        <v>2</v>
      </c>
      <c r="L443" t="s">
        <v>34</v>
      </c>
      <c r="M443" t="str" cm="1">
        <f t="array" ref="M443">_xlfn.IFS(
  K443=1, "1 year",
  K443=2, "2 years",
  K443=3, "3 years",
  K443=4, "4 years",
  K443=5, "5 years",
  K443=7, "7 years",
  TRUE, "Unknown"
)</f>
        <v>2 years</v>
      </c>
      <c r="N443" s="9" t="s">
        <v>34</v>
      </c>
    </row>
    <row r="444" spans="1:14" x14ac:dyDescent="0.3">
      <c r="A444" t="s">
        <v>29</v>
      </c>
      <c r="B444" t="s">
        <v>13</v>
      </c>
      <c r="C444" t="s">
        <v>22</v>
      </c>
      <c r="D444" t="s">
        <v>20</v>
      </c>
      <c r="E444" t="s">
        <v>26</v>
      </c>
      <c r="F444" t="s">
        <v>17</v>
      </c>
      <c r="G444" t="s">
        <v>18</v>
      </c>
      <c r="H444" t="s">
        <v>18</v>
      </c>
      <c r="I444" t="s">
        <v>27</v>
      </c>
      <c r="J444" t="s">
        <v>24</v>
      </c>
      <c r="K444" s="6">
        <v>1</v>
      </c>
      <c r="L444" t="s">
        <v>34</v>
      </c>
      <c r="M444" t="str" cm="1">
        <f t="array" ref="M444">_xlfn.IFS(
  K444=1, "1 year",
  K444=2, "2 years",
  K444=3, "3 years",
  K444=4, "4 years",
  K444=5, "5 years",
  K444=7, "7 years",
  TRUE, "Unknown"
)</f>
        <v>1 year</v>
      </c>
      <c r="N444" s="9" t="s">
        <v>34</v>
      </c>
    </row>
    <row r="445" spans="1:14" x14ac:dyDescent="0.3">
      <c r="A445" t="s">
        <v>12</v>
      </c>
      <c r="B445" t="s">
        <v>13</v>
      </c>
      <c r="C445" t="s">
        <v>22</v>
      </c>
      <c r="D445" t="s">
        <v>15</v>
      </c>
      <c r="E445" t="s">
        <v>16</v>
      </c>
      <c r="F445" t="s">
        <v>20</v>
      </c>
      <c r="G445" t="s">
        <v>33</v>
      </c>
      <c r="H445" t="s">
        <v>33</v>
      </c>
      <c r="I445" t="s">
        <v>23</v>
      </c>
      <c r="J445" t="s">
        <v>24</v>
      </c>
      <c r="K445" s="6">
        <v>3</v>
      </c>
      <c r="L445" t="s">
        <v>34</v>
      </c>
      <c r="M445" t="str" cm="1">
        <f t="array" ref="M445">_xlfn.IFS(
  K445=1, "1 year",
  K445=2, "2 years",
  K445=3, "3 years",
  K445=4, "4 years",
  K445=5, "5 years",
  K445=7, "7 years",
  TRUE, "Unknown"
)</f>
        <v>3 years</v>
      </c>
      <c r="N445" s="9" t="s">
        <v>34</v>
      </c>
    </row>
    <row r="446" spans="1:14" x14ac:dyDescent="0.3">
      <c r="A446" t="s">
        <v>29</v>
      </c>
      <c r="B446" t="s">
        <v>13</v>
      </c>
      <c r="C446" t="s">
        <v>14</v>
      </c>
      <c r="D446" t="s">
        <v>26</v>
      </c>
      <c r="E446" t="s">
        <v>26</v>
      </c>
      <c r="F446" t="s">
        <v>17</v>
      </c>
      <c r="G446" t="s">
        <v>18</v>
      </c>
      <c r="H446" t="s">
        <v>34</v>
      </c>
      <c r="I446" t="s">
        <v>27</v>
      </c>
      <c r="J446" t="s">
        <v>20</v>
      </c>
      <c r="K446" s="6">
        <v>3</v>
      </c>
      <c r="L446" t="s">
        <v>34</v>
      </c>
      <c r="M446" t="str" cm="1">
        <f t="array" ref="M446">_xlfn.IFS(
  K446=1, "1 year",
  K446=2, "2 years",
  K446=3, "3 years",
  K446=4, "4 years",
  K446=5, "5 years",
  K446=7, "7 years",
  TRUE, "Unknown"
)</f>
        <v>3 years</v>
      </c>
      <c r="N446" s="9" t="s">
        <v>34</v>
      </c>
    </row>
    <row r="447" spans="1:14" x14ac:dyDescent="0.3">
      <c r="A447" t="s">
        <v>29</v>
      </c>
      <c r="B447" t="s">
        <v>13</v>
      </c>
      <c r="C447" t="s">
        <v>22</v>
      </c>
      <c r="D447" t="s">
        <v>26</v>
      </c>
      <c r="E447" t="s">
        <v>26</v>
      </c>
      <c r="F447" t="s">
        <v>17</v>
      </c>
      <c r="G447" t="s">
        <v>18</v>
      </c>
      <c r="H447" t="s">
        <v>18</v>
      </c>
      <c r="I447" t="s">
        <v>27</v>
      </c>
      <c r="J447" t="s">
        <v>23</v>
      </c>
      <c r="K447" s="6">
        <v>2</v>
      </c>
      <c r="L447" t="s">
        <v>34</v>
      </c>
      <c r="M447" t="str" cm="1">
        <f t="array" ref="M447">_xlfn.IFS(
  K447=1, "1 year",
  K447=2, "2 years",
  K447=3, "3 years",
  K447=4, "4 years",
  K447=5, "5 years",
  K447=7, "7 years",
  TRUE, "Unknown"
)</f>
        <v>2 years</v>
      </c>
      <c r="N447" s="9" t="s">
        <v>34</v>
      </c>
    </row>
    <row r="448" spans="1:14" x14ac:dyDescent="0.3">
      <c r="A448" t="s">
        <v>12</v>
      </c>
      <c r="B448" t="s">
        <v>13</v>
      </c>
      <c r="C448" t="s">
        <v>25</v>
      </c>
      <c r="D448" t="s">
        <v>26</v>
      </c>
      <c r="E448" t="s">
        <v>26</v>
      </c>
      <c r="F448" t="s">
        <v>17</v>
      </c>
      <c r="G448" t="s">
        <v>18</v>
      </c>
      <c r="H448" t="s">
        <v>33</v>
      </c>
      <c r="I448" t="s">
        <v>23</v>
      </c>
      <c r="J448" t="s">
        <v>24</v>
      </c>
      <c r="K448" s="6">
        <v>2</v>
      </c>
      <c r="L448" t="s">
        <v>34</v>
      </c>
      <c r="M448" t="str" cm="1">
        <f t="array" ref="M448">_xlfn.IFS(
  K448=1, "1 year",
  K448=2, "2 years",
  K448=3, "3 years",
  K448=4, "4 years",
  K448=5, "5 years",
  K448=7, "7 years",
  TRUE, "Unknown"
)</f>
        <v>2 years</v>
      </c>
      <c r="N448" s="9" t="s">
        <v>34</v>
      </c>
    </row>
    <row r="449" spans="1:14" x14ac:dyDescent="0.3">
      <c r="A449" t="s">
        <v>29</v>
      </c>
      <c r="B449" t="s">
        <v>38</v>
      </c>
      <c r="C449" t="s">
        <v>14</v>
      </c>
      <c r="D449" t="s">
        <v>15</v>
      </c>
      <c r="E449" t="s">
        <v>16</v>
      </c>
      <c r="F449" t="s">
        <v>20</v>
      </c>
      <c r="G449" t="s">
        <v>18</v>
      </c>
      <c r="H449" t="s">
        <v>18</v>
      </c>
      <c r="I449" t="s">
        <v>20</v>
      </c>
      <c r="J449" t="s">
        <v>24</v>
      </c>
      <c r="K449" s="6">
        <v>1</v>
      </c>
      <c r="L449" t="s">
        <v>34</v>
      </c>
      <c r="M449" t="str" cm="1">
        <f t="array" ref="M449">_xlfn.IFS(
  K449=1, "1 year",
  K449=2, "2 years",
  K449=3, "3 years",
  K449=4, "4 years",
  K449=5, "5 years",
  K449=7, "7 years",
  TRUE, "Unknown"
)</f>
        <v>1 year</v>
      </c>
      <c r="N449" s="9" t="s">
        <v>34</v>
      </c>
    </row>
    <row r="450" spans="1:14" x14ac:dyDescent="0.3">
      <c r="A450" t="s">
        <v>29</v>
      </c>
      <c r="B450" t="s">
        <v>21</v>
      </c>
      <c r="C450" t="s">
        <v>25</v>
      </c>
      <c r="D450" t="s">
        <v>20</v>
      </c>
      <c r="E450" t="s">
        <v>26</v>
      </c>
      <c r="F450" t="s">
        <v>17</v>
      </c>
      <c r="G450" t="s">
        <v>18</v>
      </c>
      <c r="H450" t="s">
        <v>18</v>
      </c>
      <c r="I450" t="s">
        <v>27</v>
      </c>
      <c r="J450" t="s">
        <v>24</v>
      </c>
      <c r="K450" s="6">
        <v>1</v>
      </c>
      <c r="L450" t="s">
        <v>34</v>
      </c>
      <c r="M450" t="str" cm="1">
        <f t="array" ref="M450">_xlfn.IFS(
  K450=1, "1 year",
  K450=2, "2 years",
  K450=3, "3 years",
  K450=4, "4 years",
  K450=5, "5 years",
  K450=7, "7 years",
  TRUE, "Unknown"
)</f>
        <v>1 year</v>
      </c>
      <c r="N450" s="9" t="s">
        <v>34</v>
      </c>
    </row>
    <row r="451" spans="1:14" x14ac:dyDescent="0.3">
      <c r="A451" t="s">
        <v>29</v>
      </c>
      <c r="B451" t="s">
        <v>13</v>
      </c>
      <c r="C451" t="s">
        <v>22</v>
      </c>
      <c r="D451" t="s">
        <v>26</v>
      </c>
      <c r="E451" t="s">
        <v>26</v>
      </c>
      <c r="F451" t="s">
        <v>17</v>
      </c>
      <c r="G451" t="s">
        <v>18</v>
      </c>
      <c r="H451" t="s">
        <v>18</v>
      </c>
      <c r="I451" t="s">
        <v>20</v>
      </c>
      <c r="J451" t="s">
        <v>20</v>
      </c>
      <c r="K451" s="6">
        <v>2</v>
      </c>
      <c r="L451" t="s">
        <v>34</v>
      </c>
      <c r="M451" t="str" cm="1">
        <f t="array" ref="M451">_xlfn.IFS(
  K451=1, "1 year",
  K451=2, "2 years",
  K451=3, "3 years",
  K451=4, "4 years",
  K451=5, "5 years",
  K451=7, "7 years",
  TRUE, "Unknown"
)</f>
        <v>2 years</v>
      </c>
      <c r="N451" s="9" t="s">
        <v>34</v>
      </c>
    </row>
    <row r="452" spans="1:14" x14ac:dyDescent="0.3">
      <c r="A452" t="s">
        <v>12</v>
      </c>
      <c r="B452" t="s">
        <v>13</v>
      </c>
      <c r="C452" t="s">
        <v>22</v>
      </c>
      <c r="D452" t="s">
        <v>15</v>
      </c>
      <c r="E452" t="s">
        <v>16</v>
      </c>
      <c r="F452" t="s">
        <v>32</v>
      </c>
      <c r="G452" t="s">
        <v>18</v>
      </c>
      <c r="H452" t="s">
        <v>18</v>
      </c>
      <c r="I452" t="s">
        <v>19</v>
      </c>
      <c r="J452" t="s">
        <v>23</v>
      </c>
      <c r="K452" s="6">
        <v>2</v>
      </c>
      <c r="L452" t="s">
        <v>34</v>
      </c>
      <c r="M452" t="str" cm="1">
        <f t="array" ref="M452">_xlfn.IFS(
  K452=1, "1 year",
  K452=2, "2 years",
  K452=3, "3 years",
  K452=4, "4 years",
  K452=5, "5 years",
  K452=7, "7 years",
  TRUE, "Unknown"
)</f>
        <v>2 years</v>
      </c>
      <c r="N452" s="9" t="s">
        <v>34</v>
      </c>
    </row>
    <row r="453" spans="1:14" x14ac:dyDescent="0.3">
      <c r="A453" t="s">
        <v>29</v>
      </c>
      <c r="B453" t="s">
        <v>13</v>
      </c>
      <c r="C453" t="s">
        <v>22</v>
      </c>
      <c r="D453" t="s">
        <v>26</v>
      </c>
      <c r="E453" t="s">
        <v>26</v>
      </c>
      <c r="F453" t="s">
        <v>17</v>
      </c>
      <c r="G453" t="s">
        <v>18</v>
      </c>
      <c r="H453" t="s">
        <v>18</v>
      </c>
      <c r="I453" t="s">
        <v>20</v>
      </c>
      <c r="J453" t="s">
        <v>24</v>
      </c>
      <c r="K453" s="6">
        <v>2</v>
      </c>
      <c r="L453" t="s">
        <v>34</v>
      </c>
      <c r="M453" t="str" cm="1">
        <f t="array" ref="M453">_xlfn.IFS(
  K453=1, "1 year",
  K453=2, "2 years",
  K453=3, "3 years",
  K453=4, "4 years",
  K453=5, "5 years",
  K453=7, "7 years",
  TRUE, "Unknown"
)</f>
        <v>2 years</v>
      </c>
      <c r="N453" s="9" t="s">
        <v>34</v>
      </c>
    </row>
    <row r="454" spans="1:14" x14ac:dyDescent="0.3">
      <c r="A454" t="s">
        <v>29</v>
      </c>
      <c r="B454" t="s">
        <v>35</v>
      </c>
      <c r="C454" t="s">
        <v>14</v>
      </c>
      <c r="D454" t="s">
        <v>15</v>
      </c>
      <c r="E454" t="s">
        <v>16</v>
      </c>
      <c r="F454" t="s">
        <v>17</v>
      </c>
      <c r="G454" t="s">
        <v>18</v>
      </c>
      <c r="H454" t="s">
        <v>18</v>
      </c>
      <c r="I454" t="s">
        <v>23</v>
      </c>
      <c r="J454" t="s">
        <v>23</v>
      </c>
      <c r="K454" s="6">
        <v>1</v>
      </c>
      <c r="L454" t="s">
        <v>34</v>
      </c>
      <c r="M454" t="str" cm="1">
        <f t="array" ref="M454">_xlfn.IFS(
  K454=1, "1 year",
  K454=2, "2 years",
  K454=3, "3 years",
  K454=4, "4 years",
  K454=5, "5 years",
  K454=7, "7 years",
  TRUE, "Unknown"
)</f>
        <v>1 year</v>
      </c>
      <c r="N454" s="9" t="s">
        <v>34</v>
      </c>
    </row>
    <row r="455" spans="1:14" x14ac:dyDescent="0.3">
      <c r="A455" t="s">
        <v>29</v>
      </c>
      <c r="B455" t="s">
        <v>13</v>
      </c>
      <c r="C455" t="s">
        <v>22</v>
      </c>
      <c r="D455" t="s">
        <v>15</v>
      </c>
      <c r="E455" t="s">
        <v>16</v>
      </c>
      <c r="F455" t="s">
        <v>20</v>
      </c>
      <c r="G455" t="s">
        <v>18</v>
      </c>
      <c r="H455" t="s">
        <v>18</v>
      </c>
      <c r="I455" t="s">
        <v>20</v>
      </c>
      <c r="J455" t="s">
        <v>24</v>
      </c>
      <c r="K455" s="6">
        <v>1</v>
      </c>
      <c r="L455" t="s">
        <v>34</v>
      </c>
      <c r="M455" t="str" cm="1">
        <f t="array" ref="M455">_xlfn.IFS(
  K455=1, "1 year",
  K455=2, "2 years",
  K455=3, "3 years",
  K455=4, "4 years",
  K455=5, "5 years",
  K455=7, "7 years",
  TRUE, "Unknown"
)</f>
        <v>1 year</v>
      </c>
      <c r="N455" s="9" t="s">
        <v>34</v>
      </c>
    </row>
    <row r="456" spans="1:14" x14ac:dyDescent="0.3">
      <c r="A456" t="s">
        <v>12</v>
      </c>
      <c r="B456" t="s">
        <v>13</v>
      </c>
      <c r="C456" t="s">
        <v>22</v>
      </c>
      <c r="D456" t="s">
        <v>15</v>
      </c>
      <c r="E456" t="s">
        <v>16</v>
      </c>
      <c r="F456" t="s">
        <v>17</v>
      </c>
      <c r="G456" t="s">
        <v>18</v>
      </c>
      <c r="H456" t="s">
        <v>33</v>
      </c>
      <c r="I456" t="s">
        <v>23</v>
      </c>
      <c r="J456" t="s">
        <v>23</v>
      </c>
      <c r="K456" s="6">
        <v>3</v>
      </c>
      <c r="L456" t="s">
        <v>34</v>
      </c>
      <c r="M456" t="str" cm="1">
        <f t="array" ref="M456">_xlfn.IFS(
  K456=1, "1 year",
  K456=2, "2 years",
  K456=3, "3 years",
  K456=4, "4 years",
  K456=5, "5 years",
  K456=7, "7 years",
  TRUE, "Unknown"
)</f>
        <v>3 years</v>
      </c>
      <c r="N456" s="9" t="s">
        <v>34</v>
      </c>
    </row>
    <row r="457" spans="1:14" x14ac:dyDescent="0.3">
      <c r="A457" t="s">
        <v>12</v>
      </c>
      <c r="B457" t="s">
        <v>21</v>
      </c>
      <c r="C457" t="s">
        <v>14</v>
      </c>
      <c r="D457" t="s">
        <v>15</v>
      </c>
      <c r="E457" t="s">
        <v>16</v>
      </c>
      <c r="F457" t="s">
        <v>17</v>
      </c>
      <c r="G457" t="s">
        <v>34</v>
      </c>
      <c r="H457" t="s">
        <v>33</v>
      </c>
      <c r="I457" t="s">
        <v>20</v>
      </c>
      <c r="J457" t="s">
        <v>20</v>
      </c>
      <c r="K457" s="6">
        <v>2</v>
      </c>
      <c r="L457" t="s">
        <v>34</v>
      </c>
      <c r="M457" t="str" cm="1">
        <f t="array" ref="M457">_xlfn.IFS(
  K457=1, "1 year",
  K457=2, "2 years",
  K457=3, "3 years",
  K457=4, "4 years",
  K457=5, "5 years",
  K457=7, "7 years",
  TRUE, "Unknown"
)</f>
        <v>2 years</v>
      </c>
      <c r="N457" s="9" t="s">
        <v>34</v>
      </c>
    </row>
    <row r="458" spans="1:14" x14ac:dyDescent="0.3">
      <c r="A458" t="s">
        <v>12</v>
      </c>
      <c r="B458" t="s">
        <v>13</v>
      </c>
      <c r="C458" t="s">
        <v>22</v>
      </c>
      <c r="D458" t="s">
        <v>15</v>
      </c>
      <c r="E458" t="s">
        <v>16</v>
      </c>
      <c r="F458" t="s">
        <v>20</v>
      </c>
      <c r="G458" t="s">
        <v>33</v>
      </c>
      <c r="H458" t="s">
        <v>18</v>
      </c>
      <c r="I458" t="s">
        <v>23</v>
      </c>
      <c r="J458" t="s">
        <v>24</v>
      </c>
      <c r="K458" s="6">
        <v>2</v>
      </c>
      <c r="L458" t="s">
        <v>34</v>
      </c>
      <c r="M458" t="str" cm="1">
        <f t="array" ref="M458">_xlfn.IFS(
  K458=1, "1 year",
  K458=2, "2 years",
  K458=3, "3 years",
  K458=4, "4 years",
  K458=5, "5 years",
  K458=7, "7 years",
  TRUE, "Unknown"
)</f>
        <v>2 years</v>
      </c>
      <c r="N458" s="9" t="s">
        <v>34</v>
      </c>
    </row>
    <row r="459" spans="1:14" x14ac:dyDescent="0.3">
      <c r="A459" t="s">
        <v>12</v>
      </c>
      <c r="B459" t="s">
        <v>13</v>
      </c>
      <c r="C459" t="s">
        <v>22</v>
      </c>
      <c r="D459" t="s">
        <v>26</v>
      </c>
      <c r="E459" t="s">
        <v>26</v>
      </c>
      <c r="F459" t="s">
        <v>17</v>
      </c>
      <c r="G459" t="s">
        <v>34</v>
      </c>
      <c r="H459" t="s">
        <v>34</v>
      </c>
      <c r="I459" t="s">
        <v>23</v>
      </c>
      <c r="J459" t="s">
        <v>24</v>
      </c>
      <c r="K459" s="6">
        <v>3</v>
      </c>
      <c r="L459" t="s">
        <v>34</v>
      </c>
      <c r="M459" t="str" cm="1">
        <f t="array" ref="M459">_xlfn.IFS(
  K459=1, "1 year",
  K459=2, "2 years",
  K459=3, "3 years",
  K459=4, "4 years",
  K459=5, "5 years",
  K459=7, "7 years",
  TRUE, "Unknown"
)</f>
        <v>3 years</v>
      </c>
      <c r="N459" s="9" t="s">
        <v>34</v>
      </c>
    </row>
    <row r="460" spans="1:14" x14ac:dyDescent="0.3">
      <c r="A460" t="s">
        <v>12</v>
      </c>
      <c r="B460" t="s">
        <v>35</v>
      </c>
      <c r="C460" t="s">
        <v>22</v>
      </c>
      <c r="D460" t="s">
        <v>15</v>
      </c>
      <c r="E460" t="s">
        <v>16</v>
      </c>
      <c r="F460" t="s">
        <v>32</v>
      </c>
      <c r="G460" t="s">
        <v>18</v>
      </c>
      <c r="H460" t="s">
        <v>33</v>
      </c>
      <c r="I460" t="s">
        <v>23</v>
      </c>
      <c r="J460" t="s">
        <v>24</v>
      </c>
      <c r="K460" s="6">
        <v>2</v>
      </c>
      <c r="L460" t="s">
        <v>34</v>
      </c>
      <c r="M460" t="str" cm="1">
        <f t="array" ref="M460">_xlfn.IFS(
  K460=1, "1 year",
  K460=2, "2 years",
  K460=3, "3 years",
  K460=4, "4 years",
  K460=5, "5 years",
  K460=7, "7 years",
  TRUE, "Unknown"
)</f>
        <v>2 years</v>
      </c>
      <c r="N460" s="9" t="s">
        <v>34</v>
      </c>
    </row>
    <row r="461" spans="1:14" x14ac:dyDescent="0.3">
      <c r="A461" t="s">
        <v>12</v>
      </c>
      <c r="B461" t="s">
        <v>13</v>
      </c>
      <c r="C461" t="s">
        <v>22</v>
      </c>
      <c r="D461" t="s">
        <v>15</v>
      </c>
      <c r="E461" t="s">
        <v>16</v>
      </c>
      <c r="F461" t="s">
        <v>20</v>
      </c>
      <c r="G461" t="s">
        <v>34</v>
      </c>
      <c r="H461" t="s">
        <v>33</v>
      </c>
      <c r="I461" t="s">
        <v>23</v>
      </c>
      <c r="J461" t="s">
        <v>20</v>
      </c>
      <c r="K461" s="6">
        <v>2</v>
      </c>
      <c r="L461" t="s">
        <v>34</v>
      </c>
      <c r="M461" t="str" cm="1">
        <f t="array" ref="M461">_xlfn.IFS(
  K461=1, "1 year",
  K461=2, "2 years",
  K461=3, "3 years",
  K461=4, "4 years",
  K461=5, "5 years",
  K461=7, "7 years",
  TRUE, "Unknown"
)</f>
        <v>2 years</v>
      </c>
      <c r="N461" s="9" t="s">
        <v>34</v>
      </c>
    </row>
    <row r="462" spans="1:14" x14ac:dyDescent="0.3">
      <c r="A462" t="s">
        <v>12</v>
      </c>
      <c r="B462" t="s">
        <v>13</v>
      </c>
      <c r="C462" t="s">
        <v>14</v>
      </c>
      <c r="D462" t="s">
        <v>15</v>
      </c>
      <c r="E462" t="s">
        <v>16</v>
      </c>
      <c r="F462" t="s">
        <v>20</v>
      </c>
      <c r="G462" t="s">
        <v>18</v>
      </c>
      <c r="H462" t="s">
        <v>18</v>
      </c>
      <c r="I462" t="s">
        <v>23</v>
      </c>
      <c r="J462" t="s">
        <v>24</v>
      </c>
      <c r="K462" s="6">
        <v>1</v>
      </c>
      <c r="L462" t="s">
        <v>34</v>
      </c>
      <c r="M462" t="str" cm="1">
        <f t="array" ref="M462">_xlfn.IFS(
  K462=1, "1 year",
  K462=2, "2 years",
  K462=3, "3 years",
  K462=4, "4 years",
  K462=5, "5 years",
  K462=7, "7 years",
  TRUE, "Unknown"
)</f>
        <v>1 year</v>
      </c>
      <c r="N462" s="9" t="s">
        <v>34</v>
      </c>
    </row>
    <row r="463" spans="1:14" x14ac:dyDescent="0.3">
      <c r="A463" t="s">
        <v>29</v>
      </c>
      <c r="B463" t="s">
        <v>13</v>
      </c>
      <c r="C463" t="s">
        <v>22</v>
      </c>
      <c r="D463" t="s">
        <v>15</v>
      </c>
      <c r="E463" t="s">
        <v>16</v>
      </c>
      <c r="F463" t="s">
        <v>17</v>
      </c>
      <c r="G463" t="s">
        <v>18</v>
      </c>
      <c r="H463" t="s">
        <v>18</v>
      </c>
      <c r="I463" t="s">
        <v>27</v>
      </c>
      <c r="J463" t="s">
        <v>24</v>
      </c>
      <c r="K463" s="6">
        <v>1</v>
      </c>
      <c r="L463" t="s">
        <v>34</v>
      </c>
      <c r="M463" t="str" cm="1">
        <f t="array" ref="M463">_xlfn.IFS(
  K463=1, "1 year",
  K463=2, "2 years",
  K463=3, "3 years",
  K463=4, "4 years",
  K463=5, "5 years",
  K463=7, "7 years",
  TRUE, "Unknown"
)</f>
        <v>1 year</v>
      </c>
      <c r="N463" s="9" t="s">
        <v>34</v>
      </c>
    </row>
    <row r="464" spans="1:14" x14ac:dyDescent="0.3">
      <c r="A464" t="s">
        <v>12</v>
      </c>
      <c r="B464" t="s">
        <v>13</v>
      </c>
      <c r="C464" t="s">
        <v>25</v>
      </c>
      <c r="D464" t="s">
        <v>26</v>
      </c>
      <c r="E464" t="s">
        <v>26</v>
      </c>
      <c r="F464" t="s">
        <v>17</v>
      </c>
      <c r="G464" t="s">
        <v>18</v>
      </c>
      <c r="H464" t="s">
        <v>18</v>
      </c>
      <c r="I464" t="s">
        <v>37</v>
      </c>
      <c r="J464" t="s">
        <v>24</v>
      </c>
      <c r="K464" s="6">
        <v>2</v>
      </c>
      <c r="L464" t="s">
        <v>34</v>
      </c>
      <c r="M464" t="str" cm="1">
        <f t="array" ref="M464">_xlfn.IFS(
  K464=1, "1 year",
  K464=2, "2 years",
  K464=3, "3 years",
  K464=4, "4 years",
  K464=5, "5 years",
  K464=7, "7 years",
  TRUE, "Unknown"
)</f>
        <v>2 years</v>
      </c>
      <c r="N464" s="9" t="s">
        <v>34</v>
      </c>
    </row>
    <row r="465" spans="1:14" x14ac:dyDescent="0.3">
      <c r="A465" t="s">
        <v>12</v>
      </c>
      <c r="B465" t="s">
        <v>13</v>
      </c>
      <c r="C465" t="s">
        <v>25</v>
      </c>
      <c r="D465" t="s">
        <v>26</v>
      </c>
      <c r="E465" t="s">
        <v>26</v>
      </c>
      <c r="F465" t="s">
        <v>17</v>
      </c>
      <c r="G465" t="s">
        <v>18</v>
      </c>
      <c r="H465" t="s">
        <v>18</v>
      </c>
      <c r="I465" t="s">
        <v>19</v>
      </c>
      <c r="J465" t="s">
        <v>23</v>
      </c>
      <c r="K465" s="6">
        <v>1</v>
      </c>
      <c r="L465" t="s">
        <v>34</v>
      </c>
      <c r="M465" t="str" cm="1">
        <f t="array" ref="M465">_xlfn.IFS(
  K465=1, "1 year",
  K465=2, "2 years",
  K465=3, "3 years",
  K465=4, "4 years",
  K465=5, "5 years",
  K465=7, "7 years",
  TRUE, "Unknown"
)</f>
        <v>1 year</v>
      </c>
      <c r="N465" s="9" t="s">
        <v>34</v>
      </c>
    </row>
    <row r="466" spans="1:14" x14ac:dyDescent="0.3">
      <c r="A466" t="s">
        <v>12</v>
      </c>
      <c r="B466" t="s">
        <v>13</v>
      </c>
      <c r="C466" t="s">
        <v>22</v>
      </c>
      <c r="D466" t="s">
        <v>15</v>
      </c>
      <c r="E466" t="s">
        <v>16</v>
      </c>
      <c r="F466" t="s">
        <v>20</v>
      </c>
      <c r="G466" t="s">
        <v>33</v>
      </c>
      <c r="H466" t="s">
        <v>18</v>
      </c>
      <c r="I466" t="s">
        <v>20</v>
      </c>
      <c r="J466" t="s">
        <v>23</v>
      </c>
      <c r="K466" s="6">
        <v>2</v>
      </c>
      <c r="L466" t="s">
        <v>34</v>
      </c>
      <c r="M466" t="str" cm="1">
        <f t="array" ref="M466">_xlfn.IFS(
  K466=1, "1 year",
  K466=2, "2 years",
  K466=3, "3 years",
  K466=4, "4 years",
  K466=5, "5 years",
  K466=7, "7 years",
  TRUE, "Unknown"
)</f>
        <v>2 years</v>
      </c>
      <c r="N466" s="9" t="s">
        <v>34</v>
      </c>
    </row>
    <row r="467" spans="1:14" x14ac:dyDescent="0.3">
      <c r="A467" t="s">
        <v>12</v>
      </c>
      <c r="B467" t="s">
        <v>13</v>
      </c>
      <c r="C467" t="s">
        <v>22</v>
      </c>
      <c r="D467" t="s">
        <v>26</v>
      </c>
      <c r="E467" t="s">
        <v>16</v>
      </c>
      <c r="F467" t="s">
        <v>17</v>
      </c>
      <c r="G467" t="s">
        <v>18</v>
      </c>
      <c r="H467" t="s">
        <v>18</v>
      </c>
      <c r="I467" t="s">
        <v>23</v>
      </c>
      <c r="J467" t="s">
        <v>23</v>
      </c>
      <c r="K467" s="6">
        <v>2</v>
      </c>
      <c r="L467" t="s">
        <v>34</v>
      </c>
      <c r="M467" t="str" cm="1">
        <f t="array" ref="M467">_xlfn.IFS(
  K467=1, "1 year",
  K467=2, "2 years",
  K467=3, "3 years",
  K467=4, "4 years",
  K467=5, "5 years",
  K467=7, "7 years",
  TRUE, "Unknown"
)</f>
        <v>2 years</v>
      </c>
      <c r="N467" s="9" t="s">
        <v>34</v>
      </c>
    </row>
    <row r="468" spans="1:14" x14ac:dyDescent="0.3">
      <c r="A468" t="s">
        <v>29</v>
      </c>
      <c r="B468" t="s">
        <v>21</v>
      </c>
      <c r="C468" t="s">
        <v>14</v>
      </c>
      <c r="D468" t="s">
        <v>26</v>
      </c>
      <c r="E468" t="s">
        <v>26</v>
      </c>
      <c r="F468" t="s">
        <v>17</v>
      </c>
      <c r="G468" t="s">
        <v>18</v>
      </c>
      <c r="H468" t="s">
        <v>33</v>
      </c>
      <c r="I468" t="s">
        <v>20</v>
      </c>
      <c r="J468" t="s">
        <v>20</v>
      </c>
      <c r="K468" s="6">
        <v>1</v>
      </c>
      <c r="L468" t="s">
        <v>34</v>
      </c>
      <c r="M468" t="str" cm="1">
        <f t="array" ref="M468">_xlfn.IFS(
  K468=1, "1 year",
  K468=2, "2 years",
  K468=3, "3 years",
  K468=4, "4 years",
  K468=5, "5 years",
  K468=7, "7 years",
  TRUE, "Unknown"
)</f>
        <v>1 year</v>
      </c>
      <c r="N468" s="9" t="s">
        <v>34</v>
      </c>
    </row>
    <row r="469" spans="1:14" x14ac:dyDescent="0.3">
      <c r="A469" t="s">
        <v>29</v>
      </c>
      <c r="B469" t="s">
        <v>21</v>
      </c>
      <c r="C469" t="s">
        <v>22</v>
      </c>
      <c r="D469" t="s">
        <v>15</v>
      </c>
      <c r="E469" t="s">
        <v>16</v>
      </c>
      <c r="F469" t="s">
        <v>32</v>
      </c>
      <c r="G469" t="s">
        <v>18</v>
      </c>
      <c r="H469" t="s">
        <v>18</v>
      </c>
      <c r="I469" t="s">
        <v>19</v>
      </c>
      <c r="J469" t="s">
        <v>24</v>
      </c>
      <c r="K469" s="6">
        <v>2</v>
      </c>
      <c r="L469" t="s">
        <v>34</v>
      </c>
      <c r="M469" t="str" cm="1">
        <f t="array" ref="M469">_xlfn.IFS(
  K469=1, "1 year",
  K469=2, "2 years",
  K469=3, "3 years",
  K469=4, "4 years",
  K469=5, "5 years",
  K469=7, "7 years",
  TRUE, "Unknown"
)</f>
        <v>2 years</v>
      </c>
      <c r="N469" s="9" t="s">
        <v>34</v>
      </c>
    </row>
    <row r="470" spans="1:14" x14ac:dyDescent="0.3">
      <c r="A470" t="s">
        <v>12</v>
      </c>
      <c r="B470" t="s">
        <v>13</v>
      </c>
      <c r="C470" t="s">
        <v>14</v>
      </c>
      <c r="D470" t="s">
        <v>26</v>
      </c>
      <c r="E470" t="s">
        <v>26</v>
      </c>
      <c r="F470" t="s">
        <v>17</v>
      </c>
      <c r="G470" t="s">
        <v>18</v>
      </c>
      <c r="H470" t="s">
        <v>18</v>
      </c>
      <c r="I470" t="s">
        <v>20</v>
      </c>
      <c r="J470" t="s">
        <v>20</v>
      </c>
      <c r="K470" s="6">
        <v>1</v>
      </c>
      <c r="L470" t="s">
        <v>34</v>
      </c>
      <c r="M470" t="str" cm="1">
        <f t="array" ref="M470">_xlfn.IFS(
  K470=1, "1 year",
  K470=2, "2 years",
  K470=3, "3 years",
  K470=4, "4 years",
  K470=5, "5 years",
  K470=7, "7 years",
  TRUE, "Unknown"
)</f>
        <v>1 year</v>
      </c>
      <c r="N470" s="9" t="s">
        <v>34</v>
      </c>
    </row>
    <row r="471" spans="1:14" x14ac:dyDescent="0.3">
      <c r="A471" t="s">
        <v>12</v>
      </c>
      <c r="B471" t="s">
        <v>35</v>
      </c>
      <c r="C471" t="s">
        <v>22</v>
      </c>
      <c r="D471" t="s">
        <v>15</v>
      </c>
      <c r="E471" t="s">
        <v>16</v>
      </c>
      <c r="F471" t="s">
        <v>20</v>
      </c>
      <c r="G471" t="s">
        <v>18</v>
      </c>
      <c r="H471" t="s">
        <v>18</v>
      </c>
      <c r="I471" t="s">
        <v>20</v>
      </c>
      <c r="J471" t="s">
        <v>24</v>
      </c>
      <c r="K471" s="6">
        <v>1</v>
      </c>
      <c r="L471" t="s">
        <v>34</v>
      </c>
      <c r="M471" t="str" cm="1">
        <f t="array" ref="M471">_xlfn.IFS(
  K471=1, "1 year",
  K471=2, "2 years",
  K471=3, "3 years",
  K471=4, "4 years",
  K471=5, "5 years",
  K471=7, "7 years",
  TRUE, "Unknown"
)</f>
        <v>1 year</v>
      </c>
      <c r="N471" s="9" t="s">
        <v>34</v>
      </c>
    </row>
    <row r="472" spans="1:14" x14ac:dyDescent="0.3">
      <c r="A472" t="s">
        <v>12</v>
      </c>
      <c r="B472" t="s">
        <v>13</v>
      </c>
      <c r="C472" t="s">
        <v>22</v>
      </c>
      <c r="D472" t="s">
        <v>15</v>
      </c>
      <c r="E472" t="s">
        <v>16</v>
      </c>
      <c r="F472" t="s">
        <v>20</v>
      </c>
      <c r="G472" t="s">
        <v>33</v>
      </c>
      <c r="H472" t="s">
        <v>33</v>
      </c>
      <c r="I472" t="s">
        <v>20</v>
      </c>
      <c r="J472" t="s">
        <v>24</v>
      </c>
      <c r="K472" s="6">
        <v>2</v>
      </c>
      <c r="L472" t="s">
        <v>34</v>
      </c>
      <c r="M472" t="str" cm="1">
        <f t="array" ref="M472">_xlfn.IFS(
  K472=1, "1 year",
  K472=2, "2 years",
  K472=3, "3 years",
  K472=4, "4 years",
  K472=5, "5 years",
  K472=7, "7 years",
  TRUE, "Unknown"
)</f>
        <v>2 years</v>
      </c>
      <c r="N472" s="9" t="s">
        <v>34</v>
      </c>
    </row>
    <row r="473" spans="1:14" x14ac:dyDescent="0.3">
      <c r="A473" t="s">
        <v>12</v>
      </c>
      <c r="B473" t="s">
        <v>13</v>
      </c>
      <c r="C473" t="s">
        <v>22</v>
      </c>
      <c r="D473" t="s">
        <v>26</v>
      </c>
      <c r="E473" t="s">
        <v>26</v>
      </c>
      <c r="F473" t="s">
        <v>17</v>
      </c>
      <c r="G473" t="s">
        <v>18</v>
      </c>
      <c r="H473" t="s">
        <v>18</v>
      </c>
      <c r="I473" t="s">
        <v>20</v>
      </c>
      <c r="J473" t="s">
        <v>24</v>
      </c>
      <c r="K473" s="6">
        <v>1</v>
      </c>
      <c r="L473" t="s">
        <v>34</v>
      </c>
      <c r="M473" t="str" cm="1">
        <f t="array" ref="M473">_xlfn.IFS(
  K473=1, "1 year",
  K473=2, "2 years",
  K473=3, "3 years",
  K473=4, "4 years",
  K473=5, "5 years",
  K473=7, "7 years",
  TRUE, "Unknown"
)</f>
        <v>1 year</v>
      </c>
      <c r="N473" s="9" t="s">
        <v>34</v>
      </c>
    </row>
    <row r="474" spans="1:14" x14ac:dyDescent="0.3">
      <c r="A474" t="s">
        <v>12</v>
      </c>
      <c r="B474" t="s">
        <v>21</v>
      </c>
      <c r="C474" t="s">
        <v>22</v>
      </c>
      <c r="D474" t="s">
        <v>15</v>
      </c>
      <c r="E474" t="s">
        <v>16</v>
      </c>
      <c r="F474" t="s">
        <v>17</v>
      </c>
      <c r="G474" t="s">
        <v>18</v>
      </c>
      <c r="H474" t="s">
        <v>18</v>
      </c>
      <c r="I474" t="s">
        <v>20</v>
      </c>
      <c r="J474" t="s">
        <v>24</v>
      </c>
      <c r="K474" s="6">
        <v>1</v>
      </c>
      <c r="L474" t="s">
        <v>34</v>
      </c>
      <c r="M474" t="str" cm="1">
        <f t="array" ref="M474">_xlfn.IFS(
  K474=1, "1 year",
  K474=2, "2 years",
  K474=3, "3 years",
  K474=4, "4 years",
  K474=5, "5 years",
  K474=7, "7 years",
  TRUE, "Unknown"
)</f>
        <v>1 year</v>
      </c>
      <c r="N474" s="9" t="s">
        <v>34</v>
      </c>
    </row>
    <row r="475" spans="1:14" x14ac:dyDescent="0.3">
      <c r="A475" t="s">
        <v>29</v>
      </c>
      <c r="B475" t="s">
        <v>13</v>
      </c>
      <c r="C475" t="s">
        <v>22</v>
      </c>
      <c r="D475" t="s">
        <v>26</v>
      </c>
      <c r="E475" t="s">
        <v>26</v>
      </c>
      <c r="F475" t="s">
        <v>17</v>
      </c>
      <c r="G475" t="s">
        <v>18</v>
      </c>
      <c r="H475" t="s">
        <v>18</v>
      </c>
      <c r="I475" t="s">
        <v>20</v>
      </c>
      <c r="J475" t="s">
        <v>24</v>
      </c>
      <c r="K475" s="6">
        <v>2</v>
      </c>
      <c r="L475" t="s">
        <v>34</v>
      </c>
      <c r="M475" t="str" cm="1">
        <f t="array" ref="M475">_xlfn.IFS(
  K475=1, "1 year",
  K475=2, "2 years",
  K475=3, "3 years",
  K475=4, "4 years",
  K475=5, "5 years",
  K475=7, "7 years",
  TRUE, "Unknown"
)</f>
        <v>2 years</v>
      </c>
      <c r="N475" s="9" t="s">
        <v>34</v>
      </c>
    </row>
    <row r="476" spans="1:14" x14ac:dyDescent="0.3">
      <c r="A476" t="s">
        <v>12</v>
      </c>
      <c r="B476" t="s">
        <v>21</v>
      </c>
      <c r="C476" t="s">
        <v>14</v>
      </c>
      <c r="D476" t="s">
        <v>15</v>
      </c>
      <c r="E476" t="s">
        <v>16</v>
      </c>
      <c r="F476" t="s">
        <v>20</v>
      </c>
      <c r="G476" t="s">
        <v>36</v>
      </c>
      <c r="H476" t="s">
        <v>34</v>
      </c>
      <c r="I476" t="s">
        <v>20</v>
      </c>
      <c r="J476" t="s">
        <v>24</v>
      </c>
      <c r="K476" s="6">
        <v>2</v>
      </c>
      <c r="L476" t="s">
        <v>34</v>
      </c>
      <c r="M476" t="str" cm="1">
        <f t="array" ref="M476">_xlfn.IFS(
  K476=1, "1 year",
  K476=2, "2 years",
  K476=3, "3 years",
  K476=4, "4 years",
  K476=5, "5 years",
  K476=7, "7 years",
  TRUE, "Unknown"
)</f>
        <v>2 years</v>
      </c>
      <c r="N476" s="9" t="s">
        <v>34</v>
      </c>
    </row>
    <row r="477" spans="1:14" x14ac:dyDescent="0.3">
      <c r="A477" t="s">
        <v>12</v>
      </c>
      <c r="B477" t="s">
        <v>13</v>
      </c>
      <c r="C477" t="s">
        <v>14</v>
      </c>
      <c r="D477" t="s">
        <v>26</v>
      </c>
      <c r="E477" t="s">
        <v>26</v>
      </c>
      <c r="F477" t="s">
        <v>17</v>
      </c>
      <c r="G477" t="s">
        <v>18</v>
      </c>
      <c r="H477" t="s">
        <v>18</v>
      </c>
      <c r="I477" t="s">
        <v>20</v>
      </c>
      <c r="J477" t="s">
        <v>24</v>
      </c>
      <c r="K477" s="6">
        <v>1</v>
      </c>
      <c r="L477" t="s">
        <v>34</v>
      </c>
      <c r="M477" t="str" cm="1">
        <f t="array" ref="M477">_xlfn.IFS(
  K477=1, "1 year",
  K477=2, "2 years",
  K477=3, "3 years",
  K477=4, "4 years",
  K477=5, "5 years",
  K477=7, "7 years",
  TRUE, "Unknown"
)</f>
        <v>1 year</v>
      </c>
      <c r="N477" s="9" t="s">
        <v>34</v>
      </c>
    </row>
    <row r="478" spans="1:14" x14ac:dyDescent="0.3">
      <c r="A478" t="s">
        <v>29</v>
      </c>
      <c r="B478" t="s">
        <v>21</v>
      </c>
      <c r="C478" t="s">
        <v>22</v>
      </c>
      <c r="D478" t="s">
        <v>15</v>
      </c>
      <c r="E478" t="s">
        <v>16</v>
      </c>
      <c r="F478" t="s">
        <v>17</v>
      </c>
      <c r="G478" t="s">
        <v>33</v>
      </c>
      <c r="H478" t="s">
        <v>33</v>
      </c>
      <c r="I478" t="s">
        <v>19</v>
      </c>
      <c r="J478" t="s">
        <v>24</v>
      </c>
      <c r="K478" s="6">
        <v>2</v>
      </c>
      <c r="L478" t="s">
        <v>34</v>
      </c>
      <c r="M478" t="str" cm="1">
        <f t="array" ref="M478">_xlfn.IFS(
  K478=1, "1 year",
  K478=2, "2 years",
  K478=3, "3 years",
  K478=4, "4 years",
  K478=5, "5 years",
  K478=7, "7 years",
  TRUE, "Unknown"
)</f>
        <v>2 years</v>
      </c>
      <c r="N478" s="9" t="s">
        <v>34</v>
      </c>
    </row>
    <row r="479" spans="1:14" x14ac:dyDescent="0.3">
      <c r="A479" t="s">
        <v>12</v>
      </c>
      <c r="B479" t="s">
        <v>13</v>
      </c>
      <c r="C479" t="s">
        <v>14</v>
      </c>
      <c r="D479" t="s">
        <v>26</v>
      </c>
      <c r="E479" t="s">
        <v>26</v>
      </c>
      <c r="F479" t="s">
        <v>17</v>
      </c>
      <c r="G479" t="s">
        <v>18</v>
      </c>
      <c r="H479" t="s">
        <v>18</v>
      </c>
      <c r="I479" t="s">
        <v>20</v>
      </c>
      <c r="J479" t="s">
        <v>24</v>
      </c>
      <c r="K479" s="6">
        <v>1</v>
      </c>
      <c r="L479" t="s">
        <v>34</v>
      </c>
      <c r="M479" t="str" cm="1">
        <f t="array" ref="M479">_xlfn.IFS(
  K479=1, "1 year",
  K479=2, "2 years",
  K479=3, "3 years",
  K479=4, "4 years",
  K479=5, "5 years",
  K479=7, "7 years",
  TRUE, "Unknown"
)</f>
        <v>1 year</v>
      </c>
      <c r="N479" s="9" t="s">
        <v>34</v>
      </c>
    </row>
    <row r="480" spans="1:14" x14ac:dyDescent="0.3">
      <c r="A480" t="s">
        <v>12</v>
      </c>
      <c r="B480" t="s">
        <v>21</v>
      </c>
      <c r="C480" t="s">
        <v>22</v>
      </c>
      <c r="D480" t="s">
        <v>15</v>
      </c>
      <c r="E480" t="s">
        <v>16</v>
      </c>
      <c r="F480" t="s">
        <v>32</v>
      </c>
      <c r="G480" t="s">
        <v>34</v>
      </c>
      <c r="H480" t="s">
        <v>36</v>
      </c>
      <c r="I480" t="s">
        <v>20</v>
      </c>
      <c r="J480" t="s">
        <v>24</v>
      </c>
      <c r="K480" s="6">
        <v>3</v>
      </c>
      <c r="L480" t="s">
        <v>34</v>
      </c>
      <c r="M480" t="str" cm="1">
        <f t="array" ref="M480">_xlfn.IFS(
  K480=1, "1 year",
  K480=2, "2 years",
  K480=3, "3 years",
  K480=4, "4 years",
  K480=5, "5 years",
  K480=7, "7 years",
  TRUE, "Unknown"
)</f>
        <v>3 years</v>
      </c>
      <c r="N480" s="9" t="s">
        <v>34</v>
      </c>
    </row>
    <row r="481" spans="1:14" x14ac:dyDescent="0.3">
      <c r="A481" t="s">
        <v>12</v>
      </c>
      <c r="B481" t="s">
        <v>21</v>
      </c>
      <c r="C481" t="s">
        <v>22</v>
      </c>
      <c r="D481" t="s">
        <v>26</v>
      </c>
      <c r="E481" t="s">
        <v>26</v>
      </c>
      <c r="F481" t="s">
        <v>17</v>
      </c>
      <c r="G481" t="s">
        <v>18</v>
      </c>
      <c r="H481" t="s">
        <v>33</v>
      </c>
      <c r="I481" t="s">
        <v>20</v>
      </c>
      <c r="J481" t="s">
        <v>23</v>
      </c>
      <c r="K481" s="6">
        <v>3</v>
      </c>
      <c r="L481" t="s">
        <v>34</v>
      </c>
      <c r="M481" t="str" cm="1">
        <f t="array" ref="M481">_xlfn.IFS(
  K481=1, "1 year",
  K481=2, "2 years",
  K481=3, "3 years",
  K481=4, "4 years",
  K481=5, "5 years",
  K481=7, "7 years",
  TRUE, "Unknown"
)</f>
        <v>3 years</v>
      </c>
      <c r="N481" s="9" t="s">
        <v>34</v>
      </c>
    </row>
    <row r="482" spans="1:14" x14ac:dyDescent="0.3">
      <c r="A482" t="s">
        <v>12</v>
      </c>
      <c r="B482" t="s">
        <v>21</v>
      </c>
      <c r="C482" t="s">
        <v>22</v>
      </c>
      <c r="D482" t="s">
        <v>26</v>
      </c>
      <c r="E482" t="s">
        <v>26</v>
      </c>
      <c r="F482" t="s">
        <v>17</v>
      </c>
      <c r="G482" t="s">
        <v>18</v>
      </c>
      <c r="H482" t="s">
        <v>18</v>
      </c>
      <c r="I482" t="s">
        <v>27</v>
      </c>
      <c r="J482" t="s">
        <v>24</v>
      </c>
      <c r="K482" s="6">
        <v>2</v>
      </c>
      <c r="L482" t="s">
        <v>34</v>
      </c>
      <c r="M482" t="str" cm="1">
        <f t="array" ref="M482">_xlfn.IFS(
  K482=1, "1 year",
  K482=2, "2 years",
  K482=3, "3 years",
  K482=4, "4 years",
  K482=5, "5 years",
  K482=7, "7 years",
  TRUE, "Unknown"
)</f>
        <v>2 years</v>
      </c>
      <c r="N482" s="9" t="s">
        <v>34</v>
      </c>
    </row>
    <row r="483" spans="1:14" x14ac:dyDescent="0.3">
      <c r="A483" t="s">
        <v>12</v>
      </c>
      <c r="B483" t="s">
        <v>21</v>
      </c>
      <c r="C483" t="s">
        <v>14</v>
      </c>
      <c r="D483" t="s">
        <v>26</v>
      </c>
      <c r="E483" t="s">
        <v>16</v>
      </c>
      <c r="F483" t="s">
        <v>32</v>
      </c>
      <c r="G483" t="s">
        <v>33</v>
      </c>
      <c r="H483" t="s">
        <v>34</v>
      </c>
      <c r="I483" t="s">
        <v>23</v>
      </c>
      <c r="J483" t="s">
        <v>24</v>
      </c>
      <c r="K483" s="6">
        <v>3</v>
      </c>
      <c r="L483" t="s">
        <v>34</v>
      </c>
      <c r="M483" t="str" cm="1">
        <f t="array" ref="M483">_xlfn.IFS(
  K483=1, "1 year",
  K483=2, "2 years",
  K483=3, "3 years",
  K483=4, "4 years",
  K483=5, "5 years",
  K483=7, "7 years",
  TRUE, "Unknown"
)</f>
        <v>3 years</v>
      </c>
      <c r="N483" s="9" t="s">
        <v>34</v>
      </c>
    </row>
    <row r="484" spans="1:14" x14ac:dyDescent="0.3">
      <c r="A484" t="s">
        <v>29</v>
      </c>
      <c r="B484" t="s">
        <v>21</v>
      </c>
      <c r="C484" t="s">
        <v>22</v>
      </c>
      <c r="D484" t="s">
        <v>15</v>
      </c>
      <c r="E484" t="s">
        <v>26</v>
      </c>
      <c r="F484" t="s">
        <v>17</v>
      </c>
      <c r="G484" t="s">
        <v>18</v>
      </c>
      <c r="H484" t="s">
        <v>33</v>
      </c>
      <c r="I484" t="s">
        <v>20</v>
      </c>
      <c r="J484" t="s">
        <v>20</v>
      </c>
      <c r="K484" s="6">
        <v>2</v>
      </c>
      <c r="L484" t="s">
        <v>34</v>
      </c>
      <c r="M484" t="str" cm="1">
        <f t="array" ref="M484">_xlfn.IFS(
  K484=1, "1 year",
  K484=2, "2 years",
  K484=3, "3 years",
  K484=4, "4 years",
  K484=5, "5 years",
  K484=7, "7 years",
  TRUE, "Unknown"
)</f>
        <v>2 years</v>
      </c>
      <c r="N484" s="9" t="s">
        <v>34</v>
      </c>
    </row>
    <row r="485" spans="1:14" x14ac:dyDescent="0.3">
      <c r="A485" t="s">
        <v>12</v>
      </c>
      <c r="B485" t="s">
        <v>21</v>
      </c>
      <c r="C485" t="s">
        <v>14</v>
      </c>
      <c r="D485" t="s">
        <v>15</v>
      </c>
      <c r="E485" t="s">
        <v>26</v>
      </c>
      <c r="F485" t="s">
        <v>17</v>
      </c>
      <c r="G485" t="s">
        <v>18</v>
      </c>
      <c r="H485" t="s">
        <v>18</v>
      </c>
      <c r="I485" t="s">
        <v>27</v>
      </c>
      <c r="J485" t="s">
        <v>24</v>
      </c>
      <c r="K485" s="6">
        <v>1</v>
      </c>
      <c r="L485" t="s">
        <v>34</v>
      </c>
      <c r="M485" t="str" cm="1">
        <f t="array" ref="M485">_xlfn.IFS(
  K485=1, "1 year",
  K485=2, "2 years",
  K485=3, "3 years",
  K485=4, "4 years",
  K485=5, "5 years",
  K485=7, "7 years",
  TRUE, "Unknown"
)</f>
        <v>1 year</v>
      </c>
      <c r="N485" s="9" t="s">
        <v>34</v>
      </c>
    </row>
    <row r="486" spans="1:14" x14ac:dyDescent="0.3">
      <c r="A486" t="s">
        <v>29</v>
      </c>
      <c r="B486" t="s">
        <v>21</v>
      </c>
      <c r="C486" t="s">
        <v>22</v>
      </c>
      <c r="D486" t="s">
        <v>15</v>
      </c>
      <c r="E486" t="s">
        <v>16</v>
      </c>
      <c r="F486" t="s">
        <v>32</v>
      </c>
      <c r="G486" t="s">
        <v>18</v>
      </c>
      <c r="H486" t="s">
        <v>33</v>
      </c>
      <c r="I486" t="s">
        <v>27</v>
      </c>
      <c r="J486" t="s">
        <v>20</v>
      </c>
      <c r="K486" s="6">
        <v>4</v>
      </c>
      <c r="L486" t="s">
        <v>34</v>
      </c>
      <c r="M486" t="str" cm="1">
        <f t="array" ref="M486">_xlfn.IFS(
  K486=1, "1 year",
  K486=2, "2 years",
  K486=3, "3 years",
  K486=4, "4 years",
  K486=5, "5 years",
  K486=7, "7 years",
  TRUE, "Unknown"
)</f>
        <v>4 years</v>
      </c>
      <c r="N486" s="9" t="s">
        <v>34</v>
      </c>
    </row>
    <row r="487" spans="1:14" x14ac:dyDescent="0.3">
      <c r="A487" t="s">
        <v>29</v>
      </c>
      <c r="B487" t="s">
        <v>21</v>
      </c>
      <c r="C487" t="s">
        <v>22</v>
      </c>
      <c r="D487" t="s">
        <v>15</v>
      </c>
      <c r="E487" t="s">
        <v>16</v>
      </c>
      <c r="F487" t="s">
        <v>17</v>
      </c>
      <c r="G487" t="s">
        <v>33</v>
      </c>
      <c r="H487" t="s">
        <v>33</v>
      </c>
      <c r="I487" t="s">
        <v>27</v>
      </c>
      <c r="J487" t="s">
        <v>24</v>
      </c>
      <c r="K487" s="6">
        <v>4</v>
      </c>
      <c r="L487" t="s">
        <v>34</v>
      </c>
      <c r="M487" t="str" cm="1">
        <f t="array" ref="M487">_xlfn.IFS(
  K487=1, "1 year",
  K487=2, "2 years",
  K487=3, "3 years",
  K487=4, "4 years",
  K487=5, "5 years",
  K487=7, "7 years",
  TRUE, "Unknown"
)</f>
        <v>4 years</v>
      </c>
      <c r="N487" s="9" t="s">
        <v>34</v>
      </c>
    </row>
    <row r="488" spans="1:14" x14ac:dyDescent="0.3">
      <c r="A488" t="s">
        <v>29</v>
      </c>
      <c r="B488" t="s">
        <v>21</v>
      </c>
      <c r="C488" t="s">
        <v>22</v>
      </c>
      <c r="D488" t="s">
        <v>15</v>
      </c>
      <c r="E488" t="s">
        <v>16</v>
      </c>
      <c r="F488" t="s">
        <v>17</v>
      </c>
      <c r="G488" t="s">
        <v>18</v>
      </c>
      <c r="H488" t="s">
        <v>33</v>
      </c>
      <c r="I488" t="s">
        <v>20</v>
      </c>
      <c r="J488" t="s">
        <v>24</v>
      </c>
      <c r="K488" s="6">
        <v>3</v>
      </c>
      <c r="L488" t="s">
        <v>34</v>
      </c>
      <c r="M488" t="str" cm="1">
        <f t="array" ref="M488">_xlfn.IFS(
  K488=1, "1 year",
  K488=2, "2 years",
  K488=3, "3 years",
  K488=4, "4 years",
  K488=5, "5 years",
  K488=7, "7 years",
  TRUE, "Unknown"
)</f>
        <v>3 years</v>
      </c>
      <c r="N488" s="9" t="s">
        <v>34</v>
      </c>
    </row>
    <row r="489" spans="1:14" x14ac:dyDescent="0.3">
      <c r="A489" t="s">
        <v>29</v>
      </c>
      <c r="B489" t="s">
        <v>21</v>
      </c>
      <c r="C489" t="s">
        <v>22</v>
      </c>
      <c r="D489" t="s">
        <v>15</v>
      </c>
      <c r="E489" t="s">
        <v>16</v>
      </c>
      <c r="F489" t="s">
        <v>32</v>
      </c>
      <c r="G489" t="s">
        <v>18</v>
      </c>
      <c r="H489" t="s">
        <v>18</v>
      </c>
      <c r="I489" t="s">
        <v>37</v>
      </c>
      <c r="J489" t="s">
        <v>23</v>
      </c>
      <c r="K489" s="6">
        <v>2</v>
      </c>
      <c r="L489" t="s">
        <v>34</v>
      </c>
      <c r="M489" t="str" cm="1">
        <f t="array" ref="M489">_xlfn.IFS(
  K489=1, "1 year",
  K489=2, "2 years",
  K489=3, "3 years",
  K489=4, "4 years",
  K489=5, "5 years",
  K489=7, "7 years",
  TRUE, "Unknown"
)</f>
        <v>2 years</v>
      </c>
      <c r="N489" s="9" t="s">
        <v>34</v>
      </c>
    </row>
    <row r="490" spans="1:14" x14ac:dyDescent="0.3">
      <c r="A490" t="s">
        <v>29</v>
      </c>
      <c r="B490" t="s">
        <v>21</v>
      </c>
      <c r="C490" t="s">
        <v>22</v>
      </c>
      <c r="D490" t="s">
        <v>15</v>
      </c>
      <c r="E490" t="s">
        <v>16</v>
      </c>
      <c r="F490" t="s">
        <v>32</v>
      </c>
      <c r="G490" t="s">
        <v>18</v>
      </c>
      <c r="H490" t="s">
        <v>33</v>
      </c>
      <c r="I490" t="s">
        <v>20</v>
      </c>
      <c r="J490" t="s">
        <v>23</v>
      </c>
      <c r="K490" s="6">
        <v>3</v>
      </c>
      <c r="L490" t="s">
        <v>34</v>
      </c>
      <c r="M490" t="str" cm="1">
        <f t="array" ref="M490">_xlfn.IFS(
  K490=1, "1 year",
  K490=2, "2 years",
  K490=3, "3 years",
  K490=4, "4 years",
  K490=5, "5 years",
  K490=7, "7 years",
  TRUE, "Unknown"
)</f>
        <v>3 years</v>
      </c>
      <c r="N490" s="9" t="s">
        <v>34</v>
      </c>
    </row>
    <row r="491" spans="1:14" x14ac:dyDescent="0.3">
      <c r="A491" t="s">
        <v>12</v>
      </c>
      <c r="B491" t="s">
        <v>21</v>
      </c>
      <c r="C491" t="s">
        <v>22</v>
      </c>
      <c r="D491" t="s">
        <v>15</v>
      </c>
      <c r="E491" t="s">
        <v>16</v>
      </c>
      <c r="F491" t="s">
        <v>17</v>
      </c>
      <c r="G491" t="s">
        <v>18</v>
      </c>
      <c r="H491" t="s">
        <v>34</v>
      </c>
      <c r="I491" t="s">
        <v>23</v>
      </c>
      <c r="J491" t="s">
        <v>23</v>
      </c>
      <c r="K491" s="6">
        <v>1</v>
      </c>
      <c r="L491" t="s">
        <v>34</v>
      </c>
      <c r="M491" t="str" cm="1">
        <f t="array" ref="M491">_xlfn.IFS(
  K491=1, "1 year",
  K491=2, "2 years",
  K491=3, "3 years",
  K491=4, "4 years",
  K491=5, "5 years",
  K491=7, "7 years",
  TRUE, "Unknown"
)</f>
        <v>1 year</v>
      </c>
      <c r="N491" s="9" t="s">
        <v>34</v>
      </c>
    </row>
    <row r="492" spans="1:14" x14ac:dyDescent="0.3">
      <c r="A492" t="s">
        <v>12</v>
      </c>
      <c r="B492" t="s">
        <v>21</v>
      </c>
      <c r="C492" t="s">
        <v>14</v>
      </c>
      <c r="D492" t="s">
        <v>15</v>
      </c>
      <c r="E492" t="s">
        <v>16</v>
      </c>
      <c r="F492" t="s">
        <v>17</v>
      </c>
      <c r="G492" t="s">
        <v>18</v>
      </c>
      <c r="H492" t="s">
        <v>18</v>
      </c>
      <c r="I492" t="s">
        <v>19</v>
      </c>
      <c r="J492" t="s">
        <v>20</v>
      </c>
      <c r="K492" s="6">
        <v>1</v>
      </c>
      <c r="L492" t="s">
        <v>34</v>
      </c>
      <c r="M492" t="str" cm="1">
        <f t="array" ref="M492">_xlfn.IFS(
  K492=1, "1 year",
  K492=2, "2 years",
  K492=3, "3 years",
  K492=4, "4 years",
  K492=5, "5 years",
  K492=7, "7 years",
  TRUE, "Unknown"
)</f>
        <v>1 year</v>
      </c>
      <c r="N492" s="9" t="s">
        <v>34</v>
      </c>
    </row>
    <row r="493" spans="1:14" x14ac:dyDescent="0.3">
      <c r="A493" t="s">
        <v>12</v>
      </c>
      <c r="B493" t="s">
        <v>21</v>
      </c>
      <c r="C493" t="s">
        <v>22</v>
      </c>
      <c r="D493" t="s">
        <v>26</v>
      </c>
      <c r="E493" t="s">
        <v>26</v>
      </c>
      <c r="F493" t="s">
        <v>17</v>
      </c>
      <c r="G493" t="s">
        <v>34</v>
      </c>
      <c r="H493" t="s">
        <v>18</v>
      </c>
      <c r="I493" t="s">
        <v>20</v>
      </c>
      <c r="J493" t="s">
        <v>24</v>
      </c>
      <c r="K493" s="6">
        <v>3</v>
      </c>
      <c r="L493" t="s">
        <v>34</v>
      </c>
      <c r="M493" t="str" cm="1">
        <f t="array" ref="M493">_xlfn.IFS(
  K493=1, "1 year",
  K493=2, "2 years",
  K493=3, "3 years",
  K493=4, "4 years",
  K493=5, "5 years",
  K493=7, "7 years",
  TRUE, "Unknown"
)</f>
        <v>3 years</v>
      </c>
      <c r="N493" s="9" t="s">
        <v>34</v>
      </c>
    </row>
    <row r="494" spans="1:14" x14ac:dyDescent="0.3">
      <c r="A494" t="s">
        <v>29</v>
      </c>
      <c r="B494" t="s">
        <v>21</v>
      </c>
      <c r="C494" t="s">
        <v>22</v>
      </c>
      <c r="D494" t="s">
        <v>15</v>
      </c>
      <c r="E494" t="s">
        <v>16</v>
      </c>
      <c r="F494" t="s">
        <v>17</v>
      </c>
      <c r="G494" t="s">
        <v>18</v>
      </c>
      <c r="H494" t="s">
        <v>18</v>
      </c>
      <c r="I494" t="s">
        <v>20</v>
      </c>
      <c r="J494" t="s">
        <v>23</v>
      </c>
      <c r="K494" s="6">
        <v>1</v>
      </c>
      <c r="L494" t="s">
        <v>34</v>
      </c>
      <c r="M494" t="str" cm="1">
        <f t="array" ref="M494">_xlfn.IFS(
  K494=1, "1 year",
  K494=2, "2 years",
  K494=3, "3 years",
  K494=4, "4 years",
  K494=5, "5 years",
  K494=7, "7 years",
  TRUE, "Unknown"
)</f>
        <v>1 year</v>
      </c>
      <c r="N494" s="9" t="s">
        <v>34</v>
      </c>
    </row>
    <row r="495" spans="1:14" x14ac:dyDescent="0.3">
      <c r="A495" t="s">
        <v>29</v>
      </c>
      <c r="B495" t="s">
        <v>21</v>
      </c>
      <c r="C495" t="s">
        <v>14</v>
      </c>
      <c r="D495" t="s">
        <v>15</v>
      </c>
      <c r="E495" t="s">
        <v>16</v>
      </c>
      <c r="F495" t="s">
        <v>17</v>
      </c>
      <c r="G495" t="s">
        <v>18</v>
      </c>
      <c r="H495" t="s">
        <v>18</v>
      </c>
      <c r="I495" t="s">
        <v>23</v>
      </c>
      <c r="J495" t="s">
        <v>24</v>
      </c>
      <c r="K495" s="6">
        <v>1</v>
      </c>
      <c r="L495" t="s">
        <v>34</v>
      </c>
      <c r="M495" t="str" cm="1">
        <f t="array" ref="M495">_xlfn.IFS(
  K495=1, "1 year",
  K495=2, "2 years",
  K495=3, "3 years",
  K495=4, "4 years",
  K495=5, "5 years",
  K495=7, "7 years",
  TRUE, "Unknown"
)</f>
        <v>1 year</v>
      </c>
      <c r="N495" s="9" t="s">
        <v>34</v>
      </c>
    </row>
    <row r="496" spans="1:14" x14ac:dyDescent="0.3">
      <c r="A496" t="s">
        <v>29</v>
      </c>
      <c r="B496" t="s">
        <v>21</v>
      </c>
      <c r="C496" t="s">
        <v>25</v>
      </c>
      <c r="D496" t="s">
        <v>15</v>
      </c>
      <c r="E496" t="s">
        <v>16</v>
      </c>
      <c r="F496" t="s">
        <v>17</v>
      </c>
      <c r="G496" t="s">
        <v>18</v>
      </c>
      <c r="H496" t="s">
        <v>18</v>
      </c>
      <c r="I496" t="s">
        <v>20</v>
      </c>
      <c r="J496" t="s">
        <v>24</v>
      </c>
      <c r="K496" s="6">
        <v>2</v>
      </c>
      <c r="L496" t="s">
        <v>34</v>
      </c>
      <c r="M496" t="str" cm="1">
        <f t="array" ref="M496">_xlfn.IFS(
  K496=1, "1 year",
  K496=2, "2 years",
  K496=3, "3 years",
  K496=4, "4 years",
  K496=5, "5 years",
  K496=7, "7 years",
  TRUE, "Unknown"
)</f>
        <v>2 years</v>
      </c>
      <c r="N496" s="9" t="s">
        <v>34</v>
      </c>
    </row>
    <row r="497" spans="1:14" x14ac:dyDescent="0.3">
      <c r="A497" t="s">
        <v>29</v>
      </c>
      <c r="B497" t="s">
        <v>21</v>
      </c>
      <c r="C497" t="s">
        <v>22</v>
      </c>
      <c r="D497" t="s">
        <v>15</v>
      </c>
      <c r="E497" t="s">
        <v>16</v>
      </c>
      <c r="F497" t="s">
        <v>17</v>
      </c>
      <c r="G497" t="s">
        <v>18</v>
      </c>
      <c r="H497" t="s">
        <v>18</v>
      </c>
      <c r="I497" t="s">
        <v>19</v>
      </c>
      <c r="J497" t="s">
        <v>24</v>
      </c>
      <c r="K497" s="6">
        <v>2</v>
      </c>
      <c r="L497" t="s">
        <v>34</v>
      </c>
      <c r="M497" t="str" cm="1">
        <f t="array" ref="M497">_xlfn.IFS(
  K497=1, "1 year",
  K497=2, "2 years",
  K497=3, "3 years",
  K497=4, "4 years",
  K497=5, "5 years",
  K497=7, "7 years",
  TRUE, "Unknown"
)</f>
        <v>2 years</v>
      </c>
      <c r="N497" s="9" t="s">
        <v>34</v>
      </c>
    </row>
    <row r="498" spans="1:14" x14ac:dyDescent="0.3">
      <c r="A498" t="s">
        <v>29</v>
      </c>
      <c r="B498" t="s">
        <v>21</v>
      </c>
      <c r="C498" t="s">
        <v>22</v>
      </c>
      <c r="D498" t="s">
        <v>26</v>
      </c>
      <c r="E498" t="s">
        <v>26</v>
      </c>
      <c r="F498" t="s">
        <v>17</v>
      </c>
      <c r="G498" t="s">
        <v>18</v>
      </c>
      <c r="H498" t="s">
        <v>18</v>
      </c>
      <c r="I498" t="s">
        <v>19</v>
      </c>
      <c r="J498" t="s">
        <v>24</v>
      </c>
      <c r="K498" s="6">
        <v>2</v>
      </c>
      <c r="L498" t="s">
        <v>34</v>
      </c>
      <c r="M498" t="str" cm="1">
        <f t="array" ref="M498">_xlfn.IFS(
  K498=1, "1 year",
  K498=2, "2 years",
  K498=3, "3 years",
  K498=4, "4 years",
  K498=5, "5 years",
  K498=7, "7 years",
  TRUE, "Unknown"
)</f>
        <v>2 years</v>
      </c>
      <c r="N498" s="9" t="s">
        <v>34</v>
      </c>
    </row>
    <row r="499" spans="1:14" x14ac:dyDescent="0.3">
      <c r="A499" t="s">
        <v>29</v>
      </c>
      <c r="B499" t="s">
        <v>21</v>
      </c>
      <c r="C499" t="s">
        <v>22</v>
      </c>
      <c r="D499" t="s">
        <v>15</v>
      </c>
      <c r="E499" t="s">
        <v>16</v>
      </c>
      <c r="F499" t="s">
        <v>17</v>
      </c>
      <c r="G499" t="s">
        <v>33</v>
      </c>
      <c r="H499" t="s">
        <v>18</v>
      </c>
      <c r="I499" t="s">
        <v>27</v>
      </c>
      <c r="J499" t="s">
        <v>24</v>
      </c>
      <c r="K499" s="6">
        <v>1</v>
      </c>
      <c r="L499" t="s">
        <v>34</v>
      </c>
      <c r="M499" t="str" cm="1">
        <f t="array" ref="M499">_xlfn.IFS(
  K499=1, "1 year",
  K499=2, "2 years",
  K499=3, "3 years",
  K499=4, "4 years",
  K499=5, "5 years",
  K499=7, "7 years",
  TRUE, "Unknown"
)</f>
        <v>1 year</v>
      </c>
      <c r="N499" s="9" t="s">
        <v>34</v>
      </c>
    </row>
    <row r="500" spans="1:14" x14ac:dyDescent="0.3">
      <c r="A500" t="s">
        <v>12</v>
      </c>
      <c r="B500" t="s">
        <v>21</v>
      </c>
      <c r="C500" t="s">
        <v>22</v>
      </c>
      <c r="D500" t="s">
        <v>26</v>
      </c>
      <c r="E500" t="s">
        <v>26</v>
      </c>
      <c r="F500" t="s">
        <v>17</v>
      </c>
      <c r="G500" t="s">
        <v>18</v>
      </c>
      <c r="H500" t="s">
        <v>33</v>
      </c>
      <c r="I500" t="s">
        <v>27</v>
      </c>
      <c r="J500" t="s">
        <v>24</v>
      </c>
      <c r="K500" s="6">
        <v>3</v>
      </c>
      <c r="L500" t="s">
        <v>34</v>
      </c>
      <c r="M500" t="str" cm="1">
        <f t="array" ref="M500">_xlfn.IFS(
  K500=1, "1 year",
  K500=2, "2 years",
  K500=3, "3 years",
  K500=4, "4 years",
  K500=5, "5 years",
  K500=7, "7 years",
  TRUE, "Unknown"
)</f>
        <v>3 years</v>
      </c>
      <c r="N500" s="9" t="s">
        <v>34</v>
      </c>
    </row>
    <row r="501" spans="1:14" x14ac:dyDescent="0.3">
      <c r="A501" t="s">
        <v>29</v>
      </c>
      <c r="B501" t="s">
        <v>21</v>
      </c>
      <c r="C501" t="s">
        <v>22</v>
      </c>
      <c r="D501" t="s">
        <v>15</v>
      </c>
      <c r="E501" t="s">
        <v>16</v>
      </c>
      <c r="F501" t="s">
        <v>32</v>
      </c>
      <c r="G501" t="s">
        <v>18</v>
      </c>
      <c r="H501" t="s">
        <v>18</v>
      </c>
      <c r="I501" t="s">
        <v>23</v>
      </c>
      <c r="J501" t="s">
        <v>24</v>
      </c>
      <c r="K501" s="6">
        <v>2</v>
      </c>
      <c r="L501" t="s">
        <v>36</v>
      </c>
      <c r="M501" t="str" cm="1">
        <f t="array" ref="M501">_xlfn.IFS(
  K501=1, "1 year",
  K501=2, "2 years",
  K501=3, "3 years",
  K501=4, "4 years",
  K501=5, "5 years",
  K501=7, "7 years",
  TRUE, "Unknown"
)</f>
        <v>2 years</v>
      </c>
      <c r="N501" s="9" t="s">
        <v>36</v>
      </c>
    </row>
    <row r="502" spans="1:14" x14ac:dyDescent="0.3">
      <c r="A502" t="s">
        <v>12</v>
      </c>
      <c r="B502" t="s">
        <v>21</v>
      </c>
      <c r="C502" t="s">
        <v>22</v>
      </c>
      <c r="D502" t="s">
        <v>15</v>
      </c>
      <c r="E502" t="s">
        <v>16</v>
      </c>
      <c r="F502" t="s">
        <v>17</v>
      </c>
      <c r="G502" t="s">
        <v>18</v>
      </c>
      <c r="H502" t="s">
        <v>18</v>
      </c>
      <c r="I502" t="s">
        <v>27</v>
      </c>
      <c r="J502" t="s">
        <v>24</v>
      </c>
      <c r="K502" s="6">
        <v>2</v>
      </c>
      <c r="L502" t="s">
        <v>36</v>
      </c>
      <c r="M502" t="str" cm="1">
        <f t="array" ref="M502">_xlfn.IFS(
  K502=1, "1 year",
  K502=2, "2 years",
  K502=3, "3 years",
  K502=4, "4 years",
  K502=5, "5 years",
  K502=7, "7 years",
  TRUE, "Unknown"
)</f>
        <v>2 years</v>
      </c>
      <c r="N502" s="9" t="s">
        <v>36</v>
      </c>
    </row>
    <row r="503" spans="1:14" x14ac:dyDescent="0.3">
      <c r="A503" t="s">
        <v>29</v>
      </c>
      <c r="B503" t="s">
        <v>21</v>
      </c>
      <c r="C503" t="s">
        <v>22</v>
      </c>
      <c r="D503" t="s">
        <v>15</v>
      </c>
      <c r="E503" t="s">
        <v>26</v>
      </c>
      <c r="F503" t="s">
        <v>17</v>
      </c>
      <c r="G503" t="s">
        <v>18</v>
      </c>
      <c r="H503" t="s">
        <v>18</v>
      </c>
      <c r="I503" t="s">
        <v>20</v>
      </c>
      <c r="J503" t="s">
        <v>24</v>
      </c>
      <c r="K503" s="6">
        <v>1</v>
      </c>
      <c r="L503" t="s">
        <v>36</v>
      </c>
      <c r="M503" t="str" cm="1">
        <f t="array" ref="M503">_xlfn.IFS(
  K503=1, "1 year",
  K503=2, "2 years",
  K503=3, "3 years",
  K503=4, "4 years",
  K503=5, "5 years",
  K503=7, "7 years",
  TRUE, "Unknown"
)</f>
        <v>1 year</v>
      </c>
      <c r="N503" s="9" t="s">
        <v>36</v>
      </c>
    </row>
    <row r="504" spans="1:14" x14ac:dyDescent="0.3">
      <c r="A504" t="s">
        <v>12</v>
      </c>
      <c r="B504" t="s">
        <v>21</v>
      </c>
      <c r="C504" t="s">
        <v>22</v>
      </c>
      <c r="D504" t="s">
        <v>15</v>
      </c>
      <c r="E504" t="s">
        <v>16</v>
      </c>
      <c r="F504" t="s">
        <v>17</v>
      </c>
      <c r="G504" t="s">
        <v>33</v>
      </c>
      <c r="H504" t="s">
        <v>34</v>
      </c>
      <c r="I504" t="s">
        <v>20</v>
      </c>
      <c r="J504" t="s">
        <v>24</v>
      </c>
      <c r="K504" s="6">
        <v>2</v>
      </c>
      <c r="L504" t="s">
        <v>36</v>
      </c>
      <c r="M504" t="str" cm="1">
        <f t="array" ref="M504">_xlfn.IFS(
  K504=1, "1 year",
  K504=2, "2 years",
  K504=3, "3 years",
  K504=4, "4 years",
  K504=5, "5 years",
  K504=7, "7 years",
  TRUE, "Unknown"
)</f>
        <v>2 years</v>
      </c>
      <c r="N504" s="9" t="s">
        <v>36</v>
      </c>
    </row>
    <row r="505" spans="1:14" x14ac:dyDescent="0.3">
      <c r="A505" t="s">
        <v>29</v>
      </c>
      <c r="B505" t="s">
        <v>21</v>
      </c>
      <c r="C505" t="s">
        <v>22</v>
      </c>
      <c r="D505" t="s">
        <v>15</v>
      </c>
      <c r="E505" t="s">
        <v>16</v>
      </c>
      <c r="F505" t="s">
        <v>32</v>
      </c>
      <c r="G505" t="s">
        <v>18</v>
      </c>
      <c r="H505" t="s">
        <v>18</v>
      </c>
      <c r="I505" t="s">
        <v>19</v>
      </c>
      <c r="J505" t="s">
        <v>24</v>
      </c>
      <c r="K505" s="6">
        <v>2</v>
      </c>
      <c r="L505" t="s">
        <v>36</v>
      </c>
      <c r="M505" t="str" cm="1">
        <f t="array" ref="M505">_xlfn.IFS(
  K505=1, "1 year",
  K505=2, "2 years",
  K505=3, "3 years",
  K505=4, "4 years",
  K505=5, "5 years",
  K505=7, "7 years",
  TRUE, "Unknown"
)</f>
        <v>2 years</v>
      </c>
      <c r="N505" s="9" t="s">
        <v>36</v>
      </c>
    </row>
    <row r="506" spans="1:14" x14ac:dyDescent="0.3">
      <c r="A506" t="s">
        <v>12</v>
      </c>
      <c r="B506" t="s">
        <v>21</v>
      </c>
      <c r="C506" t="s">
        <v>22</v>
      </c>
      <c r="D506" t="s">
        <v>26</v>
      </c>
      <c r="E506" t="s">
        <v>26</v>
      </c>
      <c r="F506" t="s">
        <v>17</v>
      </c>
      <c r="G506" t="s">
        <v>18</v>
      </c>
      <c r="H506" t="s">
        <v>18</v>
      </c>
      <c r="I506" t="s">
        <v>20</v>
      </c>
      <c r="J506" t="s">
        <v>23</v>
      </c>
      <c r="K506" s="6">
        <v>1</v>
      </c>
      <c r="L506" t="s">
        <v>36</v>
      </c>
      <c r="M506" t="str" cm="1">
        <f t="array" ref="M506">_xlfn.IFS(
  K506=1, "1 year",
  K506=2, "2 years",
  K506=3, "3 years",
  K506=4, "4 years",
  K506=5, "5 years",
  K506=7, "7 years",
  TRUE, "Unknown"
)</f>
        <v>1 year</v>
      </c>
      <c r="N506" s="9" t="s">
        <v>36</v>
      </c>
    </row>
    <row r="507" spans="1:14" x14ac:dyDescent="0.3">
      <c r="A507" t="s">
        <v>29</v>
      </c>
      <c r="B507" t="s">
        <v>21</v>
      </c>
      <c r="C507" t="s">
        <v>14</v>
      </c>
      <c r="D507" t="s">
        <v>15</v>
      </c>
      <c r="E507" t="s">
        <v>16</v>
      </c>
      <c r="F507" t="s">
        <v>32</v>
      </c>
      <c r="G507" t="s">
        <v>18</v>
      </c>
      <c r="H507" t="s">
        <v>33</v>
      </c>
      <c r="I507" t="s">
        <v>23</v>
      </c>
      <c r="J507" t="s">
        <v>24</v>
      </c>
      <c r="K507" s="6">
        <v>3</v>
      </c>
      <c r="L507" t="s">
        <v>36</v>
      </c>
      <c r="M507" t="str" cm="1">
        <f t="array" ref="M507">_xlfn.IFS(
  K507=1, "1 year",
  K507=2, "2 years",
  K507=3, "3 years",
  K507=4, "4 years",
  K507=5, "5 years",
  K507=7, "7 years",
  TRUE, "Unknown"
)</f>
        <v>3 years</v>
      </c>
      <c r="N507" s="9" t="s">
        <v>36</v>
      </c>
    </row>
    <row r="508" spans="1:14" x14ac:dyDescent="0.3">
      <c r="A508" t="s">
        <v>12</v>
      </c>
      <c r="B508" t="s">
        <v>21</v>
      </c>
      <c r="C508" t="s">
        <v>22</v>
      </c>
      <c r="D508" t="s">
        <v>26</v>
      </c>
      <c r="E508" t="s">
        <v>26</v>
      </c>
      <c r="F508" t="s">
        <v>17</v>
      </c>
      <c r="G508" t="s">
        <v>18</v>
      </c>
      <c r="H508" t="s">
        <v>18</v>
      </c>
      <c r="I508" t="s">
        <v>20</v>
      </c>
      <c r="J508" t="s">
        <v>24</v>
      </c>
      <c r="K508" s="6">
        <v>2</v>
      </c>
      <c r="L508" t="s">
        <v>36</v>
      </c>
      <c r="M508" t="str" cm="1">
        <f t="array" ref="M508">_xlfn.IFS(
  K508=1, "1 year",
  K508=2, "2 years",
  K508=3, "3 years",
  K508=4, "4 years",
  K508=5, "5 years",
  K508=7, "7 years",
  TRUE, "Unknown"
)</f>
        <v>2 years</v>
      </c>
      <c r="N508" s="9" t="s">
        <v>36</v>
      </c>
    </row>
    <row r="509" spans="1:14" x14ac:dyDescent="0.3">
      <c r="A509" t="s">
        <v>29</v>
      </c>
      <c r="B509" t="s">
        <v>21</v>
      </c>
      <c r="C509" t="s">
        <v>14</v>
      </c>
      <c r="D509" t="s">
        <v>15</v>
      </c>
      <c r="E509" t="s">
        <v>16</v>
      </c>
      <c r="F509" t="s">
        <v>17</v>
      </c>
      <c r="G509" t="s">
        <v>18</v>
      </c>
      <c r="H509" t="s">
        <v>18</v>
      </c>
      <c r="I509" t="s">
        <v>27</v>
      </c>
      <c r="J509" t="s">
        <v>24</v>
      </c>
      <c r="K509" s="6">
        <v>1</v>
      </c>
      <c r="L509" t="s">
        <v>36</v>
      </c>
      <c r="M509" t="str" cm="1">
        <f t="array" ref="M509">_xlfn.IFS(
  K509=1, "1 year",
  K509=2, "2 years",
  K509=3, "3 years",
  K509=4, "4 years",
  K509=5, "5 years",
  K509=7, "7 years",
  TRUE, "Unknown"
)</f>
        <v>1 year</v>
      </c>
      <c r="N509" s="9" t="s">
        <v>36</v>
      </c>
    </row>
    <row r="510" spans="1:14" x14ac:dyDescent="0.3">
      <c r="A510" t="s">
        <v>12</v>
      </c>
      <c r="B510" t="s">
        <v>21</v>
      </c>
      <c r="C510" t="s">
        <v>22</v>
      </c>
      <c r="D510" t="s">
        <v>15</v>
      </c>
      <c r="E510" t="s">
        <v>16</v>
      </c>
      <c r="F510" t="s">
        <v>32</v>
      </c>
      <c r="G510" t="s">
        <v>33</v>
      </c>
      <c r="H510" t="s">
        <v>34</v>
      </c>
      <c r="I510" t="s">
        <v>27</v>
      </c>
      <c r="J510" t="s">
        <v>24</v>
      </c>
      <c r="K510" s="6">
        <v>3</v>
      </c>
      <c r="L510" t="s">
        <v>36</v>
      </c>
      <c r="M510" t="str" cm="1">
        <f t="array" ref="M510">_xlfn.IFS(
  K510=1, "1 year",
  K510=2, "2 years",
  K510=3, "3 years",
  K510=4, "4 years",
  K510=5, "5 years",
  K510=7, "7 years",
  TRUE, "Unknown"
)</f>
        <v>3 years</v>
      </c>
      <c r="N510" s="9" t="s">
        <v>36</v>
      </c>
    </row>
    <row r="511" spans="1:14" x14ac:dyDescent="0.3">
      <c r="A511" t="s">
        <v>12</v>
      </c>
      <c r="B511" t="s">
        <v>21</v>
      </c>
      <c r="C511" t="s">
        <v>25</v>
      </c>
      <c r="D511" t="s">
        <v>26</v>
      </c>
      <c r="E511" t="s">
        <v>26</v>
      </c>
      <c r="F511" t="s">
        <v>17</v>
      </c>
      <c r="G511" t="s">
        <v>18</v>
      </c>
      <c r="H511" t="s">
        <v>18</v>
      </c>
      <c r="I511" t="s">
        <v>19</v>
      </c>
      <c r="J511" t="s">
        <v>20</v>
      </c>
      <c r="K511" s="6">
        <v>2</v>
      </c>
      <c r="L511" t="s">
        <v>36</v>
      </c>
      <c r="M511" t="str" cm="1">
        <f t="array" ref="M511">_xlfn.IFS(
  K511=1, "1 year",
  K511=2, "2 years",
  K511=3, "3 years",
  K511=4, "4 years",
  K511=5, "5 years",
  K511=7, "7 years",
  TRUE, "Unknown"
)</f>
        <v>2 years</v>
      </c>
      <c r="N511" s="9" t="s">
        <v>36</v>
      </c>
    </row>
    <row r="512" spans="1:14" x14ac:dyDescent="0.3">
      <c r="A512" t="s">
        <v>29</v>
      </c>
      <c r="B512" t="s">
        <v>21</v>
      </c>
      <c r="C512" t="s">
        <v>22</v>
      </c>
      <c r="D512" t="s">
        <v>15</v>
      </c>
      <c r="E512" t="s">
        <v>16</v>
      </c>
      <c r="F512" t="s">
        <v>32</v>
      </c>
      <c r="G512" t="s">
        <v>18</v>
      </c>
      <c r="H512" t="s">
        <v>18</v>
      </c>
      <c r="I512" t="s">
        <v>20</v>
      </c>
      <c r="J512" t="s">
        <v>24</v>
      </c>
      <c r="K512" s="6">
        <v>2</v>
      </c>
      <c r="L512" t="s">
        <v>36</v>
      </c>
      <c r="M512" t="str" cm="1">
        <f t="array" ref="M512">_xlfn.IFS(
  K512=1, "1 year",
  K512=2, "2 years",
  K512=3, "3 years",
  K512=4, "4 years",
  K512=5, "5 years",
  K512=7, "7 years",
  TRUE, "Unknown"
)</f>
        <v>2 years</v>
      </c>
      <c r="N512" s="9" t="s">
        <v>36</v>
      </c>
    </row>
    <row r="513" spans="1:14" x14ac:dyDescent="0.3">
      <c r="A513" t="s">
        <v>12</v>
      </c>
      <c r="B513" t="s">
        <v>21</v>
      </c>
      <c r="C513" t="s">
        <v>22</v>
      </c>
      <c r="D513" t="s">
        <v>15</v>
      </c>
      <c r="E513" t="s">
        <v>16</v>
      </c>
      <c r="F513" t="s">
        <v>17</v>
      </c>
      <c r="G513" t="s">
        <v>33</v>
      </c>
      <c r="H513" t="s">
        <v>33</v>
      </c>
      <c r="I513" t="s">
        <v>20</v>
      </c>
      <c r="J513" t="s">
        <v>20</v>
      </c>
      <c r="K513" s="6">
        <v>2</v>
      </c>
      <c r="L513" t="s">
        <v>36</v>
      </c>
      <c r="M513" t="str" cm="1">
        <f t="array" ref="M513">_xlfn.IFS(
  K513=1, "1 year",
  K513=2, "2 years",
  K513=3, "3 years",
  K513=4, "4 years",
  K513=5, "5 years",
  K513=7, "7 years",
  TRUE, "Unknown"
)</f>
        <v>2 years</v>
      </c>
      <c r="N513" s="9" t="s">
        <v>36</v>
      </c>
    </row>
    <row r="514" spans="1:14" x14ac:dyDescent="0.3">
      <c r="A514" t="s">
        <v>29</v>
      </c>
      <c r="B514" t="s">
        <v>21</v>
      </c>
      <c r="C514" t="s">
        <v>22</v>
      </c>
      <c r="D514" t="s">
        <v>15</v>
      </c>
      <c r="E514" t="s">
        <v>16</v>
      </c>
      <c r="F514" t="s">
        <v>17</v>
      </c>
      <c r="G514" t="s">
        <v>18</v>
      </c>
      <c r="H514" t="s">
        <v>18</v>
      </c>
      <c r="I514" t="s">
        <v>20</v>
      </c>
      <c r="J514" t="s">
        <v>24</v>
      </c>
      <c r="K514" s="6">
        <v>2</v>
      </c>
      <c r="L514" t="s">
        <v>36</v>
      </c>
      <c r="M514" t="str" cm="1">
        <f t="array" ref="M514">_xlfn.IFS(
  K514=1, "1 year",
  K514=2, "2 years",
  K514=3, "3 years",
  K514=4, "4 years",
  K514=5, "5 years",
  K514=7, "7 years",
  TRUE, "Unknown"
)</f>
        <v>2 years</v>
      </c>
      <c r="N514" s="9" t="s">
        <v>36</v>
      </c>
    </row>
    <row r="515" spans="1:14" x14ac:dyDescent="0.3">
      <c r="A515" t="s">
        <v>29</v>
      </c>
      <c r="B515" t="s">
        <v>21</v>
      </c>
      <c r="C515" t="s">
        <v>14</v>
      </c>
      <c r="D515" t="s">
        <v>15</v>
      </c>
      <c r="E515" t="s">
        <v>16</v>
      </c>
      <c r="F515" t="s">
        <v>32</v>
      </c>
      <c r="G515" t="s">
        <v>33</v>
      </c>
      <c r="H515" t="s">
        <v>34</v>
      </c>
      <c r="I515" t="s">
        <v>20</v>
      </c>
      <c r="J515" t="s">
        <v>24</v>
      </c>
      <c r="K515" s="6">
        <v>2</v>
      </c>
      <c r="L515" t="s">
        <v>36</v>
      </c>
      <c r="M515" t="str" cm="1">
        <f t="array" ref="M515">_xlfn.IFS(
  K515=1, "1 year",
  K515=2, "2 years",
  K515=3, "3 years",
  K515=4, "4 years",
  K515=5, "5 years",
  K515=7, "7 years",
  TRUE, "Unknown"
)</f>
        <v>2 years</v>
      </c>
      <c r="N515" s="9" t="s">
        <v>36</v>
      </c>
    </row>
    <row r="516" spans="1:14" x14ac:dyDescent="0.3">
      <c r="A516" t="s">
        <v>12</v>
      </c>
      <c r="B516" t="s">
        <v>21</v>
      </c>
      <c r="C516" t="s">
        <v>14</v>
      </c>
      <c r="D516" t="s">
        <v>26</v>
      </c>
      <c r="E516" t="s">
        <v>26</v>
      </c>
      <c r="F516" t="s">
        <v>17</v>
      </c>
      <c r="G516" t="s">
        <v>18</v>
      </c>
      <c r="H516" t="s">
        <v>18</v>
      </c>
      <c r="I516" t="s">
        <v>23</v>
      </c>
      <c r="J516" t="s">
        <v>24</v>
      </c>
      <c r="K516" s="6">
        <v>2</v>
      </c>
      <c r="L516" t="s">
        <v>36</v>
      </c>
      <c r="M516" t="str" cm="1">
        <f t="array" ref="M516">_xlfn.IFS(
  K516=1, "1 year",
  K516=2, "2 years",
  K516=3, "3 years",
  K516=4, "4 years",
  K516=5, "5 years",
  K516=7, "7 years",
  TRUE, "Unknown"
)</f>
        <v>2 years</v>
      </c>
      <c r="N516" s="9" t="s">
        <v>36</v>
      </c>
    </row>
    <row r="517" spans="1:14" x14ac:dyDescent="0.3">
      <c r="A517" t="s">
        <v>29</v>
      </c>
      <c r="B517" t="s">
        <v>21</v>
      </c>
      <c r="C517" t="s">
        <v>22</v>
      </c>
      <c r="D517" t="s">
        <v>26</v>
      </c>
      <c r="E517" t="s">
        <v>26</v>
      </c>
      <c r="F517" t="s">
        <v>17</v>
      </c>
      <c r="G517" t="s">
        <v>18</v>
      </c>
      <c r="H517" t="s">
        <v>18</v>
      </c>
      <c r="I517" t="s">
        <v>20</v>
      </c>
      <c r="J517" t="s">
        <v>24</v>
      </c>
      <c r="K517" s="6">
        <v>1</v>
      </c>
      <c r="L517" t="s">
        <v>36</v>
      </c>
      <c r="M517" t="str" cm="1">
        <f t="array" ref="M517">_xlfn.IFS(
  K517=1, "1 year",
  K517=2, "2 years",
  K517=3, "3 years",
  K517=4, "4 years",
  K517=5, "5 years",
  K517=7, "7 years",
  TRUE, "Unknown"
)</f>
        <v>1 year</v>
      </c>
      <c r="N517" s="9" t="s">
        <v>36</v>
      </c>
    </row>
    <row r="518" spans="1:14" x14ac:dyDescent="0.3">
      <c r="A518" t="s">
        <v>12</v>
      </c>
      <c r="B518" t="s">
        <v>21</v>
      </c>
      <c r="C518" t="s">
        <v>22</v>
      </c>
      <c r="D518" t="s">
        <v>15</v>
      </c>
      <c r="E518" t="s">
        <v>16</v>
      </c>
      <c r="F518" t="s">
        <v>17</v>
      </c>
      <c r="G518" t="s">
        <v>18</v>
      </c>
      <c r="H518" t="s">
        <v>33</v>
      </c>
      <c r="I518" t="s">
        <v>27</v>
      </c>
      <c r="J518" t="s">
        <v>24</v>
      </c>
      <c r="K518" s="6">
        <v>2</v>
      </c>
      <c r="L518" t="s">
        <v>36</v>
      </c>
      <c r="M518" t="str" cm="1">
        <f t="array" ref="M518">_xlfn.IFS(
  K518=1, "1 year",
  K518=2, "2 years",
  K518=3, "3 years",
  K518=4, "4 years",
  K518=5, "5 years",
  K518=7, "7 years",
  TRUE, "Unknown"
)</f>
        <v>2 years</v>
      </c>
      <c r="N518" s="9" t="s">
        <v>36</v>
      </c>
    </row>
    <row r="519" spans="1:14" x14ac:dyDescent="0.3">
      <c r="A519" t="s">
        <v>12</v>
      </c>
      <c r="B519" t="s">
        <v>21</v>
      </c>
      <c r="C519" t="s">
        <v>14</v>
      </c>
      <c r="D519" t="s">
        <v>15</v>
      </c>
      <c r="E519" t="s">
        <v>16</v>
      </c>
      <c r="F519" t="s">
        <v>17</v>
      </c>
      <c r="G519" t="s">
        <v>33</v>
      </c>
      <c r="H519" t="s">
        <v>33</v>
      </c>
      <c r="I519" t="s">
        <v>20</v>
      </c>
      <c r="J519" t="s">
        <v>24</v>
      </c>
      <c r="K519" s="6">
        <v>2</v>
      </c>
      <c r="L519" t="s">
        <v>36</v>
      </c>
      <c r="M519" t="str" cm="1">
        <f t="array" ref="M519">_xlfn.IFS(
  K519=1, "1 year",
  K519=2, "2 years",
  K519=3, "3 years",
  K519=4, "4 years",
  K519=5, "5 years",
  K519=7, "7 years",
  TRUE, "Unknown"
)</f>
        <v>2 years</v>
      </c>
      <c r="N519" s="9" t="s">
        <v>36</v>
      </c>
    </row>
    <row r="520" spans="1:14" x14ac:dyDescent="0.3">
      <c r="A520" t="s">
        <v>12</v>
      </c>
      <c r="B520" t="s">
        <v>21</v>
      </c>
      <c r="C520" t="s">
        <v>22</v>
      </c>
      <c r="D520" t="s">
        <v>15</v>
      </c>
      <c r="E520" t="s">
        <v>26</v>
      </c>
      <c r="F520" t="s">
        <v>17</v>
      </c>
      <c r="G520" t="s">
        <v>33</v>
      </c>
      <c r="H520" t="s">
        <v>33</v>
      </c>
      <c r="I520" t="s">
        <v>27</v>
      </c>
      <c r="J520" t="s">
        <v>24</v>
      </c>
      <c r="K520" s="6">
        <v>1</v>
      </c>
      <c r="L520" t="s">
        <v>36</v>
      </c>
      <c r="M520" t="str" cm="1">
        <f t="array" ref="M520">_xlfn.IFS(
  K520=1, "1 year",
  K520=2, "2 years",
  K520=3, "3 years",
  K520=4, "4 years",
  K520=5, "5 years",
  K520=7, "7 years",
  TRUE, "Unknown"
)</f>
        <v>1 year</v>
      </c>
      <c r="N520" s="9" t="s">
        <v>36</v>
      </c>
    </row>
    <row r="521" spans="1:14" x14ac:dyDescent="0.3">
      <c r="A521" t="s">
        <v>12</v>
      </c>
      <c r="B521" t="s">
        <v>21</v>
      </c>
      <c r="C521" t="s">
        <v>22</v>
      </c>
      <c r="D521" t="s">
        <v>26</v>
      </c>
      <c r="E521" t="s">
        <v>26</v>
      </c>
      <c r="F521" t="s">
        <v>17</v>
      </c>
      <c r="G521" t="s">
        <v>18</v>
      </c>
      <c r="H521" t="s">
        <v>34</v>
      </c>
      <c r="I521" t="s">
        <v>20</v>
      </c>
      <c r="J521" t="s">
        <v>20</v>
      </c>
      <c r="K521" s="6">
        <v>3</v>
      </c>
      <c r="L521" t="s">
        <v>36</v>
      </c>
      <c r="M521" t="str" cm="1">
        <f t="array" ref="M521">_xlfn.IFS(
  K521=1, "1 year",
  K521=2, "2 years",
  K521=3, "3 years",
  K521=4, "4 years",
  K521=5, "5 years",
  K521=7, "7 years",
  TRUE, "Unknown"
)</f>
        <v>3 years</v>
      </c>
      <c r="N521" s="9" t="s">
        <v>36</v>
      </c>
    </row>
    <row r="522" spans="1:14" x14ac:dyDescent="0.3">
      <c r="A522" t="s">
        <v>12</v>
      </c>
      <c r="B522" t="s">
        <v>21</v>
      </c>
      <c r="C522" t="s">
        <v>14</v>
      </c>
      <c r="D522" t="s">
        <v>15</v>
      </c>
      <c r="E522" t="s">
        <v>16</v>
      </c>
      <c r="F522" t="s">
        <v>20</v>
      </c>
      <c r="G522" t="s">
        <v>33</v>
      </c>
      <c r="H522" t="s">
        <v>36</v>
      </c>
      <c r="I522" t="s">
        <v>23</v>
      </c>
      <c r="J522" t="s">
        <v>24</v>
      </c>
      <c r="K522" s="6">
        <v>4</v>
      </c>
      <c r="L522" t="s">
        <v>36</v>
      </c>
      <c r="M522" t="str" cm="1">
        <f t="array" ref="M522">_xlfn.IFS(
  K522=1, "1 year",
  K522=2, "2 years",
  K522=3, "3 years",
  K522=4, "4 years",
  K522=5, "5 years",
  K522=7, "7 years",
  TRUE, "Unknown"
)</f>
        <v>4 years</v>
      </c>
      <c r="N522" s="9" t="s">
        <v>36</v>
      </c>
    </row>
    <row r="523" spans="1:14" x14ac:dyDescent="0.3">
      <c r="A523" t="s">
        <v>29</v>
      </c>
      <c r="B523" t="s">
        <v>21</v>
      </c>
      <c r="C523" t="s">
        <v>14</v>
      </c>
      <c r="D523" t="s">
        <v>15</v>
      </c>
      <c r="E523" t="s">
        <v>16</v>
      </c>
      <c r="F523" t="s">
        <v>17</v>
      </c>
      <c r="G523" t="s">
        <v>18</v>
      </c>
      <c r="H523" t="s">
        <v>18</v>
      </c>
      <c r="I523" t="s">
        <v>20</v>
      </c>
      <c r="J523" t="s">
        <v>23</v>
      </c>
      <c r="K523" s="6">
        <v>1</v>
      </c>
      <c r="L523" t="s">
        <v>36</v>
      </c>
      <c r="M523" t="str" cm="1">
        <f t="array" ref="M523">_xlfn.IFS(
  K523=1, "1 year",
  K523=2, "2 years",
  K523=3, "3 years",
  K523=4, "4 years",
  K523=5, "5 years",
  K523=7, "7 years",
  TRUE, "Unknown"
)</f>
        <v>1 year</v>
      </c>
      <c r="N523" s="9" t="s">
        <v>36</v>
      </c>
    </row>
    <row r="524" spans="1:14" x14ac:dyDescent="0.3">
      <c r="A524" t="s">
        <v>12</v>
      </c>
      <c r="B524" t="s">
        <v>21</v>
      </c>
      <c r="C524" t="s">
        <v>22</v>
      </c>
      <c r="D524" t="s">
        <v>15</v>
      </c>
      <c r="E524" t="s">
        <v>16</v>
      </c>
      <c r="F524" t="s">
        <v>32</v>
      </c>
      <c r="G524" t="s">
        <v>18</v>
      </c>
      <c r="H524" t="s">
        <v>33</v>
      </c>
      <c r="I524" t="s">
        <v>20</v>
      </c>
      <c r="J524" t="s">
        <v>24</v>
      </c>
      <c r="K524" s="6">
        <v>2</v>
      </c>
      <c r="L524" t="s">
        <v>36</v>
      </c>
      <c r="M524" t="str" cm="1">
        <f t="array" ref="M524">_xlfn.IFS(
  K524=1, "1 year",
  K524=2, "2 years",
  K524=3, "3 years",
  K524=4, "4 years",
  K524=5, "5 years",
  K524=7, "7 years",
  TRUE, "Unknown"
)</f>
        <v>2 years</v>
      </c>
      <c r="N524" s="9" t="s">
        <v>36</v>
      </c>
    </row>
    <row r="525" spans="1:14" x14ac:dyDescent="0.3">
      <c r="A525" t="s">
        <v>12</v>
      </c>
      <c r="B525" t="s">
        <v>21</v>
      </c>
      <c r="C525" t="s">
        <v>14</v>
      </c>
      <c r="D525" t="s">
        <v>15</v>
      </c>
      <c r="E525" t="s">
        <v>16</v>
      </c>
      <c r="F525" t="s">
        <v>32</v>
      </c>
      <c r="G525" t="s">
        <v>18</v>
      </c>
      <c r="H525" t="s">
        <v>18</v>
      </c>
      <c r="I525" t="s">
        <v>27</v>
      </c>
      <c r="J525" t="s">
        <v>23</v>
      </c>
      <c r="K525" s="6">
        <v>2</v>
      </c>
      <c r="L525" t="s">
        <v>36</v>
      </c>
      <c r="M525" t="str" cm="1">
        <f t="array" ref="M525">_xlfn.IFS(
  K525=1, "1 year",
  K525=2, "2 years",
  K525=3, "3 years",
  K525=4, "4 years",
  K525=5, "5 years",
  K525=7, "7 years",
  TRUE, "Unknown"
)</f>
        <v>2 years</v>
      </c>
      <c r="N525" s="9" t="s">
        <v>36</v>
      </c>
    </row>
    <row r="526" spans="1:14" x14ac:dyDescent="0.3">
      <c r="A526" t="s">
        <v>29</v>
      </c>
      <c r="B526" t="s">
        <v>35</v>
      </c>
      <c r="C526" t="s">
        <v>22</v>
      </c>
      <c r="D526" t="s">
        <v>26</v>
      </c>
      <c r="E526" t="s">
        <v>26</v>
      </c>
      <c r="F526" t="s">
        <v>17</v>
      </c>
      <c r="G526" t="s">
        <v>18</v>
      </c>
      <c r="H526" t="s">
        <v>18</v>
      </c>
      <c r="I526" t="s">
        <v>20</v>
      </c>
      <c r="J526" t="s">
        <v>24</v>
      </c>
      <c r="K526" s="6">
        <v>3</v>
      </c>
      <c r="L526" t="s">
        <v>34</v>
      </c>
      <c r="M526" t="str" cm="1">
        <f t="array" ref="M526">_xlfn.IFS(
  K526=1, "1 year",
  K526=2, "2 years",
  K526=3, "3 years",
  K526=4, "4 years",
  K526=5, "5 years",
  K526=7, "7 years",
  TRUE, "Unknown"
)</f>
        <v>3 years</v>
      </c>
      <c r="N526" s="9" t="s">
        <v>34</v>
      </c>
    </row>
    <row r="527" spans="1:14" x14ac:dyDescent="0.3">
      <c r="A527" t="s">
        <v>12</v>
      </c>
      <c r="B527" t="s">
        <v>35</v>
      </c>
      <c r="C527" t="s">
        <v>22</v>
      </c>
      <c r="D527" t="s">
        <v>15</v>
      </c>
      <c r="E527" t="s">
        <v>16</v>
      </c>
      <c r="F527" t="s">
        <v>17</v>
      </c>
      <c r="G527" t="s">
        <v>33</v>
      </c>
      <c r="H527" t="s">
        <v>34</v>
      </c>
      <c r="I527" t="s">
        <v>23</v>
      </c>
      <c r="J527" t="s">
        <v>24</v>
      </c>
      <c r="K527" s="6">
        <v>3</v>
      </c>
      <c r="L527" t="s">
        <v>34</v>
      </c>
      <c r="M527" t="str" cm="1">
        <f t="array" ref="M527">_xlfn.IFS(
  K527=1, "1 year",
  K527=2, "2 years",
  K527=3, "3 years",
  K527=4, "4 years",
  K527=5, "5 years",
  K527=7, "7 years",
  TRUE, "Unknown"
)</f>
        <v>3 years</v>
      </c>
      <c r="N527" s="9" t="s">
        <v>34</v>
      </c>
    </row>
    <row r="528" spans="1:14" x14ac:dyDescent="0.3">
      <c r="A528" t="s">
        <v>29</v>
      </c>
      <c r="B528" t="s">
        <v>35</v>
      </c>
      <c r="C528" t="s">
        <v>22</v>
      </c>
      <c r="D528" t="s">
        <v>15</v>
      </c>
      <c r="E528" t="s">
        <v>16</v>
      </c>
      <c r="F528" t="s">
        <v>17</v>
      </c>
      <c r="G528" t="s">
        <v>18</v>
      </c>
      <c r="H528" t="s">
        <v>33</v>
      </c>
      <c r="I528" t="s">
        <v>27</v>
      </c>
      <c r="J528" t="s">
        <v>24</v>
      </c>
      <c r="K528" s="6">
        <v>2</v>
      </c>
      <c r="L528" t="s">
        <v>34</v>
      </c>
      <c r="M528" t="str" cm="1">
        <f t="array" ref="M528">_xlfn.IFS(
  K528=1, "1 year",
  K528=2, "2 years",
  K528=3, "3 years",
  K528=4, "4 years",
  K528=5, "5 years",
  K528=7, "7 years",
  TRUE, "Unknown"
)</f>
        <v>2 years</v>
      </c>
      <c r="N528" s="9" t="s">
        <v>34</v>
      </c>
    </row>
    <row r="529" spans="1:14" x14ac:dyDescent="0.3">
      <c r="A529" t="s">
        <v>29</v>
      </c>
      <c r="B529" t="s">
        <v>35</v>
      </c>
      <c r="C529" t="s">
        <v>14</v>
      </c>
      <c r="D529" t="s">
        <v>15</v>
      </c>
      <c r="E529" t="s">
        <v>16</v>
      </c>
      <c r="F529" t="s">
        <v>20</v>
      </c>
      <c r="G529" t="s">
        <v>18</v>
      </c>
      <c r="H529" t="s">
        <v>18</v>
      </c>
      <c r="I529" t="s">
        <v>31</v>
      </c>
      <c r="J529" t="s">
        <v>24</v>
      </c>
      <c r="K529" s="6">
        <v>2</v>
      </c>
      <c r="L529" t="s">
        <v>34</v>
      </c>
      <c r="M529" t="str" cm="1">
        <f t="array" ref="M529">_xlfn.IFS(
  K529=1, "1 year",
  K529=2, "2 years",
  K529=3, "3 years",
  K529=4, "4 years",
  K529=5, "5 years",
  K529=7, "7 years",
  TRUE, "Unknown"
)</f>
        <v>2 years</v>
      </c>
      <c r="N529" s="9" t="s">
        <v>34</v>
      </c>
    </row>
    <row r="530" spans="1:14" x14ac:dyDescent="0.3">
      <c r="A530" t="s">
        <v>29</v>
      </c>
      <c r="B530" t="s">
        <v>35</v>
      </c>
      <c r="C530" t="s">
        <v>25</v>
      </c>
      <c r="D530" t="s">
        <v>15</v>
      </c>
      <c r="E530" t="s">
        <v>16</v>
      </c>
      <c r="F530" t="s">
        <v>17</v>
      </c>
      <c r="G530" t="s">
        <v>18</v>
      </c>
      <c r="H530" t="s">
        <v>33</v>
      </c>
      <c r="I530" t="s">
        <v>20</v>
      </c>
      <c r="J530" t="s">
        <v>24</v>
      </c>
      <c r="K530" s="6">
        <v>2</v>
      </c>
      <c r="L530" t="s">
        <v>34</v>
      </c>
      <c r="M530" t="str" cm="1">
        <f t="array" ref="M530">_xlfn.IFS(
  K530=1, "1 year",
  K530=2, "2 years",
  K530=3, "3 years",
  K530=4, "4 years",
  K530=5, "5 years",
  K530=7, "7 years",
  TRUE, "Unknown"
)</f>
        <v>2 years</v>
      </c>
      <c r="N530" s="9" t="s">
        <v>34</v>
      </c>
    </row>
    <row r="531" spans="1:14" x14ac:dyDescent="0.3">
      <c r="A531" t="s">
        <v>29</v>
      </c>
      <c r="B531" t="s">
        <v>35</v>
      </c>
      <c r="C531" t="s">
        <v>22</v>
      </c>
      <c r="D531" t="s">
        <v>15</v>
      </c>
      <c r="E531" t="s">
        <v>16</v>
      </c>
      <c r="F531" t="s">
        <v>17</v>
      </c>
      <c r="G531" t="s">
        <v>33</v>
      </c>
      <c r="H531" t="s">
        <v>33</v>
      </c>
      <c r="I531" t="s">
        <v>20</v>
      </c>
      <c r="J531" t="s">
        <v>24</v>
      </c>
      <c r="K531" s="6">
        <v>3</v>
      </c>
      <c r="L531" t="s">
        <v>34</v>
      </c>
      <c r="M531" t="str" cm="1">
        <f t="array" ref="M531">_xlfn.IFS(
  K531=1, "1 year",
  K531=2, "2 years",
  K531=3, "3 years",
  K531=4, "4 years",
  K531=5, "5 years",
  K531=7, "7 years",
  TRUE, "Unknown"
)</f>
        <v>3 years</v>
      </c>
      <c r="N531" s="9" t="s">
        <v>34</v>
      </c>
    </row>
    <row r="532" spans="1:14" x14ac:dyDescent="0.3">
      <c r="A532" t="s">
        <v>12</v>
      </c>
      <c r="B532" t="s">
        <v>35</v>
      </c>
      <c r="C532" t="s">
        <v>22</v>
      </c>
      <c r="D532" t="s">
        <v>26</v>
      </c>
      <c r="E532" t="s">
        <v>26</v>
      </c>
      <c r="F532" t="s">
        <v>17</v>
      </c>
      <c r="G532" t="s">
        <v>18</v>
      </c>
      <c r="H532" t="s">
        <v>18</v>
      </c>
      <c r="I532" t="s">
        <v>37</v>
      </c>
      <c r="J532" t="s">
        <v>24</v>
      </c>
      <c r="K532" s="6">
        <v>2</v>
      </c>
      <c r="L532" t="s">
        <v>34</v>
      </c>
      <c r="M532" t="str" cm="1">
        <f t="array" ref="M532">_xlfn.IFS(
  K532=1, "1 year",
  K532=2, "2 years",
  K532=3, "3 years",
  K532=4, "4 years",
  K532=5, "5 years",
  K532=7, "7 years",
  TRUE, "Unknown"
)</f>
        <v>2 years</v>
      </c>
      <c r="N532" s="9" t="s">
        <v>34</v>
      </c>
    </row>
    <row r="533" spans="1:14" x14ac:dyDescent="0.3">
      <c r="A533" t="s">
        <v>29</v>
      </c>
      <c r="B533" t="s">
        <v>35</v>
      </c>
      <c r="C533" t="s">
        <v>14</v>
      </c>
      <c r="D533" t="s">
        <v>26</v>
      </c>
      <c r="E533" t="s">
        <v>26</v>
      </c>
      <c r="F533" t="s">
        <v>17</v>
      </c>
      <c r="G533" t="s">
        <v>18</v>
      </c>
      <c r="H533" t="s">
        <v>18</v>
      </c>
      <c r="I533" t="s">
        <v>31</v>
      </c>
      <c r="J533" t="s">
        <v>24</v>
      </c>
      <c r="K533" s="6">
        <v>2</v>
      </c>
      <c r="L533" t="s">
        <v>36</v>
      </c>
      <c r="M533" t="str" cm="1">
        <f t="array" ref="M533">_xlfn.IFS(
  K533=1, "1 year",
  K533=2, "2 years",
  K533=3, "3 years",
  K533=4, "4 years",
  K533=5, "5 years",
  K533=7, "7 years",
  TRUE, "Unknown"
)</f>
        <v>2 years</v>
      </c>
      <c r="N533" s="9" t="s">
        <v>36</v>
      </c>
    </row>
    <row r="534" spans="1:14" x14ac:dyDescent="0.3">
      <c r="A534" t="s">
        <v>29</v>
      </c>
      <c r="B534" t="s">
        <v>35</v>
      </c>
      <c r="C534" t="s">
        <v>22</v>
      </c>
      <c r="D534" t="s">
        <v>26</v>
      </c>
      <c r="E534" t="s">
        <v>26</v>
      </c>
      <c r="F534" t="s">
        <v>17</v>
      </c>
      <c r="G534" t="s">
        <v>18</v>
      </c>
      <c r="H534" t="s">
        <v>18</v>
      </c>
      <c r="I534" t="s">
        <v>20</v>
      </c>
      <c r="J534" t="s">
        <v>24</v>
      </c>
      <c r="K534" s="6">
        <v>2</v>
      </c>
      <c r="L534" t="s">
        <v>36</v>
      </c>
      <c r="M534" t="str" cm="1">
        <f t="array" ref="M534">_xlfn.IFS(
  K534=1, "1 year",
  K534=2, "2 years",
  K534=3, "3 years",
  K534=4, "4 years",
  K534=5, "5 years",
  K534=7, "7 years",
  TRUE, "Unknown"
)</f>
        <v>2 years</v>
      </c>
      <c r="N534" s="9" t="s">
        <v>36</v>
      </c>
    </row>
    <row r="535" spans="1:14" x14ac:dyDescent="0.3">
      <c r="A535" t="s">
        <v>29</v>
      </c>
      <c r="B535" t="s">
        <v>35</v>
      </c>
      <c r="C535" t="s">
        <v>22</v>
      </c>
      <c r="D535" t="s">
        <v>15</v>
      </c>
      <c r="E535" t="s">
        <v>16</v>
      </c>
      <c r="F535" t="s">
        <v>17</v>
      </c>
      <c r="G535" t="s">
        <v>18</v>
      </c>
      <c r="H535" t="s">
        <v>18</v>
      </c>
      <c r="I535" t="s">
        <v>27</v>
      </c>
      <c r="J535" t="s">
        <v>24</v>
      </c>
      <c r="K535" s="6">
        <v>3</v>
      </c>
      <c r="L535" t="s">
        <v>36</v>
      </c>
      <c r="M535" t="str" cm="1">
        <f t="array" ref="M535">_xlfn.IFS(
  K535=1, "1 year",
  K535=2, "2 years",
  K535=3, "3 years",
  K535=4, "4 years",
  K535=5, "5 years",
  K535=7, "7 years",
  TRUE, "Unknown"
)</f>
        <v>3 years</v>
      </c>
      <c r="N535" s="9" t="s">
        <v>36</v>
      </c>
    </row>
    <row r="536" spans="1:14" x14ac:dyDescent="0.3">
      <c r="A536" t="s">
        <v>12</v>
      </c>
      <c r="B536" t="s">
        <v>35</v>
      </c>
      <c r="C536" t="s">
        <v>22</v>
      </c>
      <c r="D536" t="s">
        <v>15</v>
      </c>
      <c r="E536" t="s">
        <v>16</v>
      </c>
      <c r="F536" t="s">
        <v>32</v>
      </c>
      <c r="G536" t="s">
        <v>34</v>
      </c>
      <c r="H536" t="s">
        <v>34</v>
      </c>
      <c r="I536" t="s">
        <v>20</v>
      </c>
      <c r="J536" t="s">
        <v>24</v>
      </c>
      <c r="K536" s="6">
        <v>1</v>
      </c>
      <c r="L536" t="s">
        <v>36</v>
      </c>
      <c r="M536" t="str" cm="1">
        <f t="array" ref="M536">_xlfn.IFS(
  K536=1, "1 year",
  K536=2, "2 years",
  K536=3, "3 years",
  K536=4, "4 years",
  K536=5, "5 years",
  K536=7, "7 years",
  TRUE, "Unknown"
)</f>
        <v>1 year</v>
      </c>
      <c r="N536" s="9" t="s">
        <v>36</v>
      </c>
    </row>
    <row r="537" spans="1:14" x14ac:dyDescent="0.3">
      <c r="A537" t="s">
        <v>29</v>
      </c>
      <c r="B537" t="s">
        <v>35</v>
      </c>
      <c r="C537" t="s">
        <v>22</v>
      </c>
      <c r="D537" t="s">
        <v>15</v>
      </c>
      <c r="E537" t="s">
        <v>16</v>
      </c>
      <c r="F537" t="s">
        <v>17</v>
      </c>
      <c r="G537" t="s">
        <v>18</v>
      </c>
      <c r="H537" t="s">
        <v>18</v>
      </c>
      <c r="I537" t="s">
        <v>20</v>
      </c>
      <c r="J537" t="s">
        <v>24</v>
      </c>
      <c r="K537" s="6">
        <v>2</v>
      </c>
      <c r="L537" t="s">
        <v>36</v>
      </c>
      <c r="M537" t="str" cm="1">
        <f t="array" ref="M537">_xlfn.IFS(
  K537=1, "1 year",
  K537=2, "2 years",
  K537=3, "3 years",
  K537=4, "4 years",
  K537=5, "5 years",
  K537=7, "7 years",
  TRUE, "Unknown"
)</f>
        <v>2 years</v>
      </c>
      <c r="N537" s="9" t="s">
        <v>36</v>
      </c>
    </row>
    <row r="538" spans="1:14" x14ac:dyDescent="0.3">
      <c r="A538" t="s">
        <v>29</v>
      </c>
      <c r="B538" t="s">
        <v>35</v>
      </c>
      <c r="C538" t="s">
        <v>22</v>
      </c>
      <c r="D538" t="s">
        <v>15</v>
      </c>
      <c r="E538" t="s">
        <v>16</v>
      </c>
      <c r="F538" t="s">
        <v>32</v>
      </c>
      <c r="G538" t="s">
        <v>34</v>
      </c>
      <c r="H538" t="s">
        <v>34</v>
      </c>
      <c r="I538" t="s">
        <v>23</v>
      </c>
      <c r="J538" t="s">
        <v>24</v>
      </c>
      <c r="K538" s="6">
        <v>3</v>
      </c>
      <c r="L538" t="s">
        <v>36</v>
      </c>
      <c r="M538" t="str" cm="1">
        <f t="array" ref="M538">_xlfn.IFS(
  K538=1, "1 year",
  K538=2, "2 years",
  K538=3, "3 years",
  K538=4, "4 years",
  K538=5, "5 years",
  K538=7, "7 years",
  TRUE, "Unknown"
)</f>
        <v>3 years</v>
      </c>
      <c r="N538" s="9" t="s">
        <v>36</v>
      </c>
    </row>
    <row r="539" spans="1:14" x14ac:dyDescent="0.3">
      <c r="A539" t="s">
        <v>29</v>
      </c>
      <c r="B539" t="s">
        <v>35</v>
      </c>
      <c r="C539" t="s">
        <v>22</v>
      </c>
      <c r="D539" t="s">
        <v>15</v>
      </c>
      <c r="E539" t="s">
        <v>26</v>
      </c>
      <c r="F539" t="s">
        <v>17</v>
      </c>
      <c r="G539" t="s">
        <v>18</v>
      </c>
      <c r="H539" t="s">
        <v>18</v>
      </c>
      <c r="I539" t="s">
        <v>27</v>
      </c>
      <c r="J539" t="s">
        <v>24</v>
      </c>
      <c r="K539" s="6">
        <v>1</v>
      </c>
      <c r="L539" t="s">
        <v>36</v>
      </c>
      <c r="M539" t="str" cm="1">
        <f t="array" ref="M539">_xlfn.IFS(
  K539=1, "1 year",
  K539=2, "2 years",
  K539=3, "3 years",
  K539=4, "4 years",
  K539=5, "5 years",
  K539=7, "7 years",
  TRUE, "Unknown"
)</f>
        <v>1 year</v>
      </c>
      <c r="N539" s="9" t="s">
        <v>36</v>
      </c>
    </row>
    <row r="540" spans="1:14" x14ac:dyDescent="0.3">
      <c r="A540" t="s">
        <v>29</v>
      </c>
      <c r="B540" t="s">
        <v>35</v>
      </c>
      <c r="C540" t="s">
        <v>22</v>
      </c>
      <c r="D540" t="s">
        <v>26</v>
      </c>
      <c r="E540" t="s">
        <v>26</v>
      </c>
      <c r="F540" t="s">
        <v>17</v>
      </c>
      <c r="G540" t="s">
        <v>33</v>
      </c>
      <c r="H540" t="s">
        <v>33</v>
      </c>
      <c r="I540" t="s">
        <v>30</v>
      </c>
      <c r="J540" t="s">
        <v>20</v>
      </c>
      <c r="K540" s="6">
        <v>3</v>
      </c>
      <c r="L540" t="s">
        <v>36</v>
      </c>
      <c r="M540" t="str" cm="1">
        <f t="array" ref="M540">_xlfn.IFS(
  K540=1, "1 year",
  K540=2, "2 years",
  K540=3, "3 years",
  K540=4, "4 years",
  K540=5, "5 years",
  K540=7, "7 years",
  TRUE, "Unknown"
)</f>
        <v>3 years</v>
      </c>
      <c r="N540" s="9" t="s">
        <v>36</v>
      </c>
    </row>
    <row r="541" spans="1:14" x14ac:dyDescent="0.3">
      <c r="A541" t="s">
        <v>29</v>
      </c>
      <c r="B541" t="s">
        <v>35</v>
      </c>
      <c r="C541" t="s">
        <v>14</v>
      </c>
      <c r="D541" t="s">
        <v>15</v>
      </c>
      <c r="E541" t="s">
        <v>16</v>
      </c>
      <c r="F541" t="s">
        <v>32</v>
      </c>
      <c r="G541" t="s">
        <v>18</v>
      </c>
      <c r="H541" t="s">
        <v>18</v>
      </c>
      <c r="I541" t="s">
        <v>20</v>
      </c>
      <c r="J541" t="s">
        <v>24</v>
      </c>
      <c r="K541" s="6">
        <v>1</v>
      </c>
      <c r="L541" t="s">
        <v>36</v>
      </c>
      <c r="M541" t="str" cm="1">
        <f t="array" ref="M541">_xlfn.IFS(
  K541=1, "1 year",
  K541=2, "2 years",
  K541=3, "3 years",
  K541=4, "4 years",
  K541=5, "5 years",
  K541=7, "7 years",
  TRUE, "Unknown"
)</f>
        <v>1 year</v>
      </c>
      <c r="N541" s="9" t="s">
        <v>36</v>
      </c>
    </row>
    <row r="542" spans="1:14" x14ac:dyDescent="0.3">
      <c r="A542" t="s">
        <v>29</v>
      </c>
      <c r="B542" t="s">
        <v>35</v>
      </c>
      <c r="C542" t="s">
        <v>14</v>
      </c>
      <c r="D542" t="s">
        <v>15</v>
      </c>
      <c r="E542" t="s">
        <v>16</v>
      </c>
      <c r="F542" t="s">
        <v>32</v>
      </c>
      <c r="G542" t="s">
        <v>36</v>
      </c>
      <c r="H542" t="s">
        <v>34</v>
      </c>
      <c r="I542" t="s">
        <v>27</v>
      </c>
      <c r="J542" t="s">
        <v>24</v>
      </c>
      <c r="K542" s="6">
        <v>2</v>
      </c>
      <c r="L542" t="s">
        <v>36</v>
      </c>
      <c r="M542" t="str" cm="1">
        <f t="array" ref="M542">_xlfn.IFS(
  K542=1, "1 year",
  K542=2, "2 years",
  K542=3, "3 years",
  K542=4, "4 years",
  K542=5, "5 years",
  K542=7, "7 years",
  TRUE, "Unknown"
)</f>
        <v>2 years</v>
      </c>
      <c r="N542" s="9" t="s">
        <v>36</v>
      </c>
    </row>
    <row r="543" spans="1:14" x14ac:dyDescent="0.3">
      <c r="A543" t="s">
        <v>12</v>
      </c>
      <c r="B543" t="s">
        <v>35</v>
      </c>
      <c r="C543" t="s">
        <v>14</v>
      </c>
      <c r="D543" t="s">
        <v>26</v>
      </c>
      <c r="E543" t="s">
        <v>26</v>
      </c>
      <c r="F543" t="s">
        <v>17</v>
      </c>
      <c r="G543" t="s">
        <v>18</v>
      </c>
      <c r="H543" t="s">
        <v>18</v>
      </c>
      <c r="I543" t="s">
        <v>20</v>
      </c>
      <c r="J543" t="s">
        <v>24</v>
      </c>
      <c r="K543" s="6">
        <v>1</v>
      </c>
      <c r="L543" t="s">
        <v>36</v>
      </c>
      <c r="M543" t="str" cm="1">
        <f t="array" ref="M543">_xlfn.IFS(
  K543=1, "1 year",
  K543=2, "2 years",
  K543=3, "3 years",
  K543=4, "4 years",
  K543=5, "5 years",
  K543=7, "7 years",
  TRUE, "Unknown"
)</f>
        <v>1 year</v>
      </c>
      <c r="N543" s="9" t="s">
        <v>36</v>
      </c>
    </row>
    <row r="544" spans="1:14" x14ac:dyDescent="0.3">
      <c r="A544" t="s">
        <v>29</v>
      </c>
      <c r="B544" t="s">
        <v>35</v>
      </c>
      <c r="C544" t="s">
        <v>14</v>
      </c>
      <c r="D544" t="s">
        <v>26</v>
      </c>
      <c r="E544" t="s">
        <v>26</v>
      </c>
      <c r="F544" t="s">
        <v>17</v>
      </c>
      <c r="G544" t="s">
        <v>18</v>
      </c>
      <c r="H544" t="s">
        <v>18</v>
      </c>
      <c r="I544" t="s">
        <v>20</v>
      </c>
      <c r="J544" t="s">
        <v>20</v>
      </c>
      <c r="K544" s="6">
        <v>2</v>
      </c>
      <c r="L544" t="s">
        <v>36</v>
      </c>
      <c r="M544" t="str" cm="1">
        <f t="array" ref="M544">_xlfn.IFS(
  K544=1, "1 year",
  K544=2, "2 years",
  K544=3, "3 years",
  K544=4, "4 years",
  K544=5, "5 years",
  K544=7, "7 years",
  TRUE, "Unknown"
)</f>
        <v>2 years</v>
      </c>
      <c r="N544" s="9" t="s">
        <v>36</v>
      </c>
    </row>
    <row r="545" spans="1:14" x14ac:dyDescent="0.3">
      <c r="A545" t="s">
        <v>29</v>
      </c>
      <c r="B545" t="s">
        <v>35</v>
      </c>
      <c r="C545" t="s">
        <v>22</v>
      </c>
      <c r="D545" t="s">
        <v>15</v>
      </c>
      <c r="E545" t="s">
        <v>16</v>
      </c>
      <c r="F545" t="s">
        <v>17</v>
      </c>
      <c r="G545" t="s">
        <v>18</v>
      </c>
      <c r="H545" t="s">
        <v>33</v>
      </c>
      <c r="I545" t="s">
        <v>27</v>
      </c>
      <c r="J545" t="s">
        <v>24</v>
      </c>
      <c r="K545" s="6">
        <v>2</v>
      </c>
      <c r="L545" t="s">
        <v>36</v>
      </c>
      <c r="M545" t="str" cm="1">
        <f t="array" ref="M545">_xlfn.IFS(
  K545=1, "1 year",
  K545=2, "2 years",
  K545=3, "3 years",
  K545=4, "4 years",
  K545=5, "5 years",
  K545=7, "7 years",
  TRUE, "Unknown"
)</f>
        <v>2 years</v>
      </c>
      <c r="N545" s="9" t="s">
        <v>36</v>
      </c>
    </row>
    <row r="546" spans="1:14" x14ac:dyDescent="0.3">
      <c r="A546" t="s">
        <v>12</v>
      </c>
      <c r="B546" t="s">
        <v>35</v>
      </c>
      <c r="C546" t="s">
        <v>22</v>
      </c>
      <c r="D546" t="s">
        <v>26</v>
      </c>
      <c r="E546" t="s">
        <v>26</v>
      </c>
      <c r="F546" t="s">
        <v>17</v>
      </c>
      <c r="G546" t="s">
        <v>18</v>
      </c>
      <c r="H546" t="s">
        <v>18</v>
      </c>
      <c r="I546" t="s">
        <v>20</v>
      </c>
      <c r="J546" t="s">
        <v>24</v>
      </c>
      <c r="K546" s="6">
        <v>2</v>
      </c>
      <c r="L546" t="s">
        <v>36</v>
      </c>
      <c r="M546" t="str" cm="1">
        <f t="array" ref="M546">_xlfn.IFS(
  K546=1, "1 year",
  K546=2, "2 years",
  K546=3, "3 years",
  K546=4, "4 years",
  K546=5, "5 years",
  K546=7, "7 years",
  TRUE, "Unknown"
)</f>
        <v>2 years</v>
      </c>
      <c r="N546" s="9" t="s">
        <v>36</v>
      </c>
    </row>
    <row r="547" spans="1:14" x14ac:dyDescent="0.3">
      <c r="A547" t="s">
        <v>12</v>
      </c>
      <c r="B547" t="s">
        <v>35</v>
      </c>
      <c r="C547" t="s">
        <v>22</v>
      </c>
      <c r="D547" t="s">
        <v>15</v>
      </c>
      <c r="E547" t="s">
        <v>16</v>
      </c>
      <c r="F547" t="s">
        <v>32</v>
      </c>
      <c r="G547" t="s">
        <v>33</v>
      </c>
      <c r="H547" t="s">
        <v>33</v>
      </c>
      <c r="I547" t="s">
        <v>37</v>
      </c>
      <c r="J547" t="s">
        <v>24</v>
      </c>
      <c r="K547" s="6">
        <v>2</v>
      </c>
      <c r="L547" t="s">
        <v>36</v>
      </c>
      <c r="M547" t="str" cm="1">
        <f t="array" ref="M547">_xlfn.IFS(
  K547=1, "1 year",
  K547=2, "2 years",
  K547=3, "3 years",
  K547=4, "4 years",
  K547=5, "5 years",
  K547=7, "7 years",
  TRUE, "Unknown"
)</f>
        <v>2 years</v>
      </c>
      <c r="N547" s="9" t="s">
        <v>36</v>
      </c>
    </row>
    <row r="548" spans="1:14" x14ac:dyDescent="0.3">
      <c r="A548" t="s">
        <v>12</v>
      </c>
      <c r="B548" t="s">
        <v>35</v>
      </c>
      <c r="C548" t="s">
        <v>22</v>
      </c>
      <c r="D548" t="s">
        <v>26</v>
      </c>
      <c r="E548" t="s">
        <v>26</v>
      </c>
      <c r="F548" t="s">
        <v>17</v>
      </c>
      <c r="G548" t="s">
        <v>18</v>
      </c>
      <c r="H548" t="s">
        <v>34</v>
      </c>
      <c r="I548" t="s">
        <v>23</v>
      </c>
      <c r="J548" t="s">
        <v>20</v>
      </c>
      <c r="K548" s="6">
        <v>2</v>
      </c>
      <c r="L548" t="s">
        <v>36</v>
      </c>
      <c r="M548" t="str" cm="1">
        <f t="array" ref="M548">_xlfn.IFS(
  K548=1, "1 year",
  K548=2, "2 years",
  K548=3, "3 years",
  K548=4, "4 years",
  K548=5, "5 years",
  K548=7, "7 years",
  TRUE, "Unknown"
)</f>
        <v>2 years</v>
      </c>
      <c r="N548" s="9" t="s">
        <v>36</v>
      </c>
    </row>
    <row r="549" spans="1:14" x14ac:dyDescent="0.3">
      <c r="A549" t="s">
        <v>12</v>
      </c>
      <c r="B549" t="s">
        <v>35</v>
      </c>
      <c r="C549" t="s">
        <v>22</v>
      </c>
      <c r="D549" t="s">
        <v>15</v>
      </c>
      <c r="E549" t="s">
        <v>16</v>
      </c>
      <c r="F549" t="s">
        <v>17</v>
      </c>
      <c r="G549" t="s">
        <v>18</v>
      </c>
      <c r="H549" t="s">
        <v>18</v>
      </c>
      <c r="I549" t="s">
        <v>27</v>
      </c>
      <c r="J549" t="s">
        <v>23</v>
      </c>
      <c r="K549" s="6">
        <v>2</v>
      </c>
      <c r="L549" t="s">
        <v>36</v>
      </c>
      <c r="M549" t="str" cm="1">
        <f t="array" ref="M549">_xlfn.IFS(
  K549=1, "1 year",
  K549=2, "2 years",
  K549=3, "3 years",
  K549=4, "4 years",
  K549=5, "5 years",
  K549=7, "7 years",
  TRUE, "Unknown"
)</f>
        <v>2 years</v>
      </c>
      <c r="N549" s="9" t="s">
        <v>36</v>
      </c>
    </row>
    <row r="550" spans="1:14" x14ac:dyDescent="0.3">
      <c r="A550" t="s">
        <v>29</v>
      </c>
      <c r="B550" t="s">
        <v>35</v>
      </c>
      <c r="C550" t="s">
        <v>22</v>
      </c>
      <c r="D550" t="s">
        <v>15</v>
      </c>
      <c r="E550" t="s">
        <v>16</v>
      </c>
      <c r="F550" t="s">
        <v>17</v>
      </c>
      <c r="G550" t="s">
        <v>18</v>
      </c>
      <c r="H550" t="s">
        <v>33</v>
      </c>
      <c r="I550" t="s">
        <v>20</v>
      </c>
      <c r="J550" t="s">
        <v>24</v>
      </c>
      <c r="K550" s="6">
        <v>2</v>
      </c>
      <c r="L550" t="s">
        <v>36</v>
      </c>
      <c r="M550" t="str" cm="1">
        <f t="array" ref="M550">_xlfn.IFS(
  K550=1, "1 year",
  K550=2, "2 years",
  K550=3, "3 years",
  K550=4, "4 years",
  K550=5, "5 years",
  K550=7, "7 years",
  TRUE, "Unknown"
)</f>
        <v>2 years</v>
      </c>
      <c r="N550" s="9" t="s">
        <v>36</v>
      </c>
    </row>
    <row r="551" spans="1:14" x14ac:dyDescent="0.3">
      <c r="A551" t="s">
        <v>12</v>
      </c>
      <c r="B551" t="s">
        <v>35</v>
      </c>
      <c r="C551" t="s">
        <v>14</v>
      </c>
      <c r="D551" t="s">
        <v>15</v>
      </c>
      <c r="E551" t="s">
        <v>26</v>
      </c>
      <c r="F551" t="s">
        <v>17</v>
      </c>
      <c r="G551" t="s">
        <v>18</v>
      </c>
      <c r="H551" t="s">
        <v>18</v>
      </c>
      <c r="I551" t="s">
        <v>27</v>
      </c>
      <c r="J551" t="s">
        <v>24</v>
      </c>
      <c r="K551" s="6">
        <v>1</v>
      </c>
      <c r="L551" t="s">
        <v>36</v>
      </c>
      <c r="M551" t="str" cm="1">
        <f t="array" ref="M551">_xlfn.IFS(
  K551=1, "1 year",
  K551=2, "2 years",
  K551=3, "3 years",
  K551=4, "4 years",
  K551=5, "5 years",
  K551=7, "7 years",
  TRUE, "Unknown"
)</f>
        <v>1 year</v>
      </c>
      <c r="N551" s="9" t="s">
        <v>36</v>
      </c>
    </row>
    <row r="552" spans="1:14" x14ac:dyDescent="0.3">
      <c r="A552" t="s">
        <v>29</v>
      </c>
      <c r="B552" t="s">
        <v>35</v>
      </c>
      <c r="C552" t="s">
        <v>22</v>
      </c>
      <c r="D552" t="s">
        <v>15</v>
      </c>
      <c r="E552" t="s">
        <v>16</v>
      </c>
      <c r="F552" t="s">
        <v>20</v>
      </c>
      <c r="G552" t="s">
        <v>18</v>
      </c>
      <c r="H552" t="s">
        <v>33</v>
      </c>
      <c r="I552" t="s">
        <v>23</v>
      </c>
      <c r="J552" t="s">
        <v>24</v>
      </c>
      <c r="K552" s="6">
        <v>2</v>
      </c>
      <c r="L552" t="s">
        <v>36</v>
      </c>
      <c r="M552" t="str" cm="1">
        <f t="array" ref="M552">_xlfn.IFS(
  K552=1, "1 year",
  K552=2, "2 years",
  K552=3, "3 years",
  K552=4, "4 years",
  K552=5, "5 years",
  K552=7, "7 years",
  TRUE, "Unknown"
)</f>
        <v>2 years</v>
      </c>
      <c r="N552" s="9" t="s">
        <v>36</v>
      </c>
    </row>
    <row r="553" spans="1:14" x14ac:dyDescent="0.3">
      <c r="A553" t="s">
        <v>12</v>
      </c>
      <c r="B553" t="s">
        <v>35</v>
      </c>
      <c r="C553" t="s">
        <v>14</v>
      </c>
      <c r="D553" t="s">
        <v>15</v>
      </c>
      <c r="E553" t="s">
        <v>16</v>
      </c>
      <c r="F553" t="s">
        <v>17</v>
      </c>
      <c r="G553" t="s">
        <v>18</v>
      </c>
      <c r="H553" t="s">
        <v>18</v>
      </c>
      <c r="I553" t="s">
        <v>20</v>
      </c>
      <c r="J553" t="s">
        <v>20</v>
      </c>
      <c r="K553" s="6">
        <v>1</v>
      </c>
      <c r="L553" t="s">
        <v>36</v>
      </c>
      <c r="M553" t="str" cm="1">
        <f t="array" ref="M553">_xlfn.IFS(
  K553=1, "1 year",
  K553=2, "2 years",
  K553=3, "3 years",
  K553=4, "4 years",
  K553=5, "5 years",
  K553=7, "7 years",
  TRUE, "Unknown"
)</f>
        <v>1 year</v>
      </c>
      <c r="N553" s="9" t="s">
        <v>36</v>
      </c>
    </row>
    <row r="554" spans="1:14" x14ac:dyDescent="0.3">
      <c r="A554" t="s">
        <v>12</v>
      </c>
      <c r="B554" t="s">
        <v>35</v>
      </c>
      <c r="C554" t="s">
        <v>14</v>
      </c>
      <c r="D554" t="s">
        <v>15</v>
      </c>
      <c r="E554" t="s">
        <v>16</v>
      </c>
      <c r="F554" t="s">
        <v>17</v>
      </c>
      <c r="G554" t="s">
        <v>33</v>
      </c>
      <c r="H554" t="s">
        <v>33</v>
      </c>
      <c r="I554" t="s">
        <v>20</v>
      </c>
      <c r="J554" t="s">
        <v>24</v>
      </c>
      <c r="K554" s="6">
        <v>2</v>
      </c>
      <c r="L554" t="s">
        <v>36</v>
      </c>
      <c r="M554" t="str" cm="1">
        <f t="array" ref="M554">_xlfn.IFS(
  K554=1, "1 year",
  K554=2, "2 years",
  K554=3, "3 years",
  K554=4, "4 years",
  K554=5, "5 years",
  K554=7, "7 years",
  TRUE, "Unknown"
)</f>
        <v>2 years</v>
      </c>
      <c r="N554" s="9" t="s">
        <v>36</v>
      </c>
    </row>
    <row r="555" spans="1:14" x14ac:dyDescent="0.3">
      <c r="A555" t="s">
        <v>29</v>
      </c>
      <c r="B555" t="s">
        <v>35</v>
      </c>
      <c r="C555" t="s">
        <v>14</v>
      </c>
      <c r="D555" t="s">
        <v>15</v>
      </c>
      <c r="E555" t="s">
        <v>26</v>
      </c>
      <c r="F555" t="s">
        <v>17</v>
      </c>
      <c r="G555" t="s">
        <v>33</v>
      </c>
      <c r="H555" t="s">
        <v>33</v>
      </c>
      <c r="I555" t="s">
        <v>19</v>
      </c>
      <c r="J555" t="s">
        <v>23</v>
      </c>
      <c r="K555" s="6">
        <v>2</v>
      </c>
      <c r="L555" t="s">
        <v>36</v>
      </c>
      <c r="M555" t="str" cm="1">
        <f t="array" ref="M555">_xlfn.IFS(
  K555=1, "1 year",
  K555=2, "2 years",
  K555=3, "3 years",
  K555=4, "4 years",
  K555=5, "5 years",
  K555=7, "7 years",
  TRUE, "Unknown"
)</f>
        <v>2 years</v>
      </c>
      <c r="N555" s="9" t="s">
        <v>36</v>
      </c>
    </row>
    <row r="556" spans="1:14" x14ac:dyDescent="0.3">
      <c r="A556" t="s">
        <v>29</v>
      </c>
      <c r="B556" t="s">
        <v>35</v>
      </c>
      <c r="C556" t="s">
        <v>22</v>
      </c>
      <c r="D556" t="s">
        <v>15</v>
      </c>
      <c r="E556" t="s">
        <v>16</v>
      </c>
      <c r="F556" t="s">
        <v>20</v>
      </c>
      <c r="G556" t="s">
        <v>34</v>
      </c>
      <c r="H556" t="s">
        <v>34</v>
      </c>
      <c r="I556" t="s">
        <v>23</v>
      </c>
      <c r="J556" t="s">
        <v>20</v>
      </c>
      <c r="K556" s="6">
        <v>3</v>
      </c>
      <c r="L556" t="s">
        <v>36</v>
      </c>
      <c r="M556" t="str" cm="1">
        <f t="array" ref="M556">_xlfn.IFS(
  K556=1, "1 year",
  K556=2, "2 years",
  K556=3, "3 years",
  K556=4, "4 years",
  K556=5, "5 years",
  K556=7, "7 years",
  TRUE, "Unknown"
)</f>
        <v>3 years</v>
      </c>
      <c r="N556" s="9" t="s">
        <v>36</v>
      </c>
    </row>
    <row r="557" spans="1:14" x14ac:dyDescent="0.3">
      <c r="A557" t="s">
        <v>29</v>
      </c>
      <c r="B557" t="s">
        <v>35</v>
      </c>
      <c r="C557" t="s">
        <v>22</v>
      </c>
      <c r="D557" t="s">
        <v>15</v>
      </c>
      <c r="E557" t="s">
        <v>26</v>
      </c>
      <c r="F557" t="s">
        <v>17</v>
      </c>
      <c r="G557" t="s">
        <v>33</v>
      </c>
      <c r="H557" t="s">
        <v>18</v>
      </c>
      <c r="I557" t="s">
        <v>20</v>
      </c>
      <c r="J557" t="s">
        <v>24</v>
      </c>
      <c r="K557" s="6">
        <v>2</v>
      </c>
      <c r="L557" t="s">
        <v>36</v>
      </c>
      <c r="M557" t="str" cm="1">
        <f t="array" ref="M557">_xlfn.IFS(
  K557=1, "1 year",
  K557=2, "2 years",
  K557=3, "3 years",
  K557=4, "4 years",
  K557=5, "5 years",
  K557=7, "7 years",
  TRUE, "Unknown"
)</f>
        <v>2 years</v>
      </c>
      <c r="N557" s="9" t="s">
        <v>36</v>
      </c>
    </row>
    <row r="558" spans="1:14" x14ac:dyDescent="0.3">
      <c r="A558" t="s">
        <v>29</v>
      </c>
      <c r="B558" t="s">
        <v>35</v>
      </c>
      <c r="C558" t="s">
        <v>22</v>
      </c>
      <c r="D558" t="s">
        <v>15</v>
      </c>
      <c r="E558" t="s">
        <v>16</v>
      </c>
      <c r="F558" t="s">
        <v>17</v>
      </c>
      <c r="G558" t="s">
        <v>18</v>
      </c>
      <c r="H558" t="s">
        <v>33</v>
      </c>
      <c r="I558" t="s">
        <v>20</v>
      </c>
      <c r="J558" t="s">
        <v>20</v>
      </c>
      <c r="K558" s="6">
        <v>2</v>
      </c>
      <c r="L558" t="s">
        <v>36</v>
      </c>
      <c r="M558" t="str" cm="1">
        <f t="array" ref="M558">_xlfn.IFS(
  K558=1, "1 year",
  K558=2, "2 years",
  K558=3, "3 years",
  K558=4, "4 years",
  K558=5, "5 years",
  K558=7, "7 years",
  TRUE, "Unknown"
)</f>
        <v>2 years</v>
      </c>
      <c r="N558" s="9" t="s">
        <v>36</v>
      </c>
    </row>
    <row r="559" spans="1:14" x14ac:dyDescent="0.3">
      <c r="A559" t="s">
        <v>12</v>
      </c>
      <c r="B559" t="s">
        <v>35</v>
      </c>
      <c r="C559" t="s">
        <v>22</v>
      </c>
      <c r="D559" t="s">
        <v>15</v>
      </c>
      <c r="E559" t="s">
        <v>16</v>
      </c>
      <c r="F559" t="s">
        <v>17</v>
      </c>
      <c r="G559" t="s">
        <v>18</v>
      </c>
      <c r="H559" t="s">
        <v>33</v>
      </c>
      <c r="I559" t="s">
        <v>20</v>
      </c>
      <c r="J559" t="s">
        <v>23</v>
      </c>
      <c r="K559" s="6">
        <v>2</v>
      </c>
      <c r="L559" t="s">
        <v>36</v>
      </c>
      <c r="M559" t="str" cm="1">
        <f t="array" ref="M559">_xlfn.IFS(
  K559=1, "1 year",
  K559=2, "2 years",
  K559=3, "3 years",
  K559=4, "4 years",
  K559=5, "5 years",
  K559=7, "7 years",
  TRUE, "Unknown"
)</f>
        <v>2 years</v>
      </c>
      <c r="N559" s="9" t="s">
        <v>36</v>
      </c>
    </row>
    <row r="560" spans="1:14" x14ac:dyDescent="0.3">
      <c r="A560" t="s">
        <v>12</v>
      </c>
      <c r="B560" t="s">
        <v>35</v>
      </c>
      <c r="C560" t="s">
        <v>22</v>
      </c>
      <c r="D560" t="s">
        <v>15</v>
      </c>
      <c r="E560" t="s">
        <v>16</v>
      </c>
      <c r="F560" t="s">
        <v>32</v>
      </c>
      <c r="G560" t="s">
        <v>18</v>
      </c>
      <c r="H560" t="s">
        <v>33</v>
      </c>
      <c r="I560" t="s">
        <v>23</v>
      </c>
      <c r="J560" t="s">
        <v>24</v>
      </c>
      <c r="K560" s="6">
        <v>2</v>
      </c>
      <c r="L560" t="s">
        <v>36</v>
      </c>
      <c r="M560" t="str" cm="1">
        <f t="array" ref="M560">_xlfn.IFS(
  K560=1, "1 year",
  K560=2, "2 years",
  K560=3, "3 years",
  K560=4, "4 years",
  K560=5, "5 years",
  K560=7, "7 years",
  TRUE, "Unknown"
)</f>
        <v>2 years</v>
      </c>
      <c r="N560" s="9" t="s">
        <v>36</v>
      </c>
    </row>
    <row r="561" spans="1:14" x14ac:dyDescent="0.3">
      <c r="A561" t="s">
        <v>29</v>
      </c>
      <c r="B561" t="s">
        <v>35</v>
      </c>
      <c r="C561" t="s">
        <v>22</v>
      </c>
      <c r="D561" t="s">
        <v>26</v>
      </c>
      <c r="E561" t="s">
        <v>26</v>
      </c>
      <c r="F561" t="s">
        <v>17</v>
      </c>
      <c r="G561" t="s">
        <v>18</v>
      </c>
      <c r="H561" t="s">
        <v>18</v>
      </c>
      <c r="I561" t="s">
        <v>31</v>
      </c>
      <c r="J561" t="s">
        <v>24</v>
      </c>
      <c r="K561" s="6">
        <v>1</v>
      </c>
      <c r="L561" t="s">
        <v>36</v>
      </c>
      <c r="M561" t="str" cm="1">
        <f t="array" ref="M561">_xlfn.IFS(
  K561=1, "1 year",
  K561=2, "2 years",
  K561=3, "3 years",
  K561=4, "4 years",
  K561=5, "5 years",
  K561=7, "7 years",
  TRUE, "Unknown"
)</f>
        <v>1 year</v>
      </c>
      <c r="N561" s="9" t="s">
        <v>36</v>
      </c>
    </row>
    <row r="562" spans="1:14" x14ac:dyDescent="0.3">
      <c r="A562" t="s">
        <v>12</v>
      </c>
      <c r="B562" t="s">
        <v>35</v>
      </c>
      <c r="C562" t="s">
        <v>14</v>
      </c>
      <c r="D562" t="s">
        <v>15</v>
      </c>
      <c r="E562" t="s">
        <v>16</v>
      </c>
      <c r="F562" t="s">
        <v>17</v>
      </c>
      <c r="G562" t="s">
        <v>18</v>
      </c>
      <c r="H562" t="s">
        <v>18</v>
      </c>
      <c r="I562" t="s">
        <v>27</v>
      </c>
      <c r="J562" t="s">
        <v>24</v>
      </c>
      <c r="K562" s="6">
        <v>1</v>
      </c>
      <c r="L562" t="s">
        <v>36</v>
      </c>
      <c r="M562" t="str" cm="1">
        <f t="array" ref="M562">_xlfn.IFS(
  K562=1, "1 year",
  K562=2, "2 years",
  K562=3, "3 years",
  K562=4, "4 years",
  K562=5, "5 years",
  K562=7, "7 years",
  TRUE, "Unknown"
)</f>
        <v>1 year</v>
      </c>
      <c r="N562" s="9" t="s">
        <v>36</v>
      </c>
    </row>
    <row r="563" spans="1:14" x14ac:dyDescent="0.3">
      <c r="A563" t="s">
        <v>12</v>
      </c>
      <c r="B563" t="s">
        <v>35</v>
      </c>
      <c r="C563" t="s">
        <v>22</v>
      </c>
      <c r="D563" t="s">
        <v>15</v>
      </c>
      <c r="E563" t="s">
        <v>16</v>
      </c>
      <c r="F563" t="s">
        <v>32</v>
      </c>
      <c r="G563" t="s">
        <v>18</v>
      </c>
      <c r="H563" t="s">
        <v>18</v>
      </c>
      <c r="I563" t="s">
        <v>31</v>
      </c>
      <c r="J563" t="s">
        <v>24</v>
      </c>
      <c r="K563" s="6">
        <v>2</v>
      </c>
      <c r="L563" t="s">
        <v>36</v>
      </c>
      <c r="M563" t="str" cm="1">
        <f t="array" ref="M563">_xlfn.IFS(
  K563=1, "1 year",
  K563=2, "2 years",
  K563=3, "3 years",
  K563=4, "4 years",
  K563=5, "5 years",
  K563=7, "7 years",
  TRUE, "Unknown"
)</f>
        <v>2 years</v>
      </c>
      <c r="N563" s="9" t="s">
        <v>36</v>
      </c>
    </row>
    <row r="564" spans="1:14" x14ac:dyDescent="0.3">
      <c r="A564" t="s">
        <v>12</v>
      </c>
      <c r="B564" t="s">
        <v>38</v>
      </c>
      <c r="C564" t="s">
        <v>22</v>
      </c>
      <c r="D564" t="s">
        <v>15</v>
      </c>
      <c r="E564" t="s">
        <v>16</v>
      </c>
      <c r="F564" t="s">
        <v>32</v>
      </c>
      <c r="G564" t="s">
        <v>18</v>
      </c>
      <c r="H564" t="s">
        <v>18</v>
      </c>
      <c r="I564" t="s">
        <v>23</v>
      </c>
      <c r="J564" t="s">
        <v>23</v>
      </c>
      <c r="K564" s="6">
        <v>2</v>
      </c>
      <c r="L564" t="s">
        <v>34</v>
      </c>
      <c r="M564" t="str" cm="1">
        <f t="array" ref="M564">_xlfn.IFS(
  K564=1, "1 year",
  K564=2, "2 years",
  K564=3, "3 years",
  K564=4, "4 years",
  K564=5, "5 years",
  K564=7, "7 years",
  TRUE, "Unknown"
)</f>
        <v>2 years</v>
      </c>
      <c r="N564" s="9" t="s">
        <v>34</v>
      </c>
    </row>
    <row r="565" spans="1:14" x14ac:dyDescent="0.3">
      <c r="A565" t="s">
        <v>29</v>
      </c>
      <c r="B565" t="s">
        <v>38</v>
      </c>
      <c r="C565" t="s">
        <v>22</v>
      </c>
      <c r="D565" t="s">
        <v>26</v>
      </c>
      <c r="E565" t="s">
        <v>26</v>
      </c>
      <c r="F565" t="s">
        <v>17</v>
      </c>
      <c r="G565" t="s">
        <v>18</v>
      </c>
      <c r="H565" t="s">
        <v>33</v>
      </c>
      <c r="I565" t="s">
        <v>27</v>
      </c>
      <c r="J565" t="s">
        <v>24</v>
      </c>
      <c r="K565" s="6">
        <v>2</v>
      </c>
      <c r="L565" t="s">
        <v>34</v>
      </c>
      <c r="M565" t="str" cm="1">
        <f t="array" ref="M565">_xlfn.IFS(
  K565=1, "1 year",
  K565=2, "2 years",
  K565=3, "3 years",
  K565=4, "4 years",
  K565=5, "5 years",
  K565=7, "7 years",
  TRUE, "Unknown"
)</f>
        <v>2 years</v>
      </c>
      <c r="N565" s="9" t="s">
        <v>34</v>
      </c>
    </row>
    <row r="566" spans="1:14" x14ac:dyDescent="0.3">
      <c r="A566" t="s">
        <v>29</v>
      </c>
      <c r="B566" t="s">
        <v>38</v>
      </c>
      <c r="C566" t="s">
        <v>22</v>
      </c>
      <c r="D566" t="s">
        <v>15</v>
      </c>
      <c r="E566" t="s">
        <v>16</v>
      </c>
      <c r="F566" t="s">
        <v>17</v>
      </c>
      <c r="G566" t="s">
        <v>33</v>
      </c>
      <c r="H566" t="s">
        <v>33</v>
      </c>
      <c r="I566" t="s">
        <v>30</v>
      </c>
      <c r="J566" t="s">
        <v>24</v>
      </c>
      <c r="K566" s="6">
        <v>2</v>
      </c>
      <c r="L566" t="s">
        <v>34</v>
      </c>
      <c r="M566" t="str" cm="1">
        <f t="array" ref="M566">_xlfn.IFS(
  K566=1, "1 year",
  K566=2, "2 years",
  K566=3, "3 years",
  K566=4, "4 years",
  K566=5, "5 years",
  K566=7, "7 years",
  TRUE, "Unknown"
)</f>
        <v>2 years</v>
      </c>
      <c r="N566" s="9" t="s">
        <v>34</v>
      </c>
    </row>
    <row r="567" spans="1:14" x14ac:dyDescent="0.3">
      <c r="A567" t="s">
        <v>29</v>
      </c>
      <c r="B567" t="s">
        <v>38</v>
      </c>
      <c r="C567" t="s">
        <v>22</v>
      </c>
      <c r="D567" t="s">
        <v>15</v>
      </c>
      <c r="E567" t="s">
        <v>26</v>
      </c>
      <c r="F567" t="s">
        <v>17</v>
      </c>
      <c r="G567" t="s">
        <v>33</v>
      </c>
      <c r="H567" t="s">
        <v>33</v>
      </c>
      <c r="I567" t="s">
        <v>27</v>
      </c>
      <c r="J567" t="s">
        <v>24</v>
      </c>
      <c r="K567" s="6">
        <v>2</v>
      </c>
      <c r="L567" t="s">
        <v>36</v>
      </c>
      <c r="M567" t="str" cm="1">
        <f t="array" ref="M567">_xlfn.IFS(
  K567=1, "1 year",
  K567=2, "2 years",
  K567=3, "3 years",
  K567=4, "4 years",
  K567=5, "5 years",
  K567=7, "7 years",
  TRUE, "Unknown"
)</f>
        <v>2 years</v>
      </c>
      <c r="N567" s="9" t="s">
        <v>36</v>
      </c>
    </row>
    <row r="568" spans="1:14" x14ac:dyDescent="0.3">
      <c r="A568" t="s">
        <v>12</v>
      </c>
      <c r="B568" t="s">
        <v>38</v>
      </c>
      <c r="C568" t="s">
        <v>25</v>
      </c>
      <c r="D568" t="s">
        <v>26</v>
      </c>
      <c r="E568" t="s">
        <v>26</v>
      </c>
      <c r="F568" t="s">
        <v>17</v>
      </c>
      <c r="G568" t="s">
        <v>18</v>
      </c>
      <c r="H568" t="s">
        <v>18</v>
      </c>
      <c r="I568" t="s">
        <v>20</v>
      </c>
      <c r="J568" t="s">
        <v>23</v>
      </c>
      <c r="K568" s="6">
        <v>2</v>
      </c>
      <c r="L568" t="s">
        <v>36</v>
      </c>
      <c r="M568" t="str" cm="1">
        <f t="array" ref="M568">_xlfn.IFS(
  K568=1, "1 year",
  K568=2, "2 years",
  K568=3, "3 years",
  K568=4, "4 years",
  K568=5, "5 years",
  K568=7, "7 years",
  TRUE, "Unknown"
)</f>
        <v>2 years</v>
      </c>
      <c r="N568" s="9" t="s">
        <v>36</v>
      </c>
    </row>
    <row r="569" spans="1:14" x14ac:dyDescent="0.3">
      <c r="A569" t="s">
        <v>12</v>
      </c>
      <c r="B569" t="s">
        <v>38</v>
      </c>
      <c r="C569" t="s">
        <v>14</v>
      </c>
      <c r="D569" t="s">
        <v>26</v>
      </c>
      <c r="E569" t="s">
        <v>26</v>
      </c>
      <c r="F569" t="s">
        <v>17</v>
      </c>
      <c r="G569" t="s">
        <v>18</v>
      </c>
      <c r="H569" t="s">
        <v>18</v>
      </c>
      <c r="I569" t="s">
        <v>23</v>
      </c>
      <c r="J569" t="s">
        <v>23</v>
      </c>
      <c r="K569" s="6">
        <v>1</v>
      </c>
      <c r="L569" t="s">
        <v>36</v>
      </c>
      <c r="M569" t="str" cm="1">
        <f t="array" ref="M569">_xlfn.IFS(
  K569=1, "1 year",
  K569=2, "2 years",
  K569=3, "3 years",
  K569=4, "4 years",
  K569=5, "5 years",
  K569=7, "7 years",
  TRUE, "Unknown"
)</f>
        <v>1 year</v>
      </c>
      <c r="N569" s="9" t="s">
        <v>36</v>
      </c>
    </row>
    <row r="570" spans="1:14" x14ac:dyDescent="0.3">
      <c r="A570" t="s">
        <v>12</v>
      </c>
      <c r="B570" t="s">
        <v>38</v>
      </c>
      <c r="C570" t="s">
        <v>14</v>
      </c>
      <c r="D570" t="s">
        <v>15</v>
      </c>
      <c r="E570" t="s">
        <v>16</v>
      </c>
      <c r="F570" t="s">
        <v>17</v>
      </c>
      <c r="G570" t="s">
        <v>33</v>
      </c>
      <c r="H570" t="s">
        <v>33</v>
      </c>
      <c r="I570" t="s">
        <v>23</v>
      </c>
      <c r="J570" t="s">
        <v>23</v>
      </c>
      <c r="K570" s="6">
        <v>3</v>
      </c>
      <c r="L570" t="s">
        <v>36</v>
      </c>
      <c r="M570" t="str" cm="1">
        <f t="array" ref="M570">_xlfn.IFS(
  K570=1, "1 year",
  K570=2, "2 years",
  K570=3, "3 years",
  K570=4, "4 years",
  K570=5, "5 years",
  K570=7, "7 years",
  TRUE, "Unknown"
)</f>
        <v>3 years</v>
      </c>
      <c r="N570" s="9" t="s">
        <v>36</v>
      </c>
    </row>
    <row r="571" spans="1:14" x14ac:dyDescent="0.3">
      <c r="A571" t="s">
        <v>12</v>
      </c>
      <c r="B571" t="s">
        <v>38</v>
      </c>
      <c r="C571" t="s">
        <v>22</v>
      </c>
      <c r="D571" t="s">
        <v>26</v>
      </c>
      <c r="E571" t="s">
        <v>26</v>
      </c>
      <c r="F571" t="s">
        <v>17</v>
      </c>
      <c r="G571" t="s">
        <v>18</v>
      </c>
      <c r="H571" t="s">
        <v>33</v>
      </c>
      <c r="I571" t="s">
        <v>20</v>
      </c>
      <c r="J571" t="s">
        <v>24</v>
      </c>
      <c r="K571" s="6">
        <v>2</v>
      </c>
      <c r="L571" t="s">
        <v>36</v>
      </c>
      <c r="M571" t="str" cm="1">
        <f t="array" ref="M571">_xlfn.IFS(
  K571=1, "1 year",
  K571=2, "2 years",
  K571=3, "3 years",
  K571=4, "4 years",
  K571=5, "5 years",
  K571=7, "7 years",
  TRUE, "Unknown"
)</f>
        <v>2 years</v>
      </c>
      <c r="N571" s="9" t="s">
        <v>36</v>
      </c>
    </row>
    <row r="572" spans="1:14" x14ac:dyDescent="0.3">
      <c r="A572" t="s">
        <v>29</v>
      </c>
      <c r="B572" t="s">
        <v>38</v>
      </c>
      <c r="C572" t="s">
        <v>22</v>
      </c>
      <c r="D572" t="s">
        <v>26</v>
      </c>
      <c r="E572" t="s">
        <v>26</v>
      </c>
      <c r="F572" t="s">
        <v>17</v>
      </c>
      <c r="G572" t="s">
        <v>18</v>
      </c>
      <c r="H572" t="s">
        <v>33</v>
      </c>
      <c r="I572" t="s">
        <v>20</v>
      </c>
      <c r="J572" t="s">
        <v>23</v>
      </c>
      <c r="K572" s="6">
        <v>1</v>
      </c>
      <c r="L572" t="s">
        <v>36</v>
      </c>
      <c r="M572" t="str" cm="1">
        <f t="array" ref="M572">_xlfn.IFS(
  K572=1, "1 year",
  K572=2, "2 years",
  K572=3, "3 years",
  K572=4, "4 years",
  K572=5, "5 years",
  K572=7, "7 years",
  TRUE, "Unknown"
)</f>
        <v>1 year</v>
      </c>
      <c r="N572" s="9" t="s">
        <v>36</v>
      </c>
    </row>
    <row r="573" spans="1:14" x14ac:dyDescent="0.3">
      <c r="A573" t="s">
        <v>29</v>
      </c>
      <c r="B573" t="s">
        <v>38</v>
      </c>
      <c r="C573" t="s">
        <v>22</v>
      </c>
      <c r="D573" t="s">
        <v>15</v>
      </c>
      <c r="E573" t="s">
        <v>26</v>
      </c>
      <c r="F573" t="s">
        <v>17</v>
      </c>
      <c r="G573" t="s">
        <v>18</v>
      </c>
      <c r="H573" t="s">
        <v>18</v>
      </c>
      <c r="I573" t="s">
        <v>19</v>
      </c>
      <c r="J573" t="s">
        <v>28</v>
      </c>
      <c r="K573" s="6">
        <v>2</v>
      </c>
      <c r="L573" t="s">
        <v>36</v>
      </c>
      <c r="M573" t="str" cm="1">
        <f t="array" ref="M573">_xlfn.IFS(
  K573=1, "1 year",
  K573=2, "2 years",
  K573=3, "3 years",
  K573=4, "4 years",
  K573=5, "5 years",
  K573=7, "7 years",
  TRUE, "Unknown"
)</f>
        <v>2 years</v>
      </c>
      <c r="N573" s="9" t="s">
        <v>36</v>
      </c>
    </row>
    <row r="574" spans="1:14" x14ac:dyDescent="0.3">
      <c r="A574" t="s">
        <v>29</v>
      </c>
      <c r="B574" t="s">
        <v>38</v>
      </c>
      <c r="C574" t="s">
        <v>22</v>
      </c>
      <c r="D574" t="s">
        <v>15</v>
      </c>
      <c r="E574" t="s">
        <v>16</v>
      </c>
      <c r="F574" t="s">
        <v>17</v>
      </c>
      <c r="G574" t="s">
        <v>18</v>
      </c>
      <c r="H574" t="s">
        <v>18</v>
      </c>
      <c r="I574" t="s">
        <v>20</v>
      </c>
      <c r="J574" t="s">
        <v>24</v>
      </c>
      <c r="K574" s="6">
        <v>1</v>
      </c>
      <c r="L574" t="s">
        <v>36</v>
      </c>
      <c r="M574" t="str" cm="1">
        <f t="array" ref="M574">_xlfn.IFS(
  K574=1, "1 year",
  K574=2, "2 years",
  K574=3, "3 years",
  K574=4, "4 years",
  K574=5, "5 years",
  K574=7, "7 years",
  TRUE, "Unknown"
)</f>
        <v>1 year</v>
      </c>
      <c r="N574" s="9" t="s">
        <v>36</v>
      </c>
    </row>
    <row r="575" spans="1:14" x14ac:dyDescent="0.3">
      <c r="A575" t="s">
        <v>29</v>
      </c>
      <c r="B575" t="s">
        <v>38</v>
      </c>
      <c r="C575" t="s">
        <v>22</v>
      </c>
      <c r="D575" t="s">
        <v>26</v>
      </c>
      <c r="E575" t="s">
        <v>26</v>
      </c>
      <c r="F575" t="s">
        <v>17</v>
      </c>
      <c r="G575" t="s">
        <v>18</v>
      </c>
      <c r="H575" t="s">
        <v>18</v>
      </c>
      <c r="I575" t="s">
        <v>20</v>
      </c>
      <c r="J575" t="s">
        <v>24</v>
      </c>
      <c r="K575" s="6">
        <v>2</v>
      </c>
      <c r="L575" t="s">
        <v>36</v>
      </c>
      <c r="M575" t="str" cm="1">
        <f t="array" ref="M575">_xlfn.IFS(
  K575=1, "1 year",
  K575=2, "2 years",
  K575=3, "3 years",
  K575=4, "4 years",
  K575=5, "5 years",
  K575=7, "7 years",
  TRUE, "Unknown"
)</f>
        <v>2 years</v>
      </c>
      <c r="N575" s="9" t="s">
        <v>36</v>
      </c>
    </row>
    <row r="576" spans="1:14" x14ac:dyDescent="0.3">
      <c r="A576" t="s">
        <v>12</v>
      </c>
      <c r="B576" t="s">
        <v>38</v>
      </c>
      <c r="C576" t="s">
        <v>22</v>
      </c>
      <c r="D576" t="s">
        <v>15</v>
      </c>
      <c r="E576" t="s">
        <v>16</v>
      </c>
      <c r="F576" t="s">
        <v>17</v>
      </c>
      <c r="G576" t="s">
        <v>34</v>
      </c>
      <c r="H576" t="s">
        <v>34</v>
      </c>
      <c r="I576" t="s">
        <v>31</v>
      </c>
      <c r="J576" t="s">
        <v>23</v>
      </c>
      <c r="K576" s="6">
        <v>1</v>
      </c>
      <c r="L576" t="s">
        <v>36</v>
      </c>
      <c r="M576" t="str" cm="1">
        <f t="array" ref="M576">_xlfn.IFS(
  K576=1, "1 year",
  K576=2, "2 years",
  K576=3, "3 years",
  K576=4, "4 years",
  K576=5, "5 years",
  K576=7, "7 years",
  TRUE, "Unknown"
)</f>
        <v>1 year</v>
      </c>
      <c r="N576" s="9" t="s">
        <v>36</v>
      </c>
    </row>
    <row r="577" spans="1:14" x14ac:dyDescent="0.3">
      <c r="A577" t="s">
        <v>12</v>
      </c>
      <c r="B577" t="s">
        <v>38</v>
      </c>
      <c r="C577" t="s">
        <v>22</v>
      </c>
      <c r="D577" t="s">
        <v>15</v>
      </c>
      <c r="E577" t="s">
        <v>26</v>
      </c>
      <c r="F577" t="s">
        <v>17</v>
      </c>
      <c r="G577" t="s">
        <v>18</v>
      </c>
      <c r="H577" t="s">
        <v>18</v>
      </c>
      <c r="I577" t="s">
        <v>20</v>
      </c>
      <c r="J577" t="s">
        <v>24</v>
      </c>
      <c r="K577" s="6">
        <v>1</v>
      </c>
      <c r="L577" t="s">
        <v>36</v>
      </c>
      <c r="M577" t="str" cm="1">
        <f t="array" ref="M577">_xlfn.IFS(
  K577=1, "1 year",
  K577=2, "2 years",
  K577=3, "3 years",
  K577=4, "4 years",
  K577=5, "5 years",
  K577=7, "7 years",
  TRUE, "Unknown"
)</f>
        <v>1 year</v>
      </c>
      <c r="N577" s="9" t="s">
        <v>36</v>
      </c>
    </row>
    <row r="578" spans="1:14" x14ac:dyDescent="0.3">
      <c r="A578" t="s">
        <v>29</v>
      </c>
      <c r="B578" t="s">
        <v>38</v>
      </c>
      <c r="C578" t="s">
        <v>22</v>
      </c>
      <c r="D578" t="s">
        <v>15</v>
      </c>
      <c r="E578" t="s">
        <v>16</v>
      </c>
      <c r="F578" t="s">
        <v>17</v>
      </c>
      <c r="G578" t="s">
        <v>18</v>
      </c>
      <c r="H578" t="s">
        <v>33</v>
      </c>
      <c r="I578" t="s">
        <v>23</v>
      </c>
      <c r="J578" t="s">
        <v>24</v>
      </c>
      <c r="K578" s="6">
        <v>2</v>
      </c>
      <c r="L578" t="s">
        <v>36</v>
      </c>
      <c r="M578" t="str" cm="1">
        <f t="array" ref="M578">_xlfn.IFS(
  K578=1, "1 year",
  K578=2, "2 years",
  K578=3, "3 years",
  K578=4, "4 years",
  K578=5, "5 years",
  K578=7, "7 years",
  TRUE, "Unknown"
)</f>
        <v>2 years</v>
      </c>
      <c r="N578" s="9" t="s">
        <v>36</v>
      </c>
    </row>
    <row r="579" spans="1:14" x14ac:dyDescent="0.3">
      <c r="A579" t="s">
        <v>12</v>
      </c>
      <c r="B579" t="s">
        <v>38</v>
      </c>
      <c r="C579" t="s">
        <v>14</v>
      </c>
      <c r="D579" t="s">
        <v>26</v>
      </c>
      <c r="E579" t="s">
        <v>26</v>
      </c>
      <c r="F579" t="s">
        <v>17</v>
      </c>
      <c r="G579" t="s">
        <v>18</v>
      </c>
      <c r="H579" t="s">
        <v>18</v>
      </c>
      <c r="I579" t="s">
        <v>37</v>
      </c>
      <c r="J579" t="s">
        <v>24</v>
      </c>
      <c r="K579" s="6">
        <v>1</v>
      </c>
      <c r="L579" t="s">
        <v>36</v>
      </c>
      <c r="M579" t="str" cm="1">
        <f t="array" ref="M579">_xlfn.IFS(
  K579=1, "1 year",
  K579=2, "2 years",
  K579=3, "3 years",
  K579=4, "4 years",
  K579=5, "5 years",
  K579=7, "7 years",
  TRUE, "Unknown"
)</f>
        <v>1 year</v>
      </c>
      <c r="N579" s="9" t="s">
        <v>36</v>
      </c>
    </row>
    <row r="580" spans="1:14" x14ac:dyDescent="0.3">
      <c r="A580" t="s">
        <v>29</v>
      </c>
      <c r="B580" t="s">
        <v>38</v>
      </c>
      <c r="C580" t="s">
        <v>22</v>
      </c>
      <c r="D580" t="s">
        <v>15</v>
      </c>
      <c r="E580" t="s">
        <v>16</v>
      </c>
      <c r="F580" t="s">
        <v>17</v>
      </c>
      <c r="G580" t="s">
        <v>33</v>
      </c>
      <c r="H580" t="s">
        <v>33</v>
      </c>
      <c r="I580" t="s">
        <v>30</v>
      </c>
      <c r="J580" t="s">
        <v>24</v>
      </c>
      <c r="K580" s="6">
        <v>2</v>
      </c>
      <c r="L580" t="s">
        <v>36</v>
      </c>
      <c r="M580" t="str" cm="1">
        <f t="array" ref="M580">_xlfn.IFS(
  K580=1, "1 year",
  K580=2, "2 years",
  K580=3, "3 years",
  K580=4, "4 years",
  K580=5, "5 years",
  K580=7, "7 years",
  TRUE, "Unknown"
)</f>
        <v>2 years</v>
      </c>
      <c r="N580" s="9" t="s">
        <v>36</v>
      </c>
    </row>
    <row r="581" spans="1:14" x14ac:dyDescent="0.3">
      <c r="A581" t="s">
        <v>12</v>
      </c>
      <c r="B581" t="s">
        <v>38</v>
      </c>
      <c r="C581" t="s">
        <v>22</v>
      </c>
      <c r="D581" t="s">
        <v>26</v>
      </c>
      <c r="E581" t="s">
        <v>26</v>
      </c>
      <c r="F581" t="s">
        <v>17</v>
      </c>
      <c r="G581" t="s">
        <v>18</v>
      </c>
      <c r="H581" t="s">
        <v>33</v>
      </c>
      <c r="I581" t="s">
        <v>37</v>
      </c>
      <c r="J581" t="s">
        <v>24</v>
      </c>
      <c r="K581" s="6">
        <v>2</v>
      </c>
      <c r="L581" t="s">
        <v>36</v>
      </c>
      <c r="M581" t="str" cm="1">
        <f t="array" ref="M581">_xlfn.IFS(
  K581=1, "1 year",
  K581=2, "2 years",
  K581=3, "3 years",
  K581=4, "4 years",
  K581=5, "5 years",
  K581=7, "7 years",
  TRUE, "Unknown"
)</f>
        <v>2 years</v>
      </c>
      <c r="N581" s="9" t="s">
        <v>36</v>
      </c>
    </row>
    <row r="582" spans="1:14" x14ac:dyDescent="0.3">
      <c r="A582" t="s">
        <v>29</v>
      </c>
      <c r="B582" t="s">
        <v>38</v>
      </c>
      <c r="C582" t="s">
        <v>22</v>
      </c>
      <c r="D582" t="s">
        <v>26</v>
      </c>
      <c r="E582" t="s">
        <v>26</v>
      </c>
      <c r="F582" t="s">
        <v>17</v>
      </c>
      <c r="G582" t="s">
        <v>18</v>
      </c>
      <c r="H582" t="s">
        <v>34</v>
      </c>
      <c r="I582" t="s">
        <v>31</v>
      </c>
      <c r="J582" t="s">
        <v>27</v>
      </c>
      <c r="K582" s="6">
        <v>3</v>
      </c>
      <c r="L582" t="s">
        <v>36</v>
      </c>
      <c r="M582" t="str" cm="1">
        <f t="array" ref="M582">_xlfn.IFS(
  K582=1, "1 year",
  K582=2, "2 years",
  K582=3, "3 years",
  K582=4, "4 years",
  K582=5, "5 years",
  K582=7, "7 years",
  TRUE, "Unknown"
)</f>
        <v>3 years</v>
      </c>
      <c r="N582" s="9" t="s">
        <v>36</v>
      </c>
    </row>
    <row r="583" spans="1:14" x14ac:dyDescent="0.3">
      <c r="A583" t="s">
        <v>12</v>
      </c>
      <c r="B583" t="s">
        <v>38</v>
      </c>
      <c r="C583" t="s">
        <v>22</v>
      </c>
      <c r="D583" t="s">
        <v>15</v>
      </c>
      <c r="E583" t="s">
        <v>16</v>
      </c>
      <c r="F583" t="s">
        <v>17</v>
      </c>
      <c r="G583" t="s">
        <v>18</v>
      </c>
      <c r="H583" t="s">
        <v>18</v>
      </c>
      <c r="I583" t="s">
        <v>20</v>
      </c>
      <c r="J583" t="s">
        <v>24</v>
      </c>
      <c r="K583" s="6">
        <v>2</v>
      </c>
      <c r="L583" t="s">
        <v>36</v>
      </c>
      <c r="M583" t="str" cm="1">
        <f t="array" ref="M583">_xlfn.IFS(
  K583=1, "1 year",
  K583=2, "2 years",
  K583=3, "3 years",
  K583=4, "4 years",
  K583=5, "5 years",
  K583=7, "7 years",
  TRUE, "Unknown"
)</f>
        <v>2 years</v>
      </c>
      <c r="N583" s="9" t="s">
        <v>36</v>
      </c>
    </row>
    <row r="584" spans="1:14" x14ac:dyDescent="0.3">
      <c r="A584" t="s">
        <v>12</v>
      </c>
      <c r="B584" t="s">
        <v>38</v>
      </c>
      <c r="C584" t="s">
        <v>25</v>
      </c>
      <c r="D584" t="s">
        <v>26</v>
      </c>
      <c r="E584" t="s">
        <v>26</v>
      </c>
      <c r="F584" t="s">
        <v>17</v>
      </c>
      <c r="G584" t="s">
        <v>18</v>
      </c>
      <c r="H584" t="s">
        <v>33</v>
      </c>
      <c r="I584" t="s">
        <v>27</v>
      </c>
      <c r="J584" t="s">
        <v>23</v>
      </c>
      <c r="K584" s="6">
        <v>2</v>
      </c>
      <c r="L584" t="s">
        <v>36</v>
      </c>
      <c r="M584" t="str" cm="1">
        <f t="array" ref="M584">_xlfn.IFS(
  K584=1, "1 year",
  K584=2, "2 years",
  K584=3, "3 years",
  K584=4, "4 years",
  K584=5, "5 years",
  K584=7, "7 years",
  TRUE, "Unknown"
)</f>
        <v>2 years</v>
      </c>
      <c r="N584" s="9" t="s">
        <v>36</v>
      </c>
    </row>
    <row r="585" spans="1:14" x14ac:dyDescent="0.3">
      <c r="A585" t="s">
        <v>29</v>
      </c>
      <c r="B585" t="s">
        <v>38</v>
      </c>
      <c r="C585" t="s">
        <v>22</v>
      </c>
      <c r="D585" t="s">
        <v>15</v>
      </c>
      <c r="E585" t="s">
        <v>16</v>
      </c>
      <c r="F585" t="s">
        <v>17</v>
      </c>
      <c r="G585" t="s">
        <v>33</v>
      </c>
      <c r="H585" t="s">
        <v>33</v>
      </c>
      <c r="I585" t="s">
        <v>19</v>
      </c>
      <c r="J585" t="s">
        <v>24</v>
      </c>
      <c r="K585" s="6">
        <v>2</v>
      </c>
      <c r="L585" t="s">
        <v>36</v>
      </c>
      <c r="M585" t="str" cm="1">
        <f t="array" ref="M585">_xlfn.IFS(
  K585=1, "1 year",
  K585=2, "2 years",
  K585=3, "3 years",
  K585=4, "4 years",
  K585=5, "5 years",
  K585=7, "7 years",
  TRUE, "Unknown"
)</f>
        <v>2 years</v>
      </c>
      <c r="N585" s="9" t="s">
        <v>36</v>
      </c>
    </row>
    <row r="586" spans="1:14" x14ac:dyDescent="0.3">
      <c r="A586" t="s">
        <v>29</v>
      </c>
      <c r="B586" t="s">
        <v>38</v>
      </c>
      <c r="C586" t="s">
        <v>22</v>
      </c>
      <c r="D586" t="s">
        <v>26</v>
      </c>
      <c r="E586" t="s">
        <v>26</v>
      </c>
      <c r="F586" t="s">
        <v>17</v>
      </c>
      <c r="G586" t="s">
        <v>33</v>
      </c>
      <c r="H586" t="s">
        <v>33</v>
      </c>
      <c r="I586" t="s">
        <v>20</v>
      </c>
      <c r="J586" t="s">
        <v>24</v>
      </c>
      <c r="K586" s="6">
        <v>2</v>
      </c>
      <c r="L586" t="s">
        <v>36</v>
      </c>
      <c r="M586" t="str" cm="1">
        <f t="array" ref="M586">_xlfn.IFS(
  K586=1, "1 year",
  K586=2, "2 years",
  K586=3, "3 years",
  K586=4, "4 years",
  K586=5, "5 years",
  K586=7, "7 years",
  TRUE, "Unknown"
)</f>
        <v>2 years</v>
      </c>
      <c r="N586" s="9" t="s">
        <v>36</v>
      </c>
    </row>
    <row r="587" spans="1:14" x14ac:dyDescent="0.3">
      <c r="A587" t="s">
        <v>29</v>
      </c>
      <c r="B587" t="s">
        <v>38</v>
      </c>
      <c r="C587" t="s">
        <v>22</v>
      </c>
      <c r="D587" t="s">
        <v>15</v>
      </c>
      <c r="E587" t="s">
        <v>16</v>
      </c>
      <c r="F587" t="s">
        <v>17</v>
      </c>
      <c r="G587" t="s">
        <v>18</v>
      </c>
      <c r="H587" t="s">
        <v>18</v>
      </c>
      <c r="I587" t="s">
        <v>23</v>
      </c>
      <c r="J587" t="s">
        <v>24</v>
      </c>
      <c r="K587" s="6">
        <v>2</v>
      </c>
      <c r="L587" t="s">
        <v>36</v>
      </c>
      <c r="M587" t="str" cm="1">
        <f t="array" ref="M587">_xlfn.IFS(
  K587=1, "1 year",
  K587=2, "2 years",
  K587=3, "3 years",
  K587=4, "4 years",
  K587=5, "5 years",
  K587=7, "7 years",
  TRUE, "Unknown"
)</f>
        <v>2 years</v>
      </c>
      <c r="N587" s="9" t="s">
        <v>36</v>
      </c>
    </row>
    <row r="588" spans="1:14" x14ac:dyDescent="0.3">
      <c r="A588" t="s">
        <v>12</v>
      </c>
      <c r="B588" t="s">
        <v>38</v>
      </c>
      <c r="C588" t="s">
        <v>22</v>
      </c>
      <c r="D588" t="s">
        <v>26</v>
      </c>
      <c r="E588" t="s">
        <v>26</v>
      </c>
      <c r="F588" t="s">
        <v>17</v>
      </c>
      <c r="G588" t="s">
        <v>18</v>
      </c>
      <c r="H588" t="s">
        <v>34</v>
      </c>
      <c r="I588" t="s">
        <v>20</v>
      </c>
      <c r="J588" t="s">
        <v>24</v>
      </c>
      <c r="K588" s="6">
        <v>2</v>
      </c>
      <c r="L588" t="s">
        <v>36</v>
      </c>
      <c r="M588" t="str" cm="1">
        <f t="array" ref="M588">_xlfn.IFS(
  K588=1, "1 year",
  K588=2, "2 years",
  K588=3, "3 years",
  K588=4, "4 years",
  K588=5, "5 years",
  K588=7, "7 years",
  TRUE, "Unknown"
)</f>
        <v>2 years</v>
      </c>
      <c r="N588" s="9" t="s">
        <v>36</v>
      </c>
    </row>
    <row r="589" spans="1:14" x14ac:dyDescent="0.3">
      <c r="A589" t="s">
        <v>29</v>
      </c>
      <c r="B589" t="s">
        <v>38</v>
      </c>
      <c r="C589" t="s">
        <v>22</v>
      </c>
      <c r="D589" t="s">
        <v>20</v>
      </c>
      <c r="E589" t="s">
        <v>20</v>
      </c>
      <c r="F589" t="s">
        <v>17</v>
      </c>
      <c r="G589" t="s">
        <v>18</v>
      </c>
      <c r="H589" t="s">
        <v>18</v>
      </c>
      <c r="I589" t="s">
        <v>19</v>
      </c>
      <c r="J589" t="s">
        <v>28</v>
      </c>
      <c r="K589" s="6">
        <v>2</v>
      </c>
      <c r="L589" t="s">
        <v>36</v>
      </c>
      <c r="M589" t="str" cm="1">
        <f t="array" ref="M589">_xlfn.IFS(
  K589=1, "1 year",
  K589=2, "2 years",
  K589=3, "3 years",
  K589=4, "4 years",
  K589=5, "5 years",
  K589=7, "7 years",
  TRUE, "Unknown"
)</f>
        <v>2 years</v>
      </c>
      <c r="N589" s="9" t="s">
        <v>36</v>
      </c>
    </row>
    <row r="590" spans="1:14" x14ac:dyDescent="0.3">
      <c r="A590" t="s">
        <v>29</v>
      </c>
      <c r="B590" t="s">
        <v>38</v>
      </c>
      <c r="C590" t="s">
        <v>22</v>
      </c>
      <c r="D590" t="s">
        <v>15</v>
      </c>
      <c r="E590" t="s">
        <v>16</v>
      </c>
      <c r="F590" t="s">
        <v>32</v>
      </c>
      <c r="G590" t="s">
        <v>18</v>
      </c>
      <c r="H590" t="s">
        <v>33</v>
      </c>
      <c r="I590" t="s">
        <v>20</v>
      </c>
      <c r="J590" t="s">
        <v>20</v>
      </c>
      <c r="K590" s="6">
        <v>2</v>
      </c>
      <c r="L590" t="s">
        <v>36</v>
      </c>
      <c r="M590" t="str" cm="1">
        <f t="array" ref="M590">_xlfn.IFS(
  K590=1, "1 year",
  K590=2, "2 years",
  K590=3, "3 years",
  K590=4, "4 years",
  K590=5, "5 years",
  K590=7, "7 years",
  TRUE, "Unknown"
)</f>
        <v>2 years</v>
      </c>
      <c r="N590" s="9" t="s">
        <v>36</v>
      </c>
    </row>
    <row r="591" spans="1:14" x14ac:dyDescent="0.3">
      <c r="A591" t="s">
        <v>12</v>
      </c>
      <c r="B591" t="s">
        <v>38</v>
      </c>
      <c r="C591" t="s">
        <v>25</v>
      </c>
      <c r="D591" t="s">
        <v>26</v>
      </c>
      <c r="E591" t="s">
        <v>26</v>
      </c>
      <c r="F591" t="s">
        <v>17</v>
      </c>
      <c r="G591" t="s">
        <v>18</v>
      </c>
      <c r="H591" t="s">
        <v>18</v>
      </c>
      <c r="I591" t="s">
        <v>20</v>
      </c>
      <c r="J591" t="s">
        <v>24</v>
      </c>
      <c r="K591" s="6">
        <v>1</v>
      </c>
      <c r="L591" t="s">
        <v>36</v>
      </c>
      <c r="M591" t="str" cm="1">
        <f t="array" ref="M591">_xlfn.IFS(
  K591=1, "1 year",
  K591=2, "2 years",
  K591=3, "3 years",
  K591=4, "4 years",
  K591=5, "5 years",
  K591=7, "7 years",
  TRUE, "Unknown"
)</f>
        <v>1 year</v>
      </c>
      <c r="N591" s="9" t="s">
        <v>36</v>
      </c>
    </row>
    <row r="592" spans="1:14" x14ac:dyDescent="0.3">
      <c r="A592" t="s">
        <v>29</v>
      </c>
      <c r="B592" t="s">
        <v>38</v>
      </c>
      <c r="C592" t="s">
        <v>14</v>
      </c>
      <c r="D592" t="s">
        <v>26</v>
      </c>
      <c r="E592" t="s">
        <v>26</v>
      </c>
      <c r="F592" t="s">
        <v>17</v>
      </c>
      <c r="G592" t="s">
        <v>18</v>
      </c>
      <c r="H592" t="s">
        <v>18</v>
      </c>
      <c r="I592" t="s">
        <v>30</v>
      </c>
      <c r="J592" t="s">
        <v>24</v>
      </c>
      <c r="K592" s="6">
        <v>2</v>
      </c>
      <c r="L592" t="s">
        <v>36</v>
      </c>
      <c r="M592" t="str" cm="1">
        <f t="array" ref="M592">_xlfn.IFS(
  K592=1, "1 year",
  K592=2, "2 years",
  K592=3, "3 years",
  K592=4, "4 years",
  K592=5, "5 years",
  K592=7, "7 years",
  TRUE, "Unknown"
)</f>
        <v>2 years</v>
      </c>
      <c r="N592" s="9" t="s">
        <v>36</v>
      </c>
    </row>
    <row r="593" spans="1:14" x14ac:dyDescent="0.3">
      <c r="A593" t="s">
        <v>12</v>
      </c>
      <c r="B593" t="s">
        <v>38</v>
      </c>
      <c r="C593" t="s">
        <v>22</v>
      </c>
      <c r="D593" t="s">
        <v>15</v>
      </c>
      <c r="E593" t="s">
        <v>16</v>
      </c>
      <c r="F593" t="s">
        <v>32</v>
      </c>
      <c r="G593" t="s">
        <v>18</v>
      </c>
      <c r="H593" t="s">
        <v>33</v>
      </c>
      <c r="I593" t="s">
        <v>30</v>
      </c>
      <c r="J593" t="s">
        <v>24</v>
      </c>
      <c r="K593" s="6">
        <v>2</v>
      </c>
      <c r="L593" t="s">
        <v>36</v>
      </c>
      <c r="M593" t="str" cm="1">
        <f t="array" ref="M593">_xlfn.IFS(
  K593=1, "1 year",
  K593=2, "2 years",
  K593=3, "3 years",
  K593=4, "4 years",
  K593=5, "5 years",
  K593=7, "7 years",
  TRUE, "Unknown"
)</f>
        <v>2 years</v>
      </c>
      <c r="N593" s="9" t="s">
        <v>36</v>
      </c>
    </row>
    <row r="594" spans="1:14" x14ac:dyDescent="0.3">
      <c r="A594" t="s">
        <v>29</v>
      </c>
      <c r="B594" t="s">
        <v>38</v>
      </c>
      <c r="C594" t="s">
        <v>22</v>
      </c>
      <c r="D594" t="s">
        <v>15</v>
      </c>
      <c r="E594" t="s">
        <v>16</v>
      </c>
      <c r="F594" t="s">
        <v>20</v>
      </c>
      <c r="G594" t="s">
        <v>36</v>
      </c>
      <c r="H594" t="s">
        <v>33</v>
      </c>
      <c r="I594" t="s">
        <v>20</v>
      </c>
      <c r="J594" t="s">
        <v>24</v>
      </c>
      <c r="K594" s="6">
        <v>1</v>
      </c>
      <c r="L594" t="s">
        <v>36</v>
      </c>
      <c r="M594" t="str" cm="1">
        <f t="array" ref="M594">_xlfn.IFS(
  K594=1, "1 year",
  K594=2, "2 years",
  K594=3, "3 years",
  K594=4, "4 years",
  K594=5, "5 years",
  K594=7, "7 years",
  TRUE, "Unknown"
)</f>
        <v>1 year</v>
      </c>
      <c r="N594" s="9" t="s">
        <v>36</v>
      </c>
    </row>
    <row r="595" spans="1:14" x14ac:dyDescent="0.3">
      <c r="A595" t="s">
        <v>12</v>
      </c>
      <c r="B595" t="s">
        <v>38</v>
      </c>
      <c r="C595" t="s">
        <v>14</v>
      </c>
      <c r="D595" t="s">
        <v>15</v>
      </c>
      <c r="E595" t="s">
        <v>16</v>
      </c>
      <c r="F595" t="s">
        <v>17</v>
      </c>
      <c r="G595" t="s">
        <v>18</v>
      </c>
      <c r="H595" t="s">
        <v>18</v>
      </c>
      <c r="I595" t="s">
        <v>20</v>
      </c>
      <c r="J595" t="s">
        <v>20</v>
      </c>
      <c r="K595" s="6">
        <v>1</v>
      </c>
      <c r="L595" t="s">
        <v>36</v>
      </c>
      <c r="M595" t="str" cm="1">
        <f t="array" ref="M595">_xlfn.IFS(
  K595=1, "1 year",
  K595=2, "2 years",
  K595=3, "3 years",
  K595=4, "4 years",
  K595=5, "5 years",
  K595=7, "7 years",
  TRUE, "Unknown"
)</f>
        <v>1 year</v>
      </c>
      <c r="N595" s="9" t="s">
        <v>36</v>
      </c>
    </row>
    <row r="596" spans="1:14" x14ac:dyDescent="0.3">
      <c r="A596" t="s">
        <v>29</v>
      </c>
      <c r="B596" t="s">
        <v>38</v>
      </c>
      <c r="C596" t="s">
        <v>22</v>
      </c>
      <c r="D596" t="s">
        <v>26</v>
      </c>
      <c r="E596" t="s">
        <v>26</v>
      </c>
      <c r="F596" t="s">
        <v>17</v>
      </c>
      <c r="G596" t="s">
        <v>18</v>
      </c>
      <c r="H596" t="s">
        <v>34</v>
      </c>
      <c r="I596" t="s">
        <v>31</v>
      </c>
      <c r="J596" t="s">
        <v>24</v>
      </c>
      <c r="K596" s="6">
        <v>2</v>
      </c>
      <c r="L596" t="s">
        <v>36</v>
      </c>
      <c r="M596" t="str" cm="1">
        <f t="array" ref="M596">_xlfn.IFS(
  K596=1, "1 year",
  K596=2, "2 years",
  K596=3, "3 years",
  K596=4, "4 years",
  K596=5, "5 years",
  K596=7, "7 years",
  TRUE, "Unknown"
)</f>
        <v>2 years</v>
      </c>
      <c r="N596" s="9" t="s">
        <v>36</v>
      </c>
    </row>
    <row r="597" spans="1:14" x14ac:dyDescent="0.3">
      <c r="A597" t="s">
        <v>12</v>
      </c>
      <c r="B597" t="s">
        <v>38</v>
      </c>
      <c r="C597" t="s">
        <v>22</v>
      </c>
      <c r="D597" t="s">
        <v>26</v>
      </c>
      <c r="E597" t="s">
        <v>26</v>
      </c>
      <c r="F597" t="s">
        <v>17</v>
      </c>
      <c r="G597" t="s">
        <v>18</v>
      </c>
      <c r="H597" t="s">
        <v>18</v>
      </c>
      <c r="I597" t="s">
        <v>37</v>
      </c>
      <c r="J597" t="s">
        <v>24</v>
      </c>
      <c r="K597" s="6">
        <v>2</v>
      </c>
      <c r="L597" t="s">
        <v>36</v>
      </c>
      <c r="M597" t="str" cm="1">
        <f t="array" ref="M597">_xlfn.IFS(
  K597=1, "1 year",
  K597=2, "2 years",
  K597=3, "3 years",
  K597=4, "4 years",
  K597=5, "5 years",
  K597=7, "7 years",
  TRUE, "Unknown"
)</f>
        <v>2 years</v>
      </c>
      <c r="N597" s="9" t="s">
        <v>36</v>
      </c>
    </row>
    <row r="598" spans="1:14" x14ac:dyDescent="0.3">
      <c r="A598" t="s">
        <v>12</v>
      </c>
      <c r="B598" t="s">
        <v>38</v>
      </c>
      <c r="C598" t="s">
        <v>22</v>
      </c>
      <c r="D598" t="s">
        <v>15</v>
      </c>
      <c r="E598" t="s">
        <v>16</v>
      </c>
      <c r="F598" t="s">
        <v>32</v>
      </c>
      <c r="G598" t="s">
        <v>18</v>
      </c>
      <c r="H598" t="s">
        <v>18</v>
      </c>
      <c r="I598" t="s">
        <v>37</v>
      </c>
      <c r="J598" t="s">
        <v>24</v>
      </c>
      <c r="K598" s="6">
        <v>2</v>
      </c>
      <c r="L598" t="s">
        <v>36</v>
      </c>
      <c r="M598" t="str" cm="1">
        <f t="array" ref="M598">_xlfn.IFS(
  K598=1, "1 year",
  K598=2, "2 years",
  K598=3, "3 years",
  K598=4, "4 years",
  K598=5, "5 years",
  K598=7, "7 years",
  TRUE, "Unknown"
)</f>
        <v>2 years</v>
      </c>
      <c r="N598" s="9" t="s">
        <v>36</v>
      </c>
    </row>
    <row r="599" spans="1:14" x14ac:dyDescent="0.3">
      <c r="A599" t="s">
        <v>29</v>
      </c>
      <c r="B599" t="s">
        <v>38</v>
      </c>
      <c r="C599" t="s">
        <v>22</v>
      </c>
      <c r="D599" t="s">
        <v>15</v>
      </c>
      <c r="E599" t="s">
        <v>16</v>
      </c>
      <c r="F599" t="s">
        <v>17</v>
      </c>
      <c r="G599" t="s">
        <v>33</v>
      </c>
      <c r="H599" t="s">
        <v>36</v>
      </c>
      <c r="I599" t="s">
        <v>20</v>
      </c>
      <c r="J599" t="s">
        <v>24</v>
      </c>
      <c r="K599" s="6">
        <v>3</v>
      </c>
      <c r="L599" t="s">
        <v>36</v>
      </c>
      <c r="M599" t="str" cm="1">
        <f t="array" ref="M599">_xlfn.IFS(
  K599=1, "1 year",
  K599=2, "2 years",
  K599=3, "3 years",
  K599=4, "4 years",
  K599=5, "5 years",
  K599=7, "7 years",
  TRUE, "Unknown"
)</f>
        <v>3 years</v>
      </c>
      <c r="N599" s="9" t="s">
        <v>36</v>
      </c>
    </row>
    <row r="600" spans="1:14" x14ac:dyDescent="0.3">
      <c r="A600" t="s">
        <v>12</v>
      </c>
      <c r="B600" t="s">
        <v>38</v>
      </c>
      <c r="C600" t="s">
        <v>14</v>
      </c>
      <c r="D600" t="s">
        <v>26</v>
      </c>
      <c r="E600" t="s">
        <v>26</v>
      </c>
      <c r="F600" t="s">
        <v>17</v>
      </c>
      <c r="G600" t="s">
        <v>33</v>
      </c>
      <c r="H600" t="s">
        <v>34</v>
      </c>
      <c r="I600" t="s">
        <v>37</v>
      </c>
      <c r="J600" t="s">
        <v>24</v>
      </c>
      <c r="K600" s="6">
        <v>2</v>
      </c>
      <c r="L600" t="s">
        <v>36</v>
      </c>
      <c r="M600" t="str" cm="1">
        <f t="array" ref="M600">_xlfn.IFS(
  K600=1, "1 year",
  K600=2, "2 years",
  K600=3, "3 years",
  K600=4, "4 years",
  K600=5, "5 years",
  K600=7, "7 years",
  TRUE, "Unknown"
)</f>
        <v>2 years</v>
      </c>
      <c r="N600" s="9" t="s">
        <v>36</v>
      </c>
    </row>
    <row r="601" spans="1:14" x14ac:dyDescent="0.3">
      <c r="A601" t="s">
        <v>12</v>
      </c>
      <c r="B601" t="s">
        <v>38</v>
      </c>
      <c r="C601" t="s">
        <v>22</v>
      </c>
      <c r="D601" t="s">
        <v>15</v>
      </c>
      <c r="E601" t="s">
        <v>16</v>
      </c>
      <c r="F601" t="s">
        <v>17</v>
      </c>
      <c r="G601" t="s">
        <v>36</v>
      </c>
      <c r="H601" t="s">
        <v>34</v>
      </c>
      <c r="I601" t="s">
        <v>20</v>
      </c>
      <c r="J601" t="s">
        <v>24</v>
      </c>
      <c r="K601" s="6">
        <v>1</v>
      </c>
      <c r="L601" t="s">
        <v>36</v>
      </c>
      <c r="M601" t="str" cm="1">
        <f t="array" ref="M601">_xlfn.IFS(
  K601=1, "1 year",
  K601=2, "2 years",
  K601=3, "3 years",
  K601=4, "4 years",
  K601=5, "5 years",
  K601=7, "7 years",
  TRUE, "Unknown"
)</f>
        <v>1 year</v>
      </c>
      <c r="N601" s="9" t="s">
        <v>36</v>
      </c>
    </row>
    <row r="602" spans="1:14" x14ac:dyDescent="0.3">
      <c r="A602" t="s">
        <v>29</v>
      </c>
      <c r="B602" t="s">
        <v>38</v>
      </c>
      <c r="C602" t="s">
        <v>25</v>
      </c>
      <c r="D602" t="s">
        <v>26</v>
      </c>
      <c r="E602" t="s">
        <v>26</v>
      </c>
      <c r="F602" t="s">
        <v>17</v>
      </c>
      <c r="G602" t="s">
        <v>18</v>
      </c>
      <c r="H602" t="s">
        <v>33</v>
      </c>
      <c r="I602" t="s">
        <v>20</v>
      </c>
      <c r="J602" t="s">
        <v>24</v>
      </c>
      <c r="K602" s="6">
        <v>2</v>
      </c>
      <c r="L602" t="s">
        <v>36</v>
      </c>
      <c r="M602" t="str" cm="1">
        <f t="array" ref="M602">_xlfn.IFS(
  K602=1, "1 year",
  K602=2, "2 years",
  K602=3, "3 years",
  K602=4, "4 years",
  K602=5, "5 years",
  K602=7, "7 years",
  TRUE, "Unknown"
)</f>
        <v>2 years</v>
      </c>
      <c r="N602" s="9" t="s">
        <v>36</v>
      </c>
    </row>
    <row r="603" spans="1:14" x14ac:dyDescent="0.3">
      <c r="A603" t="s">
        <v>29</v>
      </c>
      <c r="B603" t="s">
        <v>38</v>
      </c>
      <c r="C603" t="s">
        <v>22</v>
      </c>
      <c r="D603" t="s">
        <v>26</v>
      </c>
      <c r="E603" t="s">
        <v>26</v>
      </c>
      <c r="F603" t="s">
        <v>17</v>
      </c>
      <c r="G603" t="s">
        <v>18</v>
      </c>
      <c r="H603" t="s">
        <v>33</v>
      </c>
      <c r="I603" t="s">
        <v>30</v>
      </c>
      <c r="J603" t="s">
        <v>24</v>
      </c>
      <c r="K603" s="6">
        <v>3</v>
      </c>
      <c r="L603" t="s">
        <v>36</v>
      </c>
      <c r="M603" t="str" cm="1">
        <f t="array" ref="M603">_xlfn.IFS(
  K603=1, "1 year",
  K603=2, "2 years",
  K603=3, "3 years",
  K603=4, "4 years",
  K603=5, "5 years",
  K603=7, "7 years",
  TRUE, "Unknown"
)</f>
        <v>3 years</v>
      </c>
      <c r="N603" s="9" t="s">
        <v>36</v>
      </c>
    </row>
    <row r="604" spans="1:14" x14ac:dyDescent="0.3">
      <c r="A604" t="s">
        <v>29</v>
      </c>
      <c r="B604" t="s">
        <v>38</v>
      </c>
      <c r="C604" t="s">
        <v>22</v>
      </c>
      <c r="D604" t="s">
        <v>15</v>
      </c>
      <c r="E604" t="s">
        <v>16</v>
      </c>
      <c r="F604" t="s">
        <v>32</v>
      </c>
      <c r="G604" t="s">
        <v>18</v>
      </c>
      <c r="H604" t="s">
        <v>18</v>
      </c>
      <c r="I604" t="s">
        <v>23</v>
      </c>
      <c r="J604" t="s">
        <v>23</v>
      </c>
      <c r="K604" s="6">
        <v>2</v>
      </c>
      <c r="L604" t="s">
        <v>36</v>
      </c>
      <c r="M604" t="str" cm="1">
        <f t="array" ref="M604">_xlfn.IFS(
  K604=1, "1 year",
  K604=2, "2 years",
  K604=3, "3 years",
  K604=4, "4 years",
  K604=5, "5 years",
  K604=7, "7 years",
  TRUE, "Unknown"
)</f>
        <v>2 years</v>
      </c>
      <c r="N604" s="9" t="s">
        <v>36</v>
      </c>
    </row>
    <row r="605" spans="1:14" x14ac:dyDescent="0.3">
      <c r="A605" t="s">
        <v>12</v>
      </c>
      <c r="B605" t="s">
        <v>38</v>
      </c>
      <c r="C605" t="s">
        <v>25</v>
      </c>
      <c r="D605" t="s">
        <v>26</v>
      </c>
      <c r="E605" t="s">
        <v>26</v>
      </c>
      <c r="F605" t="s">
        <v>17</v>
      </c>
      <c r="G605" t="s">
        <v>33</v>
      </c>
      <c r="H605" t="s">
        <v>18</v>
      </c>
      <c r="I605" t="s">
        <v>20</v>
      </c>
      <c r="J605" t="s">
        <v>24</v>
      </c>
      <c r="K605" s="6">
        <v>3</v>
      </c>
      <c r="L605" t="s">
        <v>36</v>
      </c>
      <c r="M605" t="str" cm="1">
        <f t="array" ref="M605">_xlfn.IFS(
  K605=1, "1 year",
  K605=2, "2 years",
  K605=3, "3 years",
  K605=4, "4 years",
  K605=5, "5 years",
  K605=7, "7 years",
  TRUE, "Unknown"
)</f>
        <v>3 years</v>
      </c>
      <c r="N605" s="9" t="s">
        <v>36</v>
      </c>
    </row>
    <row r="606" spans="1:14" x14ac:dyDescent="0.3">
      <c r="A606" t="s">
        <v>29</v>
      </c>
      <c r="B606" t="s">
        <v>38</v>
      </c>
      <c r="C606" t="s">
        <v>22</v>
      </c>
      <c r="D606" t="s">
        <v>15</v>
      </c>
      <c r="E606" t="s">
        <v>16</v>
      </c>
      <c r="F606" t="s">
        <v>17</v>
      </c>
      <c r="G606" t="s">
        <v>18</v>
      </c>
      <c r="H606" t="s">
        <v>33</v>
      </c>
      <c r="I606" t="s">
        <v>20</v>
      </c>
      <c r="J606" t="s">
        <v>24</v>
      </c>
      <c r="K606" s="6">
        <v>2</v>
      </c>
      <c r="L606" t="s">
        <v>36</v>
      </c>
      <c r="M606" t="str" cm="1">
        <f t="array" ref="M606">_xlfn.IFS(
  K606=1, "1 year",
  K606=2, "2 years",
  K606=3, "3 years",
  K606=4, "4 years",
  K606=5, "5 years",
  K606=7, "7 years",
  TRUE, "Unknown"
)</f>
        <v>2 years</v>
      </c>
      <c r="N606" s="9" t="s">
        <v>36</v>
      </c>
    </row>
    <row r="607" spans="1:14" x14ac:dyDescent="0.3">
      <c r="A607" t="s">
        <v>29</v>
      </c>
      <c r="B607" t="s">
        <v>38</v>
      </c>
      <c r="C607" t="s">
        <v>22</v>
      </c>
      <c r="D607" t="s">
        <v>15</v>
      </c>
      <c r="E607" t="s">
        <v>16</v>
      </c>
      <c r="F607" t="s">
        <v>17</v>
      </c>
      <c r="G607" t="s">
        <v>18</v>
      </c>
      <c r="H607" t="s">
        <v>33</v>
      </c>
      <c r="I607" t="s">
        <v>28</v>
      </c>
      <c r="J607" t="s">
        <v>24</v>
      </c>
      <c r="K607" s="6">
        <v>2</v>
      </c>
      <c r="L607" t="s">
        <v>36</v>
      </c>
      <c r="M607" t="str" cm="1">
        <f t="array" ref="M607">_xlfn.IFS(
  K607=1, "1 year",
  K607=2, "2 years",
  K607=3, "3 years",
  K607=4, "4 years",
  K607=5, "5 years",
  K607=7, "7 years",
  TRUE, "Unknown"
)</f>
        <v>2 years</v>
      </c>
      <c r="N607" s="9" t="s">
        <v>36</v>
      </c>
    </row>
    <row r="608" spans="1:14" x14ac:dyDescent="0.3">
      <c r="A608" t="s">
        <v>29</v>
      </c>
      <c r="B608" t="s">
        <v>38</v>
      </c>
      <c r="C608" t="s">
        <v>22</v>
      </c>
      <c r="D608" t="s">
        <v>15</v>
      </c>
      <c r="E608" t="s">
        <v>16</v>
      </c>
      <c r="F608" t="s">
        <v>17</v>
      </c>
      <c r="G608" t="s">
        <v>18</v>
      </c>
      <c r="H608" t="s">
        <v>34</v>
      </c>
      <c r="I608" t="s">
        <v>23</v>
      </c>
      <c r="J608" t="s">
        <v>24</v>
      </c>
      <c r="K608" s="6">
        <v>2</v>
      </c>
      <c r="L608" t="s">
        <v>36</v>
      </c>
      <c r="M608" t="str" cm="1">
        <f t="array" ref="M608">_xlfn.IFS(
  K608=1, "1 year",
  K608=2, "2 years",
  K608=3, "3 years",
  K608=4, "4 years",
  K608=5, "5 years",
  K608=7, "7 years",
  TRUE, "Unknown"
)</f>
        <v>2 years</v>
      </c>
      <c r="N608" s="9" t="s">
        <v>36</v>
      </c>
    </row>
    <row r="609" spans="1:14" x14ac:dyDescent="0.3">
      <c r="A609" t="s">
        <v>12</v>
      </c>
      <c r="B609" t="s">
        <v>38</v>
      </c>
      <c r="C609" t="s">
        <v>22</v>
      </c>
      <c r="D609" t="s">
        <v>26</v>
      </c>
      <c r="E609" t="s">
        <v>26</v>
      </c>
      <c r="F609" t="s">
        <v>17</v>
      </c>
      <c r="G609" t="s">
        <v>18</v>
      </c>
      <c r="H609" t="s">
        <v>33</v>
      </c>
      <c r="I609" t="s">
        <v>23</v>
      </c>
      <c r="J609" t="s">
        <v>24</v>
      </c>
      <c r="K609" s="6">
        <v>2</v>
      </c>
      <c r="L609" t="s">
        <v>36</v>
      </c>
      <c r="M609" t="str" cm="1">
        <f t="array" ref="M609">_xlfn.IFS(
  K609=1, "1 year",
  K609=2, "2 years",
  K609=3, "3 years",
  K609=4, "4 years",
  K609=5, "5 years",
  K609=7, "7 years",
  TRUE, "Unknown"
)</f>
        <v>2 years</v>
      </c>
      <c r="N609" s="9" t="s">
        <v>36</v>
      </c>
    </row>
    <row r="610" spans="1:14" x14ac:dyDescent="0.3">
      <c r="A610" t="s">
        <v>12</v>
      </c>
      <c r="B610" t="s">
        <v>38</v>
      </c>
      <c r="C610" t="s">
        <v>14</v>
      </c>
      <c r="D610" t="s">
        <v>15</v>
      </c>
      <c r="E610" t="s">
        <v>16</v>
      </c>
      <c r="F610" t="s">
        <v>17</v>
      </c>
      <c r="G610" t="s">
        <v>36</v>
      </c>
      <c r="H610" t="s">
        <v>36</v>
      </c>
      <c r="I610" t="s">
        <v>20</v>
      </c>
      <c r="J610" t="s">
        <v>24</v>
      </c>
      <c r="K610" s="6">
        <v>1</v>
      </c>
      <c r="L610" t="s">
        <v>36</v>
      </c>
      <c r="M610" t="str" cm="1">
        <f t="array" ref="M610">_xlfn.IFS(
  K610=1, "1 year",
  K610=2, "2 years",
  K610=3, "3 years",
  K610=4, "4 years",
  K610=5, "5 years",
  K610=7, "7 years",
  TRUE, "Unknown"
)</f>
        <v>1 year</v>
      </c>
      <c r="N610" s="9" t="s">
        <v>36</v>
      </c>
    </row>
    <row r="611" spans="1:14" x14ac:dyDescent="0.3">
      <c r="A611" t="s">
        <v>12</v>
      </c>
      <c r="B611" t="s">
        <v>38</v>
      </c>
      <c r="C611" t="s">
        <v>14</v>
      </c>
      <c r="D611" t="s">
        <v>26</v>
      </c>
      <c r="E611" t="s">
        <v>26</v>
      </c>
      <c r="F611" t="s">
        <v>17</v>
      </c>
      <c r="G611" t="s">
        <v>18</v>
      </c>
      <c r="H611" t="s">
        <v>34</v>
      </c>
      <c r="I611" t="s">
        <v>20</v>
      </c>
      <c r="J611" t="s">
        <v>24</v>
      </c>
      <c r="K611" s="6">
        <v>3</v>
      </c>
      <c r="L611" t="s">
        <v>36</v>
      </c>
      <c r="M611" t="str" cm="1">
        <f t="array" ref="M611">_xlfn.IFS(
  K611=1, "1 year",
  K611=2, "2 years",
  K611=3, "3 years",
  K611=4, "4 years",
  K611=5, "5 years",
  K611=7, "7 years",
  TRUE, "Unknown"
)</f>
        <v>3 years</v>
      </c>
      <c r="N611" s="9" t="s">
        <v>36</v>
      </c>
    </row>
    <row r="612" spans="1:14" x14ac:dyDescent="0.3">
      <c r="A612" t="s">
        <v>12</v>
      </c>
      <c r="B612" t="s">
        <v>38</v>
      </c>
      <c r="C612" t="s">
        <v>14</v>
      </c>
      <c r="D612" t="s">
        <v>15</v>
      </c>
      <c r="E612" t="s">
        <v>16</v>
      </c>
      <c r="F612" t="s">
        <v>32</v>
      </c>
      <c r="G612" t="s">
        <v>33</v>
      </c>
      <c r="H612" t="s">
        <v>34</v>
      </c>
      <c r="I612" t="s">
        <v>37</v>
      </c>
      <c r="J612" t="s">
        <v>24</v>
      </c>
      <c r="K612" s="6">
        <v>1</v>
      </c>
      <c r="L612" t="s">
        <v>36</v>
      </c>
      <c r="M612" t="str" cm="1">
        <f t="array" ref="M612">_xlfn.IFS(
  K612=1, "1 year",
  K612=2, "2 years",
  K612=3, "3 years",
  K612=4, "4 years",
  K612=5, "5 years",
  K612=7, "7 years",
  TRUE, "Unknown"
)</f>
        <v>1 year</v>
      </c>
      <c r="N612" s="9" t="s">
        <v>36</v>
      </c>
    </row>
    <row r="613" spans="1:14" x14ac:dyDescent="0.3">
      <c r="A613" t="s">
        <v>29</v>
      </c>
      <c r="B613" t="s">
        <v>38</v>
      </c>
      <c r="C613" t="s">
        <v>22</v>
      </c>
      <c r="D613" t="s">
        <v>15</v>
      </c>
      <c r="E613" t="s">
        <v>16</v>
      </c>
      <c r="F613" t="s">
        <v>17</v>
      </c>
      <c r="G613" t="s">
        <v>18</v>
      </c>
      <c r="H613" t="s">
        <v>33</v>
      </c>
      <c r="I613" t="s">
        <v>20</v>
      </c>
      <c r="J613" t="s">
        <v>24</v>
      </c>
      <c r="K613" s="6">
        <v>2</v>
      </c>
      <c r="L613" t="s">
        <v>36</v>
      </c>
      <c r="M613" t="str" cm="1">
        <f t="array" ref="M613">_xlfn.IFS(
  K613=1, "1 year",
  K613=2, "2 years",
  K613=3, "3 years",
  K613=4, "4 years",
  K613=5, "5 years",
  K613=7, "7 years",
  TRUE, "Unknown"
)</f>
        <v>2 years</v>
      </c>
      <c r="N613" s="9" t="s">
        <v>36</v>
      </c>
    </row>
    <row r="614" spans="1:14" x14ac:dyDescent="0.3">
      <c r="A614" t="s">
        <v>29</v>
      </c>
      <c r="B614" t="s">
        <v>38</v>
      </c>
      <c r="C614" t="s">
        <v>22</v>
      </c>
      <c r="D614" t="s">
        <v>15</v>
      </c>
      <c r="E614" t="s">
        <v>16</v>
      </c>
      <c r="F614" t="s">
        <v>17</v>
      </c>
      <c r="G614" t="s">
        <v>33</v>
      </c>
      <c r="H614" t="s">
        <v>33</v>
      </c>
      <c r="I614" t="s">
        <v>20</v>
      </c>
      <c r="J614" t="s">
        <v>24</v>
      </c>
      <c r="K614" s="6">
        <v>2</v>
      </c>
      <c r="L614" t="s">
        <v>36</v>
      </c>
      <c r="M614" t="str" cm="1">
        <f t="array" ref="M614">_xlfn.IFS(
  K614=1, "1 year",
  K614=2, "2 years",
  K614=3, "3 years",
  K614=4, "4 years",
  K614=5, "5 years",
  K614=7, "7 years",
  TRUE, "Unknown"
)</f>
        <v>2 years</v>
      </c>
      <c r="N614" s="9" t="s">
        <v>36</v>
      </c>
    </row>
    <row r="615" spans="1:14" x14ac:dyDescent="0.3">
      <c r="A615" t="s">
        <v>12</v>
      </c>
      <c r="B615" t="s">
        <v>38</v>
      </c>
      <c r="C615" t="s">
        <v>14</v>
      </c>
      <c r="D615" t="s">
        <v>15</v>
      </c>
      <c r="E615" t="s">
        <v>16</v>
      </c>
      <c r="F615" t="s">
        <v>17</v>
      </c>
      <c r="G615" t="s">
        <v>34</v>
      </c>
      <c r="H615" t="s">
        <v>33</v>
      </c>
      <c r="I615" t="s">
        <v>20</v>
      </c>
      <c r="J615" t="s">
        <v>24</v>
      </c>
      <c r="K615" s="6">
        <v>1</v>
      </c>
      <c r="L615" t="s">
        <v>36</v>
      </c>
      <c r="M615" t="str" cm="1">
        <f t="array" ref="M615">_xlfn.IFS(
  K615=1, "1 year",
  K615=2, "2 years",
  K615=3, "3 years",
  K615=4, "4 years",
  K615=5, "5 years",
  K615=7, "7 years",
  TRUE, "Unknown"
)</f>
        <v>1 year</v>
      </c>
      <c r="N615" s="9" t="s">
        <v>36</v>
      </c>
    </row>
    <row r="616" spans="1:14" x14ac:dyDescent="0.3">
      <c r="A616" t="s">
        <v>12</v>
      </c>
      <c r="B616" t="s">
        <v>38</v>
      </c>
      <c r="C616" t="s">
        <v>22</v>
      </c>
      <c r="D616" t="s">
        <v>15</v>
      </c>
      <c r="E616" t="s">
        <v>16</v>
      </c>
      <c r="F616" t="s">
        <v>17</v>
      </c>
      <c r="G616" t="s">
        <v>33</v>
      </c>
      <c r="H616" t="s">
        <v>33</v>
      </c>
      <c r="I616" t="s">
        <v>23</v>
      </c>
      <c r="J616" t="s">
        <v>24</v>
      </c>
      <c r="K616" s="6">
        <v>2</v>
      </c>
      <c r="L616" t="s">
        <v>36</v>
      </c>
      <c r="M616" t="str" cm="1">
        <f t="array" ref="M616">_xlfn.IFS(
  K616=1, "1 year",
  K616=2, "2 years",
  K616=3, "3 years",
  K616=4, "4 years",
  K616=5, "5 years",
  K616=7, "7 years",
  TRUE, "Unknown"
)</f>
        <v>2 years</v>
      </c>
      <c r="N616" s="9" t="s">
        <v>36</v>
      </c>
    </row>
    <row r="617" spans="1:14" x14ac:dyDescent="0.3">
      <c r="A617" t="s">
        <v>12</v>
      </c>
      <c r="B617" t="s">
        <v>38</v>
      </c>
      <c r="C617" t="s">
        <v>22</v>
      </c>
      <c r="D617" t="s">
        <v>26</v>
      </c>
      <c r="E617" t="s">
        <v>26</v>
      </c>
      <c r="F617" t="s">
        <v>17</v>
      </c>
      <c r="G617" t="s">
        <v>18</v>
      </c>
      <c r="H617" t="s">
        <v>33</v>
      </c>
      <c r="I617" t="s">
        <v>20</v>
      </c>
      <c r="J617" t="s">
        <v>24</v>
      </c>
      <c r="K617" s="6">
        <v>2</v>
      </c>
      <c r="L617" t="s">
        <v>36</v>
      </c>
      <c r="M617" t="str" cm="1">
        <f t="array" ref="M617">_xlfn.IFS(
  K617=1, "1 year",
  K617=2, "2 years",
  K617=3, "3 years",
  K617=4, "4 years",
  K617=5, "5 years",
  K617=7, "7 years",
  TRUE, "Unknown"
)</f>
        <v>2 years</v>
      </c>
      <c r="N617" s="9" t="s">
        <v>36</v>
      </c>
    </row>
    <row r="618" spans="1:14" x14ac:dyDescent="0.3">
      <c r="A618" t="s">
        <v>12</v>
      </c>
      <c r="B618" t="s">
        <v>38</v>
      </c>
      <c r="C618" t="s">
        <v>22</v>
      </c>
      <c r="D618" t="s">
        <v>26</v>
      </c>
      <c r="E618" t="s">
        <v>26</v>
      </c>
      <c r="F618" t="s">
        <v>17</v>
      </c>
      <c r="G618" t="s">
        <v>18</v>
      </c>
      <c r="H618" t="s">
        <v>33</v>
      </c>
      <c r="I618" t="s">
        <v>20</v>
      </c>
      <c r="J618" t="s">
        <v>24</v>
      </c>
      <c r="K618" s="6">
        <v>2</v>
      </c>
      <c r="L618" t="s">
        <v>36</v>
      </c>
      <c r="M618" t="str" cm="1">
        <f t="array" ref="M618">_xlfn.IFS(
  K618=1, "1 year",
  K618=2, "2 years",
  K618=3, "3 years",
  K618=4, "4 years",
  K618=5, "5 years",
  K618=7, "7 years",
  TRUE, "Unknown"
)</f>
        <v>2 years</v>
      </c>
      <c r="N618" s="9" t="s">
        <v>36</v>
      </c>
    </row>
    <row r="619" spans="1:14" x14ac:dyDescent="0.3">
      <c r="A619" t="s">
        <v>12</v>
      </c>
      <c r="B619" t="s">
        <v>38</v>
      </c>
      <c r="C619" t="s">
        <v>22</v>
      </c>
      <c r="D619" t="s">
        <v>15</v>
      </c>
      <c r="E619" t="s">
        <v>16</v>
      </c>
      <c r="F619" t="s">
        <v>17</v>
      </c>
      <c r="G619" t="s">
        <v>18</v>
      </c>
      <c r="H619" t="s">
        <v>34</v>
      </c>
      <c r="I619" t="s">
        <v>20</v>
      </c>
      <c r="J619" t="s">
        <v>24</v>
      </c>
      <c r="K619" s="6">
        <v>2</v>
      </c>
      <c r="L619" t="s">
        <v>36</v>
      </c>
      <c r="M619" t="str" cm="1">
        <f t="array" ref="M619">_xlfn.IFS(
  K619=1, "1 year",
  K619=2, "2 years",
  K619=3, "3 years",
  K619=4, "4 years",
  K619=5, "5 years",
  K619=7, "7 years",
  TRUE, "Unknown"
)</f>
        <v>2 years</v>
      </c>
      <c r="N619" s="9" t="s">
        <v>36</v>
      </c>
    </row>
    <row r="620" spans="1:14" x14ac:dyDescent="0.3">
      <c r="A620" t="s">
        <v>12</v>
      </c>
      <c r="B620" t="s">
        <v>38</v>
      </c>
      <c r="C620" t="s">
        <v>14</v>
      </c>
      <c r="D620" t="s">
        <v>26</v>
      </c>
      <c r="E620" t="s">
        <v>26</v>
      </c>
      <c r="F620" t="s">
        <v>17</v>
      </c>
      <c r="G620" t="s">
        <v>18</v>
      </c>
      <c r="H620" t="s">
        <v>18</v>
      </c>
      <c r="I620" t="s">
        <v>23</v>
      </c>
      <c r="J620" t="s">
        <v>24</v>
      </c>
      <c r="K620" s="6">
        <v>1</v>
      </c>
      <c r="L620" t="s">
        <v>36</v>
      </c>
      <c r="M620" t="str" cm="1">
        <f t="array" ref="M620">_xlfn.IFS(
  K620=1, "1 year",
  K620=2, "2 years",
  K620=3, "3 years",
  K620=4, "4 years",
  K620=5, "5 years",
  K620=7, "7 years",
  TRUE, "Unknown"
)</f>
        <v>1 year</v>
      </c>
      <c r="N620" s="9" t="s">
        <v>36</v>
      </c>
    </row>
    <row r="621" spans="1:14" x14ac:dyDescent="0.3">
      <c r="A621" t="s">
        <v>29</v>
      </c>
      <c r="B621" t="s">
        <v>38</v>
      </c>
      <c r="C621" t="s">
        <v>22</v>
      </c>
      <c r="D621" t="s">
        <v>26</v>
      </c>
      <c r="E621" t="s">
        <v>26</v>
      </c>
      <c r="F621" t="s">
        <v>17</v>
      </c>
      <c r="G621" t="s">
        <v>18</v>
      </c>
      <c r="H621" t="s">
        <v>18</v>
      </c>
      <c r="I621" t="s">
        <v>31</v>
      </c>
      <c r="J621" t="s">
        <v>20</v>
      </c>
      <c r="K621" s="6">
        <v>1</v>
      </c>
      <c r="L621" t="s">
        <v>36</v>
      </c>
      <c r="M621" t="str" cm="1">
        <f t="array" ref="M621">_xlfn.IFS(
  K621=1, "1 year",
  K621=2, "2 years",
  K621=3, "3 years",
  K621=4, "4 years",
  K621=5, "5 years",
  K621=7, "7 years",
  TRUE, "Unknown"
)</f>
        <v>1 year</v>
      </c>
      <c r="N621" s="9" t="s">
        <v>36</v>
      </c>
    </row>
    <row r="622" spans="1:14" x14ac:dyDescent="0.3">
      <c r="A622" t="s">
        <v>12</v>
      </c>
      <c r="B622" t="s">
        <v>38</v>
      </c>
      <c r="C622" t="s">
        <v>14</v>
      </c>
      <c r="D622" t="s">
        <v>26</v>
      </c>
      <c r="E622" t="s">
        <v>26</v>
      </c>
      <c r="F622" t="s">
        <v>17</v>
      </c>
      <c r="G622" t="s">
        <v>18</v>
      </c>
      <c r="H622" t="s">
        <v>18</v>
      </c>
      <c r="I622" t="s">
        <v>20</v>
      </c>
      <c r="J622" t="s">
        <v>24</v>
      </c>
      <c r="K622" s="6">
        <v>3</v>
      </c>
      <c r="L622" t="s">
        <v>36</v>
      </c>
      <c r="M622" t="str" cm="1">
        <f t="array" ref="M622">_xlfn.IFS(
  K622=1, "1 year",
  K622=2, "2 years",
  K622=3, "3 years",
  K622=4, "4 years",
  K622=5, "5 years",
  K622=7, "7 years",
  TRUE, "Unknown"
)</f>
        <v>3 years</v>
      </c>
      <c r="N622" s="9" t="s">
        <v>36</v>
      </c>
    </row>
    <row r="623" spans="1:14" x14ac:dyDescent="0.3">
      <c r="A623" t="s">
        <v>29</v>
      </c>
      <c r="B623" t="s">
        <v>38</v>
      </c>
      <c r="C623" t="s">
        <v>22</v>
      </c>
      <c r="D623" t="s">
        <v>15</v>
      </c>
      <c r="E623" t="s">
        <v>16</v>
      </c>
      <c r="F623" t="s">
        <v>17</v>
      </c>
      <c r="G623" t="s">
        <v>18</v>
      </c>
      <c r="H623" t="s">
        <v>33</v>
      </c>
      <c r="I623" t="s">
        <v>37</v>
      </c>
      <c r="J623" t="s">
        <v>20</v>
      </c>
      <c r="K623" s="6">
        <v>2</v>
      </c>
      <c r="L623" t="s">
        <v>36</v>
      </c>
      <c r="M623" t="str" cm="1">
        <f t="array" ref="M623">_xlfn.IFS(
  K623=1, "1 year",
  K623=2, "2 years",
  K623=3, "3 years",
  K623=4, "4 years",
  K623=5, "5 years",
  K623=7, "7 years",
  TRUE, "Unknown"
)</f>
        <v>2 years</v>
      </c>
      <c r="N623" s="9" t="s">
        <v>36</v>
      </c>
    </row>
    <row r="624" spans="1:14" x14ac:dyDescent="0.3">
      <c r="A624" t="s">
        <v>29</v>
      </c>
      <c r="B624" t="s">
        <v>38</v>
      </c>
      <c r="C624" t="s">
        <v>22</v>
      </c>
      <c r="D624" t="s">
        <v>26</v>
      </c>
      <c r="E624" t="s">
        <v>26</v>
      </c>
      <c r="F624" t="s">
        <v>17</v>
      </c>
      <c r="G624" t="s">
        <v>18</v>
      </c>
      <c r="H624" t="s">
        <v>18</v>
      </c>
      <c r="I624" t="s">
        <v>20</v>
      </c>
      <c r="J624" t="s">
        <v>24</v>
      </c>
      <c r="K624" s="6">
        <v>2</v>
      </c>
      <c r="L624" t="s">
        <v>36</v>
      </c>
      <c r="M624" t="str" cm="1">
        <f t="array" ref="M624">_xlfn.IFS(
  K624=1, "1 year",
  K624=2, "2 years",
  K624=3, "3 years",
  K624=4, "4 years",
  K624=5, "5 years",
  K624=7, "7 years",
  TRUE, "Unknown"
)</f>
        <v>2 years</v>
      </c>
      <c r="N624" s="9" t="s">
        <v>36</v>
      </c>
    </row>
    <row r="625" spans="1:14" x14ac:dyDescent="0.3">
      <c r="A625" t="s">
        <v>29</v>
      </c>
      <c r="B625" t="s">
        <v>38</v>
      </c>
      <c r="C625" t="s">
        <v>22</v>
      </c>
      <c r="D625" t="s">
        <v>26</v>
      </c>
      <c r="E625" t="s">
        <v>26</v>
      </c>
      <c r="F625" t="s">
        <v>17</v>
      </c>
      <c r="G625" t="s">
        <v>18</v>
      </c>
      <c r="H625" t="s">
        <v>33</v>
      </c>
      <c r="I625" t="s">
        <v>31</v>
      </c>
      <c r="J625" t="s">
        <v>24</v>
      </c>
      <c r="K625" s="6">
        <v>2</v>
      </c>
      <c r="L625" t="s">
        <v>36</v>
      </c>
      <c r="M625" t="str" cm="1">
        <f t="array" ref="M625">_xlfn.IFS(
  K625=1, "1 year",
  K625=2, "2 years",
  K625=3, "3 years",
  K625=4, "4 years",
  K625=5, "5 years",
  K625=7, "7 years",
  TRUE, "Unknown"
)</f>
        <v>2 years</v>
      </c>
      <c r="N625" s="9" t="s">
        <v>36</v>
      </c>
    </row>
    <row r="626" spans="1:14" x14ac:dyDescent="0.3">
      <c r="A626" t="s">
        <v>29</v>
      </c>
      <c r="B626" t="s">
        <v>38</v>
      </c>
      <c r="C626" t="s">
        <v>22</v>
      </c>
      <c r="D626" t="s">
        <v>26</v>
      </c>
      <c r="E626" t="s">
        <v>26</v>
      </c>
      <c r="F626" t="s">
        <v>17</v>
      </c>
      <c r="G626" t="s">
        <v>18</v>
      </c>
      <c r="H626" t="s">
        <v>34</v>
      </c>
      <c r="I626" t="s">
        <v>20</v>
      </c>
      <c r="J626" t="s">
        <v>24</v>
      </c>
      <c r="K626" s="6">
        <v>2</v>
      </c>
      <c r="L626" t="s">
        <v>36</v>
      </c>
      <c r="M626" t="str" cm="1">
        <f t="array" ref="M626">_xlfn.IFS(
  K626=1, "1 year",
  K626=2, "2 years",
  K626=3, "3 years",
  K626=4, "4 years",
  K626=5, "5 years",
  K626=7, "7 years",
  TRUE, "Unknown"
)</f>
        <v>2 years</v>
      </c>
      <c r="N626" s="9" t="s">
        <v>36</v>
      </c>
    </row>
    <row r="627" spans="1:14" x14ac:dyDescent="0.3">
      <c r="A627" t="s">
        <v>12</v>
      </c>
      <c r="B627" t="s">
        <v>38</v>
      </c>
      <c r="C627" t="s">
        <v>22</v>
      </c>
      <c r="D627" t="s">
        <v>26</v>
      </c>
      <c r="E627" t="s">
        <v>26</v>
      </c>
      <c r="F627" t="s">
        <v>17</v>
      </c>
      <c r="G627" t="s">
        <v>33</v>
      </c>
      <c r="H627" t="s">
        <v>33</v>
      </c>
      <c r="I627" t="s">
        <v>20</v>
      </c>
      <c r="J627" t="s">
        <v>24</v>
      </c>
      <c r="K627" s="6">
        <v>2</v>
      </c>
      <c r="L627" t="s">
        <v>36</v>
      </c>
      <c r="M627" t="str" cm="1">
        <f t="array" ref="M627">_xlfn.IFS(
  K627=1, "1 year",
  K627=2, "2 years",
  K627=3, "3 years",
  K627=4, "4 years",
  K627=5, "5 years",
  K627=7, "7 years",
  TRUE, "Unknown"
)</f>
        <v>2 years</v>
      </c>
      <c r="N627" s="9" t="s">
        <v>36</v>
      </c>
    </row>
    <row r="628" spans="1:14" x14ac:dyDescent="0.3">
      <c r="A628" t="s">
        <v>12</v>
      </c>
      <c r="B628" t="s">
        <v>38</v>
      </c>
      <c r="C628" t="s">
        <v>25</v>
      </c>
      <c r="D628" t="s">
        <v>26</v>
      </c>
      <c r="E628" t="s">
        <v>26</v>
      </c>
      <c r="F628" t="s">
        <v>17</v>
      </c>
      <c r="G628" t="s">
        <v>18</v>
      </c>
      <c r="H628" t="s">
        <v>33</v>
      </c>
      <c r="I628" t="s">
        <v>37</v>
      </c>
      <c r="J628" t="s">
        <v>24</v>
      </c>
      <c r="K628" s="6">
        <v>2</v>
      </c>
      <c r="L628" t="s">
        <v>36</v>
      </c>
      <c r="M628" t="str" cm="1">
        <f t="array" ref="M628">_xlfn.IFS(
  K628=1, "1 year",
  K628=2, "2 years",
  K628=3, "3 years",
  K628=4, "4 years",
  K628=5, "5 years",
  K628=7, "7 years",
  TRUE, "Unknown"
)</f>
        <v>2 years</v>
      </c>
      <c r="N628" s="9" t="s">
        <v>36</v>
      </c>
    </row>
    <row r="629" spans="1:14" x14ac:dyDescent="0.3">
      <c r="A629" t="s">
        <v>29</v>
      </c>
      <c r="B629" t="s">
        <v>38</v>
      </c>
      <c r="C629" t="s">
        <v>22</v>
      </c>
      <c r="D629" t="s">
        <v>15</v>
      </c>
      <c r="E629" t="s">
        <v>16</v>
      </c>
      <c r="F629" t="s">
        <v>17</v>
      </c>
      <c r="G629" t="s">
        <v>18</v>
      </c>
      <c r="H629" t="s">
        <v>18</v>
      </c>
      <c r="I629" t="s">
        <v>23</v>
      </c>
      <c r="J629" t="s">
        <v>23</v>
      </c>
      <c r="K629" s="6">
        <v>1</v>
      </c>
      <c r="L629" t="s">
        <v>36</v>
      </c>
      <c r="M629" t="str" cm="1">
        <f t="array" ref="M629">_xlfn.IFS(
  K629=1, "1 year",
  K629=2, "2 years",
  K629=3, "3 years",
  K629=4, "4 years",
  K629=5, "5 years",
  K629=7, "7 years",
  TRUE, "Unknown"
)</f>
        <v>1 year</v>
      </c>
      <c r="N629" s="9" t="s">
        <v>36</v>
      </c>
    </row>
    <row r="630" spans="1:14" x14ac:dyDescent="0.3">
      <c r="A630" t="s">
        <v>12</v>
      </c>
      <c r="B630" t="s">
        <v>38</v>
      </c>
      <c r="C630" t="s">
        <v>14</v>
      </c>
      <c r="D630" t="s">
        <v>15</v>
      </c>
      <c r="E630" t="s">
        <v>16</v>
      </c>
      <c r="F630" t="s">
        <v>17</v>
      </c>
      <c r="G630" t="s">
        <v>36</v>
      </c>
      <c r="H630" t="s">
        <v>34</v>
      </c>
      <c r="I630" t="s">
        <v>27</v>
      </c>
      <c r="J630" t="s">
        <v>24</v>
      </c>
      <c r="K630" s="6">
        <v>2</v>
      </c>
      <c r="L630" t="s">
        <v>36</v>
      </c>
      <c r="M630" t="str" cm="1">
        <f t="array" ref="M630">_xlfn.IFS(
  K630=1, "1 year",
  K630=2, "2 years",
  K630=3, "3 years",
  K630=4, "4 years",
  K630=5, "5 years",
  K630=7, "7 years",
  TRUE, "Unknown"
)</f>
        <v>2 years</v>
      </c>
      <c r="N630" s="9" t="s">
        <v>36</v>
      </c>
    </row>
    <row r="631" spans="1:14" x14ac:dyDescent="0.3">
      <c r="A631" t="s">
        <v>12</v>
      </c>
      <c r="B631" t="s">
        <v>38</v>
      </c>
      <c r="C631" t="s">
        <v>14</v>
      </c>
      <c r="D631" t="s">
        <v>15</v>
      </c>
      <c r="E631" t="s">
        <v>16</v>
      </c>
      <c r="F631" t="s">
        <v>32</v>
      </c>
      <c r="G631" t="s">
        <v>36</v>
      </c>
      <c r="H631" t="s">
        <v>36</v>
      </c>
      <c r="I631" t="s">
        <v>37</v>
      </c>
      <c r="J631" t="s">
        <v>24</v>
      </c>
      <c r="K631" s="6">
        <v>1</v>
      </c>
      <c r="L631" t="s">
        <v>36</v>
      </c>
      <c r="M631" t="str" cm="1">
        <f t="array" ref="M631">_xlfn.IFS(
  K631=1, "1 year",
  K631=2, "2 years",
  K631=3, "3 years",
  K631=4, "4 years",
  K631=5, "5 years",
  K631=7, "7 years",
  TRUE, "Unknown"
)</f>
        <v>1 year</v>
      </c>
      <c r="N631" s="9" t="s">
        <v>36</v>
      </c>
    </row>
    <row r="632" spans="1:14" x14ac:dyDescent="0.3">
      <c r="A632" t="s">
        <v>12</v>
      </c>
      <c r="B632" t="s">
        <v>38</v>
      </c>
      <c r="C632" t="s">
        <v>14</v>
      </c>
      <c r="D632" t="s">
        <v>15</v>
      </c>
      <c r="E632" t="s">
        <v>16</v>
      </c>
      <c r="F632" t="s">
        <v>17</v>
      </c>
      <c r="G632" t="s">
        <v>18</v>
      </c>
      <c r="H632" t="s">
        <v>18</v>
      </c>
      <c r="I632" t="s">
        <v>19</v>
      </c>
      <c r="J632" t="s">
        <v>24</v>
      </c>
      <c r="K632" s="6">
        <v>1</v>
      </c>
      <c r="L632" t="s">
        <v>36</v>
      </c>
      <c r="M632" t="str" cm="1">
        <f t="array" ref="M632">_xlfn.IFS(
  K632=1, "1 year",
  K632=2, "2 years",
  K632=3, "3 years",
  K632=4, "4 years",
  K632=5, "5 years",
  K632=7, "7 years",
  TRUE, "Unknown"
)</f>
        <v>1 year</v>
      </c>
      <c r="N632" s="9" t="s">
        <v>36</v>
      </c>
    </row>
    <row r="633" spans="1:14" x14ac:dyDescent="0.3">
      <c r="A633" t="s">
        <v>12</v>
      </c>
      <c r="B633" t="s">
        <v>38</v>
      </c>
      <c r="C633" t="s">
        <v>25</v>
      </c>
      <c r="D633" t="s">
        <v>26</v>
      </c>
      <c r="E633" t="s">
        <v>26</v>
      </c>
      <c r="F633" t="s">
        <v>17</v>
      </c>
      <c r="G633" t="s">
        <v>33</v>
      </c>
      <c r="H633" t="s">
        <v>18</v>
      </c>
      <c r="I633" t="s">
        <v>23</v>
      </c>
      <c r="J633" t="s">
        <v>20</v>
      </c>
      <c r="K633" s="6">
        <v>1</v>
      </c>
      <c r="L633" t="s">
        <v>36</v>
      </c>
      <c r="M633" t="str" cm="1">
        <f t="array" ref="M633">_xlfn.IFS(
  K633=1, "1 year",
  K633=2, "2 years",
  K633=3, "3 years",
  K633=4, "4 years",
  K633=5, "5 years",
  K633=7, "7 years",
  TRUE, "Unknown"
)</f>
        <v>1 year</v>
      </c>
      <c r="N633" s="9" t="s">
        <v>36</v>
      </c>
    </row>
    <row r="634" spans="1:14" x14ac:dyDescent="0.3">
      <c r="A634" t="s">
        <v>12</v>
      </c>
      <c r="B634" t="s">
        <v>38</v>
      </c>
      <c r="C634" t="s">
        <v>22</v>
      </c>
      <c r="D634" t="s">
        <v>26</v>
      </c>
      <c r="E634" t="s">
        <v>26</v>
      </c>
      <c r="F634" t="s">
        <v>17</v>
      </c>
      <c r="G634" t="s">
        <v>18</v>
      </c>
      <c r="H634" t="s">
        <v>33</v>
      </c>
      <c r="I634" t="s">
        <v>31</v>
      </c>
      <c r="J634" t="s">
        <v>24</v>
      </c>
      <c r="K634" s="6">
        <v>1</v>
      </c>
      <c r="L634" t="s">
        <v>36</v>
      </c>
      <c r="M634" t="str" cm="1">
        <f t="array" ref="M634">_xlfn.IFS(
  K634=1, "1 year",
  K634=2, "2 years",
  K634=3, "3 years",
  K634=4, "4 years",
  K634=5, "5 years",
  K634=7, "7 years",
  TRUE, "Unknown"
)</f>
        <v>1 year</v>
      </c>
      <c r="N634" s="9" t="s">
        <v>36</v>
      </c>
    </row>
    <row r="635" spans="1:14" x14ac:dyDescent="0.3">
      <c r="A635" t="s">
        <v>12</v>
      </c>
      <c r="B635" t="s">
        <v>38</v>
      </c>
      <c r="C635" t="s">
        <v>22</v>
      </c>
      <c r="D635" t="s">
        <v>15</v>
      </c>
      <c r="E635" t="s">
        <v>16</v>
      </c>
      <c r="F635" t="s">
        <v>17</v>
      </c>
      <c r="G635" t="s">
        <v>34</v>
      </c>
      <c r="H635" t="s">
        <v>34</v>
      </c>
      <c r="I635" t="s">
        <v>20</v>
      </c>
      <c r="J635" t="s">
        <v>24</v>
      </c>
      <c r="K635" s="6">
        <v>2</v>
      </c>
      <c r="L635" t="s">
        <v>36</v>
      </c>
      <c r="M635" t="str" cm="1">
        <f t="array" ref="M635">_xlfn.IFS(
  K635=1, "1 year",
  K635=2, "2 years",
  K635=3, "3 years",
  K635=4, "4 years",
  K635=5, "5 years",
  K635=7, "7 years",
  TRUE, "Unknown"
)</f>
        <v>2 years</v>
      </c>
      <c r="N635" s="9" t="s">
        <v>36</v>
      </c>
    </row>
    <row r="636" spans="1:14" x14ac:dyDescent="0.3">
      <c r="A636" t="s">
        <v>12</v>
      </c>
      <c r="B636" t="s">
        <v>38</v>
      </c>
      <c r="C636" t="s">
        <v>22</v>
      </c>
      <c r="D636" t="s">
        <v>15</v>
      </c>
      <c r="E636" t="s">
        <v>16</v>
      </c>
      <c r="F636" t="s">
        <v>17</v>
      </c>
      <c r="G636" t="s">
        <v>18</v>
      </c>
      <c r="H636" t="s">
        <v>18</v>
      </c>
      <c r="I636" t="s">
        <v>20</v>
      </c>
      <c r="J636" t="s">
        <v>20</v>
      </c>
      <c r="K636" s="6">
        <v>1</v>
      </c>
      <c r="L636" t="s">
        <v>36</v>
      </c>
      <c r="M636" t="str" cm="1">
        <f t="array" ref="M636">_xlfn.IFS(
  K636=1, "1 year",
  K636=2, "2 years",
  K636=3, "3 years",
  K636=4, "4 years",
  K636=5, "5 years",
  K636=7, "7 years",
  TRUE, "Unknown"
)</f>
        <v>1 year</v>
      </c>
      <c r="N636" s="9" t="s">
        <v>36</v>
      </c>
    </row>
    <row r="637" spans="1:14" x14ac:dyDescent="0.3">
      <c r="A637" t="s">
        <v>29</v>
      </c>
      <c r="B637" t="s">
        <v>38</v>
      </c>
      <c r="C637" t="s">
        <v>14</v>
      </c>
      <c r="D637" t="s">
        <v>26</v>
      </c>
      <c r="E637" t="s">
        <v>26</v>
      </c>
      <c r="F637" t="s">
        <v>17</v>
      </c>
      <c r="G637" t="s">
        <v>18</v>
      </c>
      <c r="H637" t="s">
        <v>18</v>
      </c>
      <c r="I637" t="s">
        <v>20</v>
      </c>
      <c r="J637" t="s">
        <v>19</v>
      </c>
      <c r="K637" s="6">
        <v>1</v>
      </c>
      <c r="L637" t="s">
        <v>36</v>
      </c>
      <c r="M637" t="str" cm="1">
        <f t="array" ref="M637">_xlfn.IFS(
  K637=1, "1 year",
  K637=2, "2 years",
  K637=3, "3 years",
  K637=4, "4 years",
  K637=5, "5 years",
  K637=7, "7 years",
  TRUE, "Unknown"
)</f>
        <v>1 year</v>
      </c>
      <c r="N637" s="9" t="s">
        <v>36</v>
      </c>
    </row>
    <row r="638" spans="1:14" x14ac:dyDescent="0.3">
      <c r="A638" t="s">
        <v>29</v>
      </c>
      <c r="B638" t="s">
        <v>38</v>
      </c>
      <c r="C638" t="s">
        <v>22</v>
      </c>
      <c r="D638" t="s">
        <v>15</v>
      </c>
      <c r="E638" t="s">
        <v>16</v>
      </c>
      <c r="F638" t="s">
        <v>17</v>
      </c>
      <c r="G638" t="s">
        <v>18</v>
      </c>
      <c r="H638" t="s">
        <v>33</v>
      </c>
      <c r="I638" t="s">
        <v>20</v>
      </c>
      <c r="J638" t="s">
        <v>23</v>
      </c>
      <c r="K638" s="6">
        <v>2</v>
      </c>
      <c r="L638" t="s">
        <v>36</v>
      </c>
      <c r="M638" t="str" cm="1">
        <f t="array" ref="M638">_xlfn.IFS(
  K638=1, "1 year",
  K638=2, "2 years",
  K638=3, "3 years",
  K638=4, "4 years",
  K638=5, "5 years",
  K638=7, "7 years",
  TRUE, "Unknown"
)</f>
        <v>2 years</v>
      </c>
      <c r="N638" s="9" t="s">
        <v>36</v>
      </c>
    </row>
    <row r="639" spans="1:14" x14ac:dyDescent="0.3">
      <c r="A639" t="s">
        <v>12</v>
      </c>
      <c r="B639" t="s">
        <v>38</v>
      </c>
      <c r="C639" t="s">
        <v>22</v>
      </c>
      <c r="D639" t="s">
        <v>26</v>
      </c>
      <c r="E639" t="s">
        <v>16</v>
      </c>
      <c r="F639" t="s">
        <v>17</v>
      </c>
      <c r="G639" t="s">
        <v>34</v>
      </c>
      <c r="H639" t="s">
        <v>34</v>
      </c>
      <c r="I639" t="s">
        <v>20</v>
      </c>
      <c r="J639" t="s">
        <v>23</v>
      </c>
      <c r="K639" s="6">
        <v>2</v>
      </c>
      <c r="L639" t="s">
        <v>36</v>
      </c>
      <c r="M639" t="str" cm="1">
        <f t="array" ref="M639">_xlfn.IFS(
  K639=1, "1 year",
  K639=2, "2 years",
  K639=3, "3 years",
  K639=4, "4 years",
  K639=5, "5 years",
  K639=7, "7 years",
  TRUE, "Unknown"
)</f>
        <v>2 years</v>
      </c>
      <c r="N639" s="9" t="s">
        <v>36</v>
      </c>
    </row>
    <row r="640" spans="1:14" x14ac:dyDescent="0.3">
      <c r="A640" t="s">
        <v>29</v>
      </c>
      <c r="B640" t="s">
        <v>38</v>
      </c>
      <c r="C640" t="s">
        <v>22</v>
      </c>
      <c r="D640" t="s">
        <v>15</v>
      </c>
      <c r="E640" t="s">
        <v>16</v>
      </c>
      <c r="F640" t="s">
        <v>17</v>
      </c>
      <c r="G640" t="s">
        <v>33</v>
      </c>
      <c r="H640" t="s">
        <v>34</v>
      </c>
      <c r="I640" t="s">
        <v>31</v>
      </c>
      <c r="J640" t="s">
        <v>24</v>
      </c>
      <c r="K640" s="6">
        <v>1</v>
      </c>
      <c r="L640" t="s">
        <v>36</v>
      </c>
      <c r="M640" t="str" cm="1">
        <f t="array" ref="M640">_xlfn.IFS(
  K640=1, "1 year",
  K640=2, "2 years",
  K640=3, "3 years",
  K640=4, "4 years",
  K640=5, "5 years",
  K640=7, "7 years",
  TRUE, "Unknown"
)</f>
        <v>1 year</v>
      </c>
      <c r="N640" s="9" t="s">
        <v>36</v>
      </c>
    </row>
    <row r="641" spans="1:14" x14ac:dyDescent="0.3">
      <c r="A641" t="s">
        <v>12</v>
      </c>
      <c r="B641" t="s">
        <v>38</v>
      </c>
      <c r="C641" t="s">
        <v>22</v>
      </c>
      <c r="D641" t="s">
        <v>15</v>
      </c>
      <c r="E641" t="s">
        <v>16</v>
      </c>
      <c r="F641" t="s">
        <v>17</v>
      </c>
      <c r="G641" t="s">
        <v>33</v>
      </c>
      <c r="H641" t="s">
        <v>33</v>
      </c>
      <c r="I641" t="s">
        <v>20</v>
      </c>
      <c r="J641" t="s">
        <v>24</v>
      </c>
      <c r="K641" s="6">
        <v>2</v>
      </c>
      <c r="L641" t="s">
        <v>36</v>
      </c>
      <c r="M641" t="str" cm="1">
        <f t="array" ref="M641">_xlfn.IFS(
  K641=1, "1 year",
  K641=2, "2 years",
  K641=3, "3 years",
  K641=4, "4 years",
  K641=5, "5 years",
  K641=7, "7 years",
  TRUE, "Unknown"
)</f>
        <v>2 years</v>
      </c>
      <c r="N641" s="9" t="s">
        <v>36</v>
      </c>
    </row>
    <row r="642" spans="1:14" x14ac:dyDescent="0.3">
      <c r="A642" t="s">
        <v>12</v>
      </c>
      <c r="B642" t="s">
        <v>38</v>
      </c>
      <c r="C642" t="s">
        <v>14</v>
      </c>
      <c r="D642" t="s">
        <v>15</v>
      </c>
      <c r="E642" t="s">
        <v>16</v>
      </c>
      <c r="F642" t="s">
        <v>17</v>
      </c>
      <c r="G642" t="s">
        <v>34</v>
      </c>
      <c r="H642" t="s">
        <v>36</v>
      </c>
      <c r="I642" t="s">
        <v>37</v>
      </c>
      <c r="J642" t="s">
        <v>24</v>
      </c>
      <c r="K642" s="6">
        <v>3</v>
      </c>
      <c r="L642" t="s">
        <v>36</v>
      </c>
      <c r="M642" t="str" cm="1">
        <f t="array" ref="M642">_xlfn.IFS(
  K642=1, "1 year",
  K642=2, "2 years",
  K642=3, "3 years",
  K642=4, "4 years",
  K642=5, "5 years",
  K642=7, "7 years",
  TRUE, "Unknown"
)</f>
        <v>3 years</v>
      </c>
      <c r="N642" s="9" t="s">
        <v>36</v>
      </c>
    </row>
    <row r="643" spans="1:14" x14ac:dyDescent="0.3">
      <c r="A643" t="s">
        <v>29</v>
      </c>
      <c r="B643" t="s">
        <v>38</v>
      </c>
      <c r="C643" t="s">
        <v>22</v>
      </c>
      <c r="D643" t="s">
        <v>20</v>
      </c>
      <c r="E643" t="s">
        <v>20</v>
      </c>
      <c r="F643" t="s">
        <v>17</v>
      </c>
      <c r="G643" t="s">
        <v>33</v>
      </c>
      <c r="H643" t="s">
        <v>33</v>
      </c>
      <c r="I643" t="s">
        <v>23</v>
      </c>
      <c r="J643" t="s">
        <v>24</v>
      </c>
      <c r="K643" s="6">
        <v>2</v>
      </c>
      <c r="L643" t="s">
        <v>36</v>
      </c>
      <c r="M643" t="str" cm="1">
        <f t="array" ref="M643">_xlfn.IFS(
  K643=1, "1 year",
  K643=2, "2 years",
  K643=3, "3 years",
  K643=4, "4 years",
  K643=5, "5 years",
  K643=7, "7 years",
  TRUE, "Unknown"
)</f>
        <v>2 years</v>
      </c>
      <c r="N643" s="9" t="s">
        <v>36</v>
      </c>
    </row>
    <row r="644" spans="1:14" x14ac:dyDescent="0.3">
      <c r="A644" t="s">
        <v>29</v>
      </c>
      <c r="B644" t="s">
        <v>38</v>
      </c>
      <c r="C644" t="s">
        <v>22</v>
      </c>
      <c r="D644" t="s">
        <v>15</v>
      </c>
      <c r="E644" t="s">
        <v>16</v>
      </c>
      <c r="F644" t="s">
        <v>17</v>
      </c>
      <c r="G644" t="s">
        <v>33</v>
      </c>
      <c r="H644" t="s">
        <v>33</v>
      </c>
      <c r="I644" t="s">
        <v>20</v>
      </c>
      <c r="J644" t="s">
        <v>23</v>
      </c>
      <c r="K644" s="6">
        <v>1</v>
      </c>
      <c r="L644" t="s">
        <v>36</v>
      </c>
      <c r="M644" t="str" cm="1">
        <f t="array" ref="M644">_xlfn.IFS(
  K644=1, "1 year",
  K644=2, "2 years",
  K644=3, "3 years",
  K644=4, "4 years",
  K644=5, "5 years",
  K644=7, "7 years",
  TRUE, "Unknown"
)</f>
        <v>1 year</v>
      </c>
      <c r="N644" s="9" t="s">
        <v>36</v>
      </c>
    </row>
    <row r="645" spans="1:14" x14ac:dyDescent="0.3">
      <c r="A645" t="s">
        <v>12</v>
      </c>
      <c r="B645" t="s">
        <v>38</v>
      </c>
      <c r="C645" t="s">
        <v>22</v>
      </c>
      <c r="D645" t="s">
        <v>26</v>
      </c>
      <c r="E645" t="s">
        <v>26</v>
      </c>
      <c r="F645" t="s">
        <v>17</v>
      </c>
      <c r="G645" t="s">
        <v>33</v>
      </c>
      <c r="H645" t="s">
        <v>33</v>
      </c>
      <c r="I645" t="s">
        <v>30</v>
      </c>
      <c r="J645" t="s">
        <v>24</v>
      </c>
      <c r="K645" s="6">
        <v>3</v>
      </c>
      <c r="L645" t="s">
        <v>36</v>
      </c>
      <c r="M645" t="str" cm="1">
        <f t="array" ref="M645">_xlfn.IFS(
  K645=1, "1 year",
  K645=2, "2 years",
  K645=3, "3 years",
  K645=4, "4 years",
  K645=5, "5 years",
  K645=7, "7 years",
  TRUE, "Unknown"
)</f>
        <v>3 years</v>
      </c>
      <c r="N645" s="9" t="s">
        <v>36</v>
      </c>
    </row>
    <row r="646" spans="1:14" x14ac:dyDescent="0.3">
      <c r="A646" t="s">
        <v>29</v>
      </c>
      <c r="B646" t="s">
        <v>38</v>
      </c>
      <c r="C646" t="s">
        <v>22</v>
      </c>
      <c r="D646" t="s">
        <v>15</v>
      </c>
      <c r="E646" t="s">
        <v>16</v>
      </c>
      <c r="F646" t="s">
        <v>17</v>
      </c>
      <c r="G646" t="s">
        <v>33</v>
      </c>
      <c r="H646" t="s">
        <v>33</v>
      </c>
      <c r="I646" t="s">
        <v>27</v>
      </c>
      <c r="J646" t="s">
        <v>19</v>
      </c>
      <c r="K646" s="6">
        <v>1</v>
      </c>
      <c r="L646" t="s">
        <v>36</v>
      </c>
      <c r="M646" t="str" cm="1">
        <f t="array" ref="M646">_xlfn.IFS(
  K646=1, "1 year",
  K646=2, "2 years",
  K646=3, "3 years",
  K646=4, "4 years",
  K646=5, "5 years",
  K646=7, "7 years",
  TRUE, "Unknown"
)</f>
        <v>1 year</v>
      </c>
      <c r="N646" s="9" t="s">
        <v>36</v>
      </c>
    </row>
    <row r="647" spans="1:14" x14ac:dyDescent="0.3">
      <c r="A647" t="s">
        <v>29</v>
      </c>
      <c r="B647" t="s">
        <v>38</v>
      </c>
      <c r="C647" t="s">
        <v>22</v>
      </c>
      <c r="D647" t="s">
        <v>15</v>
      </c>
      <c r="E647" t="s">
        <v>16</v>
      </c>
      <c r="F647" t="s">
        <v>32</v>
      </c>
      <c r="G647" t="s">
        <v>33</v>
      </c>
      <c r="H647" t="s">
        <v>34</v>
      </c>
      <c r="I647" t="s">
        <v>37</v>
      </c>
      <c r="J647" t="s">
        <v>24</v>
      </c>
      <c r="K647" s="6">
        <v>4</v>
      </c>
      <c r="L647" t="s">
        <v>36</v>
      </c>
      <c r="M647" t="str" cm="1">
        <f t="array" ref="M647">_xlfn.IFS(
  K647=1, "1 year",
  K647=2, "2 years",
  K647=3, "3 years",
  K647=4, "4 years",
  K647=5, "5 years",
  K647=7, "7 years",
  TRUE, "Unknown"
)</f>
        <v>4 years</v>
      </c>
      <c r="N647" s="9" t="s">
        <v>36</v>
      </c>
    </row>
    <row r="648" spans="1:14" x14ac:dyDescent="0.3">
      <c r="A648" t="s">
        <v>12</v>
      </c>
      <c r="B648" t="s">
        <v>38</v>
      </c>
      <c r="C648" t="s">
        <v>14</v>
      </c>
      <c r="D648" t="s">
        <v>15</v>
      </c>
      <c r="E648" t="s">
        <v>16</v>
      </c>
      <c r="F648" t="s">
        <v>17</v>
      </c>
      <c r="G648" t="s">
        <v>36</v>
      </c>
      <c r="H648" t="s">
        <v>34</v>
      </c>
      <c r="I648" t="s">
        <v>27</v>
      </c>
      <c r="J648" t="s">
        <v>20</v>
      </c>
      <c r="K648" s="6">
        <v>1</v>
      </c>
      <c r="L648" t="s">
        <v>36</v>
      </c>
      <c r="M648" t="str" cm="1">
        <f t="array" ref="M648">_xlfn.IFS(
  K648=1, "1 year",
  K648=2, "2 years",
  K648=3, "3 years",
  K648=4, "4 years",
  K648=5, "5 years",
  K648=7, "7 years",
  TRUE, "Unknown"
)</f>
        <v>1 year</v>
      </c>
      <c r="N648" s="9" t="s">
        <v>36</v>
      </c>
    </row>
    <row r="649" spans="1:14" x14ac:dyDescent="0.3">
      <c r="A649" t="s">
        <v>12</v>
      </c>
      <c r="B649" t="s">
        <v>38</v>
      </c>
      <c r="C649" t="s">
        <v>22</v>
      </c>
      <c r="D649" t="s">
        <v>15</v>
      </c>
      <c r="E649" t="s">
        <v>16</v>
      </c>
      <c r="F649" t="s">
        <v>17</v>
      </c>
      <c r="G649" t="s">
        <v>34</v>
      </c>
      <c r="H649" t="s">
        <v>34</v>
      </c>
      <c r="I649" t="s">
        <v>20</v>
      </c>
      <c r="J649" t="s">
        <v>23</v>
      </c>
      <c r="K649" s="6">
        <v>2</v>
      </c>
      <c r="L649" t="s">
        <v>36</v>
      </c>
      <c r="M649" t="str" cm="1">
        <f t="array" ref="M649">_xlfn.IFS(
  K649=1, "1 year",
  K649=2, "2 years",
  K649=3, "3 years",
  K649=4, "4 years",
  K649=5, "5 years",
  K649=7, "7 years",
  TRUE, "Unknown"
)</f>
        <v>2 years</v>
      </c>
      <c r="N649" s="9" t="s">
        <v>36</v>
      </c>
    </row>
    <row r="650" spans="1:14" x14ac:dyDescent="0.3">
      <c r="A650" t="s">
        <v>12</v>
      </c>
      <c r="B650" t="s">
        <v>38</v>
      </c>
      <c r="C650" t="s">
        <v>22</v>
      </c>
      <c r="D650" t="s">
        <v>15</v>
      </c>
      <c r="E650" t="s">
        <v>16</v>
      </c>
      <c r="F650" t="s">
        <v>17</v>
      </c>
      <c r="G650" t="s">
        <v>33</v>
      </c>
      <c r="H650" t="s">
        <v>34</v>
      </c>
      <c r="I650" t="s">
        <v>20</v>
      </c>
      <c r="J650" t="s">
        <v>24</v>
      </c>
      <c r="K650" s="6">
        <v>2</v>
      </c>
      <c r="L650" t="s">
        <v>36</v>
      </c>
      <c r="M650" t="str" cm="1">
        <f t="array" ref="M650">_xlfn.IFS(
  K650=1, "1 year",
  K650=2, "2 years",
  K650=3, "3 years",
  K650=4, "4 years",
  K650=5, "5 years",
  K650=7, "7 years",
  TRUE, "Unknown"
)</f>
        <v>2 years</v>
      </c>
      <c r="N650" s="9" t="s">
        <v>36</v>
      </c>
    </row>
    <row r="651" spans="1:14" x14ac:dyDescent="0.3">
      <c r="A651" t="s">
        <v>29</v>
      </c>
      <c r="B651" t="s">
        <v>38</v>
      </c>
      <c r="C651" t="s">
        <v>22</v>
      </c>
      <c r="D651" t="s">
        <v>15</v>
      </c>
      <c r="E651" t="s">
        <v>16</v>
      </c>
      <c r="F651" t="s">
        <v>17</v>
      </c>
      <c r="G651" t="s">
        <v>34</v>
      </c>
      <c r="H651" t="s">
        <v>34</v>
      </c>
      <c r="I651" t="s">
        <v>23</v>
      </c>
      <c r="J651" t="s">
        <v>24</v>
      </c>
      <c r="K651" s="6">
        <v>3</v>
      </c>
      <c r="L651" t="s">
        <v>36</v>
      </c>
      <c r="M651" t="str" cm="1">
        <f t="array" ref="M651">_xlfn.IFS(
  K651=1, "1 year",
  K651=2, "2 years",
  K651=3, "3 years",
  K651=4, "4 years",
  K651=5, "5 years",
  K651=7, "7 years",
  TRUE, "Unknown"
)</f>
        <v>3 years</v>
      </c>
      <c r="N651" s="9" t="s">
        <v>36</v>
      </c>
    </row>
    <row r="652" spans="1:14" x14ac:dyDescent="0.3">
      <c r="A652" t="s">
        <v>12</v>
      </c>
      <c r="B652" t="s">
        <v>38</v>
      </c>
      <c r="C652" t="s">
        <v>22</v>
      </c>
      <c r="D652" t="s">
        <v>15</v>
      </c>
      <c r="E652" t="s">
        <v>16</v>
      </c>
      <c r="F652" t="s">
        <v>17</v>
      </c>
      <c r="G652" t="s">
        <v>34</v>
      </c>
      <c r="H652" t="s">
        <v>34</v>
      </c>
      <c r="I652" t="s">
        <v>23</v>
      </c>
      <c r="J652" t="s">
        <v>24</v>
      </c>
      <c r="K652" s="6">
        <v>3</v>
      </c>
      <c r="L652" t="s">
        <v>36</v>
      </c>
      <c r="M652" t="str" cm="1">
        <f t="array" ref="M652">_xlfn.IFS(
  K652=1, "1 year",
  K652=2, "2 years",
  K652=3, "3 years",
  K652=4, "4 years",
  K652=5, "5 years",
  K652=7, "7 years",
  TRUE, "Unknown"
)</f>
        <v>3 years</v>
      </c>
      <c r="N652" s="9" t="s">
        <v>36</v>
      </c>
    </row>
    <row r="653" spans="1:14" x14ac:dyDescent="0.3">
      <c r="A653" t="s">
        <v>29</v>
      </c>
      <c r="B653" t="s">
        <v>38</v>
      </c>
      <c r="C653" t="s">
        <v>25</v>
      </c>
      <c r="D653" t="s">
        <v>20</v>
      </c>
      <c r="E653" t="s">
        <v>20</v>
      </c>
      <c r="F653" t="s">
        <v>17</v>
      </c>
      <c r="G653" t="s">
        <v>34</v>
      </c>
      <c r="H653" t="s">
        <v>34</v>
      </c>
      <c r="I653" t="s">
        <v>37</v>
      </c>
      <c r="J653" t="s">
        <v>24</v>
      </c>
      <c r="K653" s="6">
        <v>3</v>
      </c>
      <c r="L653" t="s">
        <v>36</v>
      </c>
      <c r="M653" t="str" cm="1">
        <f t="array" ref="M653">_xlfn.IFS(
  K653=1, "1 year",
  K653=2, "2 years",
  K653=3, "3 years",
  K653=4, "4 years",
  K653=5, "5 years",
  K653=7, "7 years",
  TRUE, "Unknown"
)</f>
        <v>3 years</v>
      </c>
      <c r="N653" s="9" t="s">
        <v>36</v>
      </c>
    </row>
    <row r="654" spans="1:14" x14ac:dyDescent="0.3">
      <c r="A654" t="s">
        <v>29</v>
      </c>
      <c r="B654" t="s">
        <v>38</v>
      </c>
      <c r="C654" t="s">
        <v>22</v>
      </c>
      <c r="D654" t="s">
        <v>15</v>
      </c>
      <c r="E654" t="s">
        <v>16</v>
      </c>
      <c r="F654" t="s">
        <v>17</v>
      </c>
      <c r="G654" t="s">
        <v>34</v>
      </c>
      <c r="H654" t="s">
        <v>34</v>
      </c>
      <c r="I654" t="s">
        <v>20</v>
      </c>
      <c r="J654" t="s">
        <v>24</v>
      </c>
      <c r="K654" s="6">
        <v>2</v>
      </c>
      <c r="L654" t="s">
        <v>36</v>
      </c>
      <c r="M654" t="str" cm="1">
        <f t="array" ref="M654">_xlfn.IFS(
  K654=1, "1 year",
  K654=2, "2 years",
  K654=3, "3 years",
  K654=4, "4 years",
  K654=5, "5 years",
  K654=7, "7 years",
  TRUE, "Unknown"
)</f>
        <v>2 years</v>
      </c>
      <c r="N654" s="9" t="s">
        <v>36</v>
      </c>
    </row>
    <row r="655" spans="1:14" x14ac:dyDescent="0.3">
      <c r="A655" t="s">
        <v>29</v>
      </c>
      <c r="B655" t="s">
        <v>38</v>
      </c>
      <c r="C655" t="s">
        <v>14</v>
      </c>
      <c r="D655" t="s">
        <v>15</v>
      </c>
      <c r="E655" t="s">
        <v>16</v>
      </c>
      <c r="F655" t="s">
        <v>17</v>
      </c>
      <c r="G655" t="s">
        <v>36</v>
      </c>
      <c r="H655" t="s">
        <v>36</v>
      </c>
      <c r="I655" t="s">
        <v>23</v>
      </c>
      <c r="J655" t="s">
        <v>24</v>
      </c>
      <c r="K655" s="6">
        <v>3</v>
      </c>
      <c r="L655" t="s">
        <v>36</v>
      </c>
      <c r="M655" t="str" cm="1">
        <f t="array" ref="M655">_xlfn.IFS(
  K655=1, "1 year",
  K655=2, "2 years",
  K655=3, "3 years",
  K655=4, "4 years",
  K655=5, "5 years",
  K655=7, "7 years",
  TRUE, "Unknown"
)</f>
        <v>3 years</v>
      </c>
      <c r="N655" s="9" t="s">
        <v>36</v>
      </c>
    </row>
    <row r="656" spans="1:14" x14ac:dyDescent="0.3">
      <c r="A656" t="s">
        <v>12</v>
      </c>
      <c r="B656" t="s">
        <v>38</v>
      </c>
      <c r="C656" t="s">
        <v>22</v>
      </c>
      <c r="D656" t="s">
        <v>26</v>
      </c>
      <c r="E656" t="s">
        <v>26</v>
      </c>
      <c r="F656" t="s">
        <v>17</v>
      </c>
      <c r="G656" t="s">
        <v>18</v>
      </c>
      <c r="H656" t="s">
        <v>18</v>
      </c>
      <c r="I656" t="s">
        <v>20</v>
      </c>
      <c r="J656" t="s">
        <v>23</v>
      </c>
      <c r="K656" s="6">
        <v>1</v>
      </c>
      <c r="L656" t="s">
        <v>36</v>
      </c>
      <c r="M656" t="str" cm="1">
        <f t="array" ref="M656">_xlfn.IFS(
  K656=1, "1 year",
  K656=2, "2 years",
  K656=3, "3 years",
  K656=4, "4 years",
  K656=5, "5 years",
  K656=7, "7 years",
  TRUE, "Unknown"
)</f>
        <v>1 year</v>
      </c>
      <c r="N656" s="9" t="s">
        <v>36</v>
      </c>
    </row>
    <row r="657" spans="1:14" x14ac:dyDescent="0.3">
      <c r="A657" t="s">
        <v>29</v>
      </c>
      <c r="B657" t="s">
        <v>38</v>
      </c>
      <c r="C657" t="s">
        <v>22</v>
      </c>
      <c r="D657" t="s">
        <v>15</v>
      </c>
      <c r="E657" t="s">
        <v>16</v>
      </c>
      <c r="F657" t="s">
        <v>17</v>
      </c>
      <c r="G657" t="s">
        <v>33</v>
      </c>
      <c r="H657" t="s">
        <v>33</v>
      </c>
      <c r="I657" t="s">
        <v>20</v>
      </c>
      <c r="J657" t="s">
        <v>20</v>
      </c>
      <c r="K657" s="6">
        <v>2</v>
      </c>
      <c r="L657" t="s">
        <v>36</v>
      </c>
      <c r="M657" t="str" cm="1">
        <f t="array" ref="M657">_xlfn.IFS(
  K657=1, "1 year",
  K657=2, "2 years",
  K657=3, "3 years",
  K657=4, "4 years",
  K657=5, "5 years",
  K657=7, "7 years",
  TRUE, "Unknown"
)</f>
        <v>2 years</v>
      </c>
      <c r="N657" s="9" t="s">
        <v>36</v>
      </c>
    </row>
    <row r="658" spans="1:14" x14ac:dyDescent="0.3">
      <c r="A658" t="s">
        <v>12</v>
      </c>
      <c r="B658" t="s">
        <v>38</v>
      </c>
      <c r="C658" t="s">
        <v>14</v>
      </c>
      <c r="D658" t="s">
        <v>15</v>
      </c>
      <c r="E658" t="s">
        <v>16</v>
      </c>
      <c r="F658" t="s">
        <v>17</v>
      </c>
      <c r="G658" t="s">
        <v>33</v>
      </c>
      <c r="H658" t="s">
        <v>33</v>
      </c>
      <c r="I658" t="s">
        <v>37</v>
      </c>
      <c r="J658" t="s">
        <v>20</v>
      </c>
      <c r="K658" s="6">
        <v>1</v>
      </c>
      <c r="L658" t="s">
        <v>36</v>
      </c>
      <c r="M658" t="str" cm="1">
        <f t="array" ref="M658">_xlfn.IFS(
  K658=1, "1 year",
  K658=2, "2 years",
  K658=3, "3 years",
  K658=4, "4 years",
  K658=5, "5 years",
  K658=7, "7 years",
  TRUE, "Unknown"
)</f>
        <v>1 year</v>
      </c>
      <c r="N658" s="9" t="s">
        <v>36</v>
      </c>
    </row>
    <row r="659" spans="1:14" x14ac:dyDescent="0.3">
      <c r="A659" t="s">
        <v>29</v>
      </c>
      <c r="B659" t="s">
        <v>38</v>
      </c>
      <c r="C659" t="s">
        <v>22</v>
      </c>
      <c r="D659" t="s">
        <v>26</v>
      </c>
      <c r="E659" t="s">
        <v>16</v>
      </c>
      <c r="F659" t="s">
        <v>17</v>
      </c>
      <c r="G659" t="s">
        <v>18</v>
      </c>
      <c r="H659" t="s">
        <v>34</v>
      </c>
      <c r="I659" t="s">
        <v>27</v>
      </c>
      <c r="J659" t="s">
        <v>24</v>
      </c>
      <c r="K659" s="6">
        <v>2</v>
      </c>
      <c r="L659" t="s">
        <v>36</v>
      </c>
      <c r="M659" t="str" cm="1">
        <f t="array" ref="M659">_xlfn.IFS(
  K659=1, "1 year",
  K659=2, "2 years",
  K659=3, "3 years",
  K659=4, "4 years",
  K659=5, "5 years",
  K659=7, "7 years",
  TRUE, "Unknown"
)</f>
        <v>2 years</v>
      </c>
      <c r="N659" s="9" t="s">
        <v>36</v>
      </c>
    </row>
    <row r="660" spans="1:14" x14ac:dyDescent="0.3">
      <c r="A660" t="s">
        <v>29</v>
      </c>
      <c r="B660" t="s">
        <v>38</v>
      </c>
      <c r="C660" t="s">
        <v>22</v>
      </c>
      <c r="D660" t="s">
        <v>15</v>
      </c>
      <c r="E660" t="s">
        <v>16</v>
      </c>
      <c r="F660" t="s">
        <v>17</v>
      </c>
      <c r="G660" t="s">
        <v>18</v>
      </c>
      <c r="H660" t="s">
        <v>33</v>
      </c>
      <c r="I660" t="s">
        <v>20</v>
      </c>
      <c r="J660" t="s">
        <v>20</v>
      </c>
      <c r="K660" s="6">
        <v>2</v>
      </c>
      <c r="L660" t="s">
        <v>36</v>
      </c>
      <c r="M660" t="str" cm="1">
        <f t="array" ref="M660">_xlfn.IFS(
  K660=1, "1 year",
  K660=2, "2 years",
  K660=3, "3 years",
  K660=4, "4 years",
  K660=5, "5 years",
  K660=7, "7 years",
  TRUE, "Unknown"
)</f>
        <v>2 years</v>
      </c>
      <c r="N660" s="9" t="s">
        <v>36</v>
      </c>
    </row>
    <row r="661" spans="1:14" x14ac:dyDescent="0.3">
      <c r="A661" t="s">
        <v>29</v>
      </c>
      <c r="B661" t="s">
        <v>38</v>
      </c>
      <c r="C661" t="s">
        <v>14</v>
      </c>
      <c r="D661" t="s">
        <v>15</v>
      </c>
      <c r="E661" t="s">
        <v>16</v>
      </c>
      <c r="F661" t="s">
        <v>17</v>
      </c>
      <c r="G661" t="s">
        <v>33</v>
      </c>
      <c r="H661" t="s">
        <v>34</v>
      </c>
      <c r="I661" t="s">
        <v>27</v>
      </c>
      <c r="J661" t="s">
        <v>23</v>
      </c>
      <c r="K661" s="6">
        <v>1</v>
      </c>
      <c r="L661" t="s">
        <v>36</v>
      </c>
      <c r="M661" t="str" cm="1">
        <f t="array" ref="M661">_xlfn.IFS(
  K661=1, "1 year",
  K661=2, "2 years",
  K661=3, "3 years",
  K661=4, "4 years",
  K661=5, "5 years",
  K661=7, "7 years",
  TRUE, "Unknown"
)</f>
        <v>1 year</v>
      </c>
      <c r="N661" s="9" t="s">
        <v>36</v>
      </c>
    </row>
    <row r="662" spans="1:14" x14ac:dyDescent="0.3">
      <c r="A662" t="s">
        <v>29</v>
      </c>
      <c r="B662" t="s">
        <v>38</v>
      </c>
      <c r="C662" t="s">
        <v>22</v>
      </c>
      <c r="D662" t="s">
        <v>15</v>
      </c>
      <c r="E662" t="s">
        <v>26</v>
      </c>
      <c r="F662" t="s">
        <v>17</v>
      </c>
      <c r="G662" t="s">
        <v>34</v>
      </c>
      <c r="H662" t="s">
        <v>33</v>
      </c>
      <c r="I662" t="s">
        <v>19</v>
      </c>
      <c r="J662" t="s">
        <v>23</v>
      </c>
      <c r="K662" s="6">
        <v>2</v>
      </c>
      <c r="L662" t="s">
        <v>36</v>
      </c>
      <c r="M662" t="str" cm="1">
        <f t="array" ref="M662">_xlfn.IFS(
  K662=1, "1 year",
  K662=2, "2 years",
  K662=3, "3 years",
  K662=4, "4 years",
  K662=5, "5 years",
  K662=7, "7 years",
  TRUE, "Unknown"
)</f>
        <v>2 years</v>
      </c>
      <c r="N662" s="9" t="s">
        <v>36</v>
      </c>
    </row>
    <row r="663" spans="1:14" x14ac:dyDescent="0.3">
      <c r="A663" t="s">
        <v>29</v>
      </c>
      <c r="B663" t="s">
        <v>38</v>
      </c>
      <c r="C663" t="s">
        <v>22</v>
      </c>
      <c r="D663" t="s">
        <v>15</v>
      </c>
      <c r="E663" t="s">
        <v>16</v>
      </c>
      <c r="F663" t="s">
        <v>17</v>
      </c>
      <c r="G663" t="s">
        <v>34</v>
      </c>
      <c r="H663" t="s">
        <v>33</v>
      </c>
      <c r="I663" t="s">
        <v>20</v>
      </c>
      <c r="J663" t="s">
        <v>24</v>
      </c>
      <c r="K663" s="6">
        <v>1</v>
      </c>
      <c r="L663" t="s">
        <v>36</v>
      </c>
      <c r="M663" t="str" cm="1">
        <f t="array" ref="M663">_xlfn.IFS(
  K663=1, "1 year",
  K663=2, "2 years",
  K663=3, "3 years",
  K663=4, "4 years",
  K663=5, "5 years",
  K663=7, "7 years",
  TRUE, "Unknown"
)</f>
        <v>1 year</v>
      </c>
      <c r="N663" s="9" t="s">
        <v>36</v>
      </c>
    </row>
    <row r="664" spans="1:14" x14ac:dyDescent="0.3">
      <c r="A664" t="s">
        <v>12</v>
      </c>
      <c r="B664" t="s">
        <v>38</v>
      </c>
      <c r="C664" t="s">
        <v>22</v>
      </c>
      <c r="D664" t="s">
        <v>15</v>
      </c>
      <c r="E664" t="s">
        <v>16</v>
      </c>
      <c r="F664" t="s">
        <v>17</v>
      </c>
      <c r="G664" t="s">
        <v>33</v>
      </c>
      <c r="H664" t="s">
        <v>34</v>
      </c>
      <c r="I664" t="s">
        <v>37</v>
      </c>
      <c r="J664" t="s">
        <v>24</v>
      </c>
      <c r="K664" s="6">
        <v>3</v>
      </c>
      <c r="L664" t="s">
        <v>36</v>
      </c>
      <c r="M664" t="str" cm="1">
        <f t="array" ref="M664">_xlfn.IFS(
  K664=1, "1 year",
  K664=2, "2 years",
  K664=3, "3 years",
  K664=4, "4 years",
  K664=5, "5 years",
  K664=7, "7 years",
  TRUE, "Unknown"
)</f>
        <v>3 years</v>
      </c>
      <c r="N664" s="9" t="s">
        <v>36</v>
      </c>
    </row>
    <row r="665" spans="1:14" x14ac:dyDescent="0.3">
      <c r="A665" t="s">
        <v>12</v>
      </c>
      <c r="B665" t="s">
        <v>38</v>
      </c>
      <c r="C665" t="s">
        <v>22</v>
      </c>
      <c r="D665" t="s">
        <v>15</v>
      </c>
      <c r="E665" t="s">
        <v>26</v>
      </c>
      <c r="F665" t="s">
        <v>17</v>
      </c>
      <c r="G665" t="s">
        <v>34</v>
      </c>
      <c r="H665" t="s">
        <v>33</v>
      </c>
      <c r="I665" t="s">
        <v>20</v>
      </c>
      <c r="J665" t="s">
        <v>23</v>
      </c>
      <c r="K665" s="6">
        <v>2</v>
      </c>
      <c r="L665" t="s">
        <v>36</v>
      </c>
      <c r="M665" t="str" cm="1">
        <f t="array" ref="M665">_xlfn.IFS(
  K665=1, "1 year",
  K665=2, "2 years",
  K665=3, "3 years",
  K665=4, "4 years",
  K665=5, "5 years",
  K665=7, "7 years",
  TRUE, "Unknown"
)</f>
        <v>2 years</v>
      </c>
      <c r="N665" s="9" t="s">
        <v>36</v>
      </c>
    </row>
    <row r="666" spans="1:14" x14ac:dyDescent="0.3">
      <c r="A666" t="s">
        <v>12</v>
      </c>
      <c r="B666" t="s">
        <v>38</v>
      </c>
      <c r="C666" t="s">
        <v>22</v>
      </c>
      <c r="D666" t="s">
        <v>15</v>
      </c>
      <c r="E666" t="s">
        <v>16</v>
      </c>
      <c r="F666" t="s">
        <v>17</v>
      </c>
      <c r="G666" t="s">
        <v>34</v>
      </c>
      <c r="H666" t="s">
        <v>34</v>
      </c>
      <c r="I666" t="s">
        <v>23</v>
      </c>
      <c r="J666" t="s">
        <v>24</v>
      </c>
      <c r="K666" s="6">
        <v>3</v>
      </c>
      <c r="L666" t="s">
        <v>36</v>
      </c>
      <c r="M666" t="str" cm="1">
        <f t="array" ref="M666">_xlfn.IFS(
  K666=1, "1 year",
  K666=2, "2 years",
  K666=3, "3 years",
  K666=4, "4 years",
  K666=5, "5 years",
  K666=7, "7 years",
  TRUE, "Unknown"
)</f>
        <v>3 years</v>
      </c>
      <c r="N666" s="9" t="s">
        <v>36</v>
      </c>
    </row>
    <row r="667" spans="1:14" x14ac:dyDescent="0.3">
      <c r="A667" t="s">
        <v>29</v>
      </c>
      <c r="B667" t="s">
        <v>38</v>
      </c>
      <c r="C667" t="s">
        <v>14</v>
      </c>
      <c r="D667" t="s">
        <v>15</v>
      </c>
      <c r="E667" t="s">
        <v>26</v>
      </c>
      <c r="F667" t="s">
        <v>17</v>
      </c>
      <c r="G667" t="s">
        <v>33</v>
      </c>
      <c r="H667" t="s">
        <v>34</v>
      </c>
      <c r="I667" t="s">
        <v>27</v>
      </c>
      <c r="J667" t="s">
        <v>20</v>
      </c>
      <c r="K667" s="6">
        <v>1</v>
      </c>
      <c r="L667" t="s">
        <v>36</v>
      </c>
      <c r="M667" t="str" cm="1">
        <f t="array" ref="M667">_xlfn.IFS(
  K667=1, "1 year",
  K667=2, "2 years",
  K667=3, "3 years",
  K667=4, "4 years",
  K667=5, "5 years",
  K667=7, "7 years",
  TRUE, "Unknown"
)</f>
        <v>1 year</v>
      </c>
      <c r="N667" s="9" t="s">
        <v>36</v>
      </c>
    </row>
  </sheetData>
  <autoFilter ref="A1:M667" xr:uid="{21672CBC-9008-46A3-97E0-E198832AC30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student_performance for entranc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Meghana</dc:creator>
  <cp:lastModifiedBy>Lakshmi Durga Meghana Kintali</cp:lastModifiedBy>
  <dcterms:created xsi:type="dcterms:W3CDTF">2025-04-10T16:27:59Z</dcterms:created>
  <dcterms:modified xsi:type="dcterms:W3CDTF">2025-04-12T06:57:56Z</dcterms:modified>
</cp:coreProperties>
</file>