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cognizantonline-my.sharepoint.com/personal/2429947_cognizant_com/Documents/Desktop/Java_Standard/Cognizant_Training/ADM25JS010/"/>
    </mc:Choice>
  </mc:AlternateContent>
  <xr:revisionPtr revIDLastSave="25" documentId="13_ncr:1_{F29248E9-ED90-4EB8-B557-F19E3A68EEBB}" xr6:coauthVersionLast="47" xr6:coauthVersionMax="47" xr10:uidLastSave="{87EB5649-E148-4010-A53F-F9D010A34A37}"/>
  <bookViews>
    <workbookView minimized="1" xWindow="2880" yWindow="2880" windowWidth="14400" windowHeight="8170" tabRatio="811" firstSheet="3" activeTab="4" xr2:uid="{AD271FCD-1124-452C-8EE3-FE619F9CD99B}"/>
  </bookViews>
  <sheets>
    <sheet name="About the Curriculum" sheetId="1" r:id="rId1"/>
    <sheet name="Module List" sheetId="2" r:id="rId2"/>
    <sheet name="Performance Outcomes" sheetId="5" r:id="rId3"/>
    <sheet name="Stage 1 Delta - Technical Scope" sheetId="3" r:id="rId4"/>
    <sheet name="Stage 2 - Technical Scope" sheetId="4" r:id="rId5"/>
    <sheet name="BH Training - Scope" sheetId="6" r:id="rId6"/>
    <sheet name="AI Accelerate - Coverage"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2" l="1"/>
  <c r="H49" i="2"/>
  <c r="H48" i="2"/>
  <c r="I48" i="2" s="1"/>
  <c r="H2" i="2"/>
  <c r="I2" i="2" s="1"/>
  <c r="H50" i="2"/>
  <c r="I50" i="2" s="1"/>
  <c r="H17" i="2"/>
  <c r="I17" i="2" s="1"/>
  <c r="H47" i="2"/>
  <c r="I47" i="2" s="1"/>
  <c r="I51" i="2" l="1"/>
  <c r="H51" i="2"/>
</calcChain>
</file>

<file path=xl/sharedStrings.xml><?xml version="1.0" encoding="utf-8"?>
<sst xmlns="http://schemas.openxmlformats.org/spreadsheetml/2006/main" count="595" uniqueCount="461">
  <si>
    <t>SPE Java Standard (Delta + Stage 2) Curriculum</t>
  </si>
  <si>
    <t>1. Name of the track</t>
  </si>
  <si>
    <t>Java Standard</t>
  </si>
  <si>
    <t xml:space="preserve">2. Category (Technical/Domain/Behavioral): </t>
  </si>
  <si>
    <t>Technical + Behavioral</t>
  </si>
  <si>
    <t xml:space="preserve">3. Outcome Expected </t>
  </si>
  <si>
    <t>Delivery Readiness</t>
  </si>
  <si>
    <t>4. Measureable units of the outcome</t>
  </si>
  <si>
    <t>Trainees should be able to develop or maintain various  projects in SPE BU.</t>
  </si>
  <si>
    <t xml:space="preserve">5. Who are the target audience? </t>
  </si>
  <si>
    <t>GenC Elevate/GenC/Interns</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</si>
  <si>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</si>
  <si>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</si>
  <si>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Stages</t>
  </si>
  <si>
    <t>Course Categories</t>
  </si>
  <si>
    <t>Courses/Modules</t>
  </si>
  <si>
    <t>Delivery Methods</t>
  </si>
  <si>
    <t>Baseline Duration (Hrs.)</t>
  </si>
  <si>
    <t>Enablement Assured Levels</t>
  </si>
  <si>
    <t>Assessment Assured Levels</t>
  </si>
  <si>
    <t>Stage wise -Total Duration (Hrs.)</t>
  </si>
  <si>
    <t>Weekwise Duration</t>
  </si>
  <si>
    <t>Stage1 - Delta</t>
  </si>
  <si>
    <t>Software Engineering Basics and Agile</t>
  </si>
  <si>
    <t>Agile Methodology</t>
  </si>
  <si>
    <t>Blended Learning</t>
  </si>
  <si>
    <t>Knowledge</t>
  </si>
  <si>
    <t>Software Support and Maintenance</t>
  </si>
  <si>
    <t>Video Based</t>
  </si>
  <si>
    <t>UNIX</t>
  </si>
  <si>
    <t>Unix Commands &amp; Shell Scripting Basics</t>
  </si>
  <si>
    <t>Hands-On</t>
  </si>
  <si>
    <t>Skill</t>
  </si>
  <si>
    <t>Distributed Version Control System</t>
  </si>
  <si>
    <t>GIT</t>
  </si>
  <si>
    <t>UI Frameworks and Libraries</t>
  </si>
  <si>
    <t>Bootstrap 5</t>
  </si>
  <si>
    <t>jQuery</t>
  </si>
  <si>
    <t>IDP</t>
  </si>
  <si>
    <t>Project  High Level Design Demo</t>
  </si>
  <si>
    <t>NA</t>
  </si>
  <si>
    <t>Logging Frameworks</t>
  </si>
  <si>
    <t>Logging Frameworks: Log4j, SLF4J</t>
  </si>
  <si>
    <t>Project Artifacts Review</t>
  </si>
  <si>
    <t>Stage 1 Delta Assessment</t>
  </si>
  <si>
    <t>Stage 1 Delta Assessment (All Skills) - KBA</t>
  </si>
  <si>
    <t>Certification</t>
  </si>
  <si>
    <t>GenAI Learning</t>
  </si>
  <si>
    <t>GENERATIVE AI GUIDE: DALL-E, CHATGPT, AND CREATIVITY WITH AI</t>
  </si>
  <si>
    <t>E-Learning (Udemy)</t>
  </si>
  <si>
    <t>Stage2</t>
  </si>
  <si>
    <t>Design Principles &amp; Generic Modelling Language</t>
  </si>
  <si>
    <t>Design Principles, UML Basics</t>
  </si>
  <si>
    <t>Unit Testing</t>
  </si>
  <si>
    <t>TDD, JUnit and Mockito, Code Quality Tools (PMD, Checkstyle, SONAR, JaCoCo, SpotBugs)</t>
  </si>
  <si>
    <t>Advanced SQL</t>
  </si>
  <si>
    <t>Oracle PL/SQL</t>
  </si>
  <si>
    <t xml:space="preserve">Sprint1-Data Modelling/DAO </t>
  </si>
  <si>
    <t>Sprint 1-Review</t>
  </si>
  <si>
    <t xml:space="preserve">Interim Evaluation </t>
  </si>
  <si>
    <t>Interim BU SME Evaluation(Project+Technical)</t>
  </si>
  <si>
    <t>IoC and Dependency Injection Framework</t>
  </si>
  <si>
    <t>Spring Core Basics, Maven</t>
  </si>
  <si>
    <t>Java Persistence API</t>
  </si>
  <si>
    <t>Spring Data JPA</t>
  </si>
  <si>
    <t>MVC Framework</t>
  </si>
  <si>
    <t>Spring MVC with Spring Boot</t>
  </si>
  <si>
    <t>Software Architecture</t>
  </si>
  <si>
    <t>Microservices Basics</t>
  </si>
  <si>
    <t>Application Debugging</t>
  </si>
  <si>
    <t>Application Debugging Using IntelliJ IDEA</t>
  </si>
  <si>
    <t>IDP - Sprint 2</t>
  </si>
  <si>
    <t>IDP - Integration and Demo</t>
  </si>
  <si>
    <t>ITSM Framework</t>
  </si>
  <si>
    <t>ITIL(PS0318_V1)</t>
  </si>
  <si>
    <t>E-Learning</t>
  </si>
  <si>
    <t>ITIL Assessment</t>
  </si>
  <si>
    <t>SCM Tools</t>
  </si>
  <si>
    <t>Jira &amp; ServiceNow</t>
  </si>
  <si>
    <t>Job Schedulers</t>
  </si>
  <si>
    <t>Windows Service</t>
  </si>
  <si>
    <t>Sprint 2 Review</t>
  </si>
  <si>
    <t>Scripting  &amp; Automation</t>
  </si>
  <si>
    <t>Python 3</t>
  </si>
  <si>
    <t>Web Server and its Configuration</t>
  </si>
  <si>
    <t>IBM WebSphere and Application Server Configuration</t>
  </si>
  <si>
    <t>Awareness</t>
  </si>
  <si>
    <t>Cloud and DevOps</t>
  </si>
  <si>
    <t>Cloud and DevOps Basics</t>
  </si>
  <si>
    <t xml:space="preserve">Final Evaluation </t>
  </si>
  <si>
    <t>Final BU SME Evaluation (Project +Technical)  - Review and Rework</t>
  </si>
  <si>
    <t>Final Assessment</t>
  </si>
  <si>
    <t>HackerRank Assessment (Core Java, SQL)</t>
  </si>
  <si>
    <t>ChatGPT Masterclass - The Ultimate Guide</t>
  </si>
  <si>
    <t>ALL Stages</t>
  </si>
  <si>
    <t>Behavioral Training</t>
  </si>
  <si>
    <t>Behavioral Sessions</t>
  </si>
  <si>
    <t>ILT</t>
  </si>
  <si>
    <t>Gen AI Leanring</t>
  </si>
  <si>
    <t>AI Accelerate</t>
  </si>
  <si>
    <t>Cognizant Gen AI Platform</t>
  </si>
  <si>
    <t>Cognizant Flowsource 101 foundation program [101-BASICS] (ELRNG02089)</t>
  </si>
  <si>
    <t>Cohort Mentoring</t>
  </si>
  <si>
    <t>Cohort Mentor Sessions</t>
  </si>
  <si>
    <t xml:space="preserve">Total Track Duration (in hrs) : </t>
  </si>
  <si>
    <t>Secure Coding - Mandatory Learning</t>
  </si>
  <si>
    <t>Mandatory Learning (CLearn)</t>
  </si>
  <si>
    <t>Java Security Fundamentals (CTKJE819)</t>
  </si>
  <si>
    <t>Java Advanced Secure Coding (ELRNG00274)</t>
  </si>
  <si>
    <t>Key Performance Outcomes</t>
  </si>
  <si>
    <t>Stage 1</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</si>
  <si>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</si>
  <si>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Software Engineering Basics</t>
  </si>
  <si>
    <t>• Should be able to apply the software engineering lifecycle by demonstrating competence in communication, planning, analysis, design, construction, and deployment</t>
  </si>
  <si>
    <t>• Should be able to identify and use UNIX/Linux utilities to create and manage simple file processing operations
•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</si>
  <si>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</si>
  <si>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Bootstrap 5, jQuery</t>
  </si>
  <si>
    <t>• Should be able to make responsive, cross-platform and modern websites using Bootstrap 5.
• Should be able to Illustrate animated, interactive web pages using jQuery libraries.</t>
  </si>
  <si>
    <t>• Should be able to understand the purpose of logging in software development and the importance of efficient logging.
• Should be able to understand how to configure logging behavior, including log levels, output format, and log destinations.
• Should be able to understand how SLF4j provides a bridge for integrating with various logging frameworks, including Log4j</t>
  </si>
  <si>
    <t>Stage 2</t>
  </si>
  <si>
    <t>Design Patterns and Principles, UML Basics</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</si>
  <si>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</si>
  <si>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TDD, Junit and Mockito, Code Quality Tools (PMD, Checkstyle, SONAR, JaCoCo, SpotBugs)</t>
  </si>
  <si>
    <t>• Should be able to implement unit testing using JUnit Framework.
• Should be able to identify and fix potential problems such as possible bugs, dead code, suboptimal code, overcomplicated expressions, and duplicated code.
• Should be able to explain the concept of mocking in software testing and the role of Mockito in creating mock objects.
• Should be able to understand how to use PMD to analyze code for potential issues, adhere to coding standards, and improve code quality in Java applications.
• Should be able to configure and apply Checkstyle to enforce coding standards and formatting conventions, promoting consistent code quality in Java projects.
• Should be able to use SonarQube to perform static code analysis, identify code smells, vulnerabilities, and maintainability issues, and improve overall code quality in software projects.
• Should be able to use JaCoCo to measure code coverage in Java applications, helping in identifying untested code and enhancing testing strategies.
• Should be able to utilize SpotBugs to identify potential software defects and bugs in Java code, contributing to improved code quality and reliability.</t>
  </si>
  <si>
    <t>• Should be able to program, implement, and demonstrate a database solution for a business using PL/SQL</t>
  </si>
  <si>
    <t>• Should be able to continuously build a simple application using Maven.
• Should be able to apply Dependency Injection in a scenario using Spring Core.
• Should be able to use Spring JDBC and Transactions for a simple scenario.</t>
  </si>
  <si>
    <t>• Should be able to write DAO layer with ORM concepts using Spring Data JPA.
• Should be able to perform basic CRUD operations using Spring Data JPA.</t>
  </si>
  <si>
    <t>• Should be able to Initialize a Spring Boot Project and work with an existing project.
• Should be able to use simple MVC components for coding the presentation layer of a module using Spring MVC.
• Explain the fundamental concepts of reactive programming and articulate the key differences between Spring MVC and Spring WebFlux.
• Create a Spring Boot project with Spring WebFlux, including configuring application properties and installing necessary dependencies.
• Design and implement a reactive service layer that efficiently manages business logic while incorporating error handling strategies for robustness.
• Analyze the scalability, performance, and asynchronous data processing benefits of using Spring WebFlux, especially in integration with reactive databases.</t>
  </si>
  <si>
    <t>• Should be able to explain the fundamental concepts of microservices architecture, including the decoupling of services, individual scalability, API-based communication, and the benefits of microservices in software development.</t>
  </si>
  <si>
    <t>• Explain the concept and significance of debugging in software development.
• Configure IntelliJ IDEA for an effective debugging environment.
• Set and control breakpoints to analyze program execution flow.
• Use variable inspection and watches to monitor changes during debugging sessions.
• Utilize exception breakpoints, thread debugging, and performance profiling to resolve complex issues.</t>
  </si>
  <si>
    <t>ITIL</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</si>
  <si>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</si>
  <si>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 Should be able to explain how to track and handle issues, set up boards and report on them with JIRA
• Should be able to effectively identify and organize configuration items to be controlled with SCM, including labeling and version control.</t>
  </si>
  <si>
    <t>Windows service</t>
  </si>
  <si>
    <t>• Should be able to explain what is a Windows Service, why we need it and what are the differences between Windows Services and Regular Applications.
• Should be able to develop and manage a Windows Service.</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</si>
  <si>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</si>
  <si>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understand WebSphere's role in enterprises and distinguish between its editions compared to competitors like Tomcat and WebLogic.
• Should be able to identify core WebSphere components (Cell, Node, Server) and explain the functions of Node Agents and Application Servers.
• Should be able to install and configure WebSphere using various installation methods and manage server profiles effectively.
• Should be able to deploy and manage applications (WAR, EAR) while implementing hot deployment, auto-recovery, and resource configurations.
• Configure security features and troubleshoot using WebSphere logs and the Tivoli Performance Viewer for diagnostics.</t>
  </si>
  <si>
    <t>Cloud</t>
  </si>
  <si>
    <t>• Should be able to explain what is Cloud computing and its characteristics.
• Should be able to explain types of Cloud.
• Should be able to explain various Cloud Service Models and Cloud Service Providers.
• Should be able to articulate the principles of DevOps and demonstrate how they enhance collaboration between development and operations teams.
• Implement CI/CD processes using Jenkins to automate code integration, testing, and deployment in cloud environments.</t>
  </si>
  <si>
    <t>Topics</t>
  </si>
  <si>
    <t>Sub-Topics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</si>
  <si>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</si>
  <si>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</si>
  <si>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</si>
  <si>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</si>
  <si>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</si>
  <si>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</si>
  <si>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</si>
  <si>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</si>
  <si>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</si>
  <si>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</si>
  <si>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</si>
  <si>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</si>
  <si>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SDLC vs Agile,Software maintenance and support - overview</t>
  </si>
  <si>
    <t>SDLC phases, Agile methodology,Need for Maintenance, Challenges in Software Maintenance, Categories of Software Maintenance, Software Reverse Engineering, Software support</t>
  </si>
  <si>
    <t>UNIX Commands</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</si>
  <si>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</si>
  <si>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</si>
  <si>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</si>
  <si>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</si>
  <si>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</si>
  <si>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</si>
  <si>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</si>
  <si>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</si>
  <si>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</si>
  <si>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</si>
  <si>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</si>
  <si>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</si>
  <si>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Text Processing Commands</t>
  </si>
  <si>
    <t>AWK, sed, cut, sort, tr, uniq, join, comm, diff, wc, nl, rev, pr</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</si>
  <si>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</si>
  <si>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</si>
  <si>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</si>
  <si>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</si>
  <si>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Shell Scripting Basics</t>
  </si>
  <si>
    <t>Introduction to Unix Shell Scripting</t>
  </si>
  <si>
    <r>
      <rPr>
        <b/>
        <sz val="11"/>
        <color rgb="FF000000"/>
        <rFont val="Calibri"/>
        <family val="2"/>
        <scheme val="minor"/>
      </rPr>
      <t>What is Shell Scripting?</t>
    </r>
    <r>
      <rPr>
        <sz val="11"/>
        <color rgb="FF000000"/>
        <rFont val="Calibri"/>
        <family val="2"/>
        <scheme val="minor"/>
      </rPr>
      <t xml:space="preserve">-Definition and Purpose
Importance of Shell Scripts; </t>
    </r>
    <r>
      <rPr>
        <b/>
        <sz val="11"/>
        <color rgb="FF000000"/>
        <rFont val="Calibri"/>
        <family val="2"/>
        <scheme val="minor"/>
      </rPr>
      <t>Types of Unix Shells</t>
    </r>
    <r>
      <rPr>
        <sz val="11"/>
        <color rgb="FF000000"/>
        <rFont val="Calibri"/>
        <family val="2"/>
        <scheme val="minor"/>
      </rPr>
      <t xml:space="preserve">-Common Unix Shells (Bash, Korn, C Shell), 
Choosing a Shell for Scripting; </t>
    </r>
    <r>
      <rPr>
        <b/>
        <sz val="11"/>
        <color rgb="FF000000"/>
        <rFont val="Calibri"/>
        <family val="2"/>
        <scheme val="minor"/>
      </rPr>
      <t>Setting Up a Development Environment</t>
    </r>
    <r>
      <rPr>
        <sz val="11"/>
        <color rgb="FF000000"/>
        <rFont val="Calibri"/>
        <family val="2"/>
        <scheme val="minor"/>
      </rPr>
      <t>-Installing a Unix-like System (Linux, macOS), Accessing the Terminal or Command Line</t>
    </r>
  </si>
  <si>
    <t>Writing Your First Shell Script</t>
  </si>
  <si>
    <r>
      <t xml:space="preserve">Creating a Shell Script-Text Editors for Scripting (vi/ VSCode), Script File Extension (.sh), Making a Script Executable; </t>
    </r>
    <r>
      <rPr>
        <b/>
        <sz val="11"/>
        <color rgb="FF000000"/>
        <rFont val="Calibri"/>
        <family val="2"/>
        <scheme val="minor"/>
      </rPr>
      <t>Running a Shell Script</t>
    </r>
    <r>
      <rPr>
        <sz val="11"/>
        <color rgb="FF000000"/>
        <rFont val="Calibri"/>
        <family val="2"/>
        <scheme val="minor"/>
      </rPr>
      <t xml:space="preserve">-Executing Scripts with './', Running Scripts with 'sh' or 'bash'; </t>
    </r>
    <r>
      <rPr>
        <b/>
        <sz val="11"/>
        <color rgb="FF000000"/>
        <rFont val="Calibri"/>
        <family val="2"/>
        <scheme val="minor"/>
      </rPr>
      <t>Basic Shell Script Syntax</t>
    </r>
    <r>
      <rPr>
        <sz val="11"/>
        <color rgb="FF000000"/>
        <rFont val="Calibri"/>
        <family val="2"/>
        <scheme val="minor"/>
      </rPr>
      <t>-Shebang Line (#!/bin/bash), Comments, Variables and Assignment, Echoing Output</t>
    </r>
  </si>
  <si>
    <t>Shell Script Fundamentals</t>
  </si>
  <si>
    <r>
      <rPr>
        <b/>
        <sz val="11"/>
        <color rgb="FF000000"/>
        <rFont val="Calibri"/>
        <family val="2"/>
        <scheme val="minor"/>
      </rPr>
      <t>Input and Output</t>
    </r>
    <r>
      <rPr>
        <sz val="11"/>
        <color rgb="FF000000"/>
        <rFont val="Calibri"/>
        <family val="2"/>
        <scheme val="minor"/>
      </rPr>
      <t xml:space="preserve">-Reading User Input, Redirecting Input and Output, Pipes (|) for Command Output;
</t>
    </r>
    <r>
      <rPr>
        <b/>
        <sz val="11"/>
        <color rgb="FF000000"/>
        <rFont val="Calibri"/>
        <family val="2"/>
        <scheme val="minor"/>
      </rPr>
      <t>Conditional Statements</t>
    </r>
    <r>
      <rPr>
        <sz val="11"/>
        <color rgb="FF000000"/>
        <rFont val="Calibri"/>
        <family val="2"/>
        <scheme val="minor"/>
      </rPr>
      <t xml:space="preserve">-if Statements, Comparison Operators, Testing Conditions; </t>
    </r>
    <r>
      <rPr>
        <b/>
        <sz val="11"/>
        <color rgb="FF000000"/>
        <rFont val="Calibri"/>
        <family val="2"/>
        <scheme val="minor"/>
      </rPr>
      <t>Loops</t>
    </r>
    <r>
      <rPr>
        <sz val="11"/>
        <color rgb="FF000000"/>
        <rFont val="Calibri"/>
        <family val="2"/>
        <scheme val="minor"/>
      </rPr>
      <t xml:space="preserve">-for Loops
while Loops, Loop Control Statements (break, continue); </t>
    </r>
    <r>
      <rPr>
        <b/>
        <sz val="11"/>
        <color rgb="FF000000"/>
        <rFont val="Calibri"/>
        <family val="2"/>
        <scheme val="minor"/>
      </rPr>
      <t>Functions and Modularization</t>
    </r>
    <r>
      <rPr>
        <sz val="11"/>
        <color rgb="FF000000"/>
        <rFont val="Calibri"/>
        <family val="2"/>
        <scheme val="minor"/>
      </rPr>
      <t>-Creating Functions, Calling Functions, Modular Code</t>
    </r>
  </si>
  <si>
    <t>Error Handling</t>
  </si>
  <si>
    <t>Handling Errors with Exit Codes, Error Messages and Logging</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</si>
  <si>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</si>
  <si>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</si>
  <si>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</si>
  <si>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</si>
  <si>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</si>
  <si>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</si>
  <si>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</si>
  <si>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Introduction to Bootstrap 5</t>
  </si>
  <si>
    <t>Overview of Bootstrap Framework, Setting up Bootstrap 5 via CDN and NPM, Bootstrap Grid System Basics</t>
  </si>
  <si>
    <t>Layout and Grid System</t>
  </si>
  <si>
    <t>Containers and Responsive Breakpoints, Rows, Columns, and Nesting Grids, Flexbox Utilities in Bootstrap</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</si>
  <si>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</si>
  <si>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</si>
  <si>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</si>
  <si>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</si>
  <si>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</si>
  <si>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</si>
  <si>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</si>
  <si>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</si>
  <si>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</si>
  <si>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</si>
  <si>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</si>
  <si>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</si>
  <si>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</si>
  <si>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</si>
  <si>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</si>
  <si>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</si>
  <si>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Introduction to Logging</t>
  </si>
  <si>
    <t>Why Logging is Important, Common Logging Use Cases, Logging Levels (INFO, WARNING, ERROR, DEBUG)</t>
  </si>
  <si>
    <t>Java Logging Frameworks</t>
  </si>
  <si>
    <r>
      <t xml:space="preserve">java.util.logging (java.util.logging package)
</t>
    </r>
    <r>
      <rPr>
        <b/>
        <u/>
        <sz val="11"/>
        <color rgb="FF000000"/>
        <rFont val="Calibri"/>
        <family val="2"/>
        <scheme val="minor"/>
      </rPr>
      <t xml:space="preserve">Log4j
</t>
    </r>
    <r>
      <rPr>
        <b/>
        <sz val="11"/>
        <color rgb="FF000000"/>
        <rFont val="Calibri"/>
        <family val="2"/>
        <scheme val="minor"/>
      </rPr>
      <t>Introduction to Log4j</t>
    </r>
    <r>
      <rPr>
        <sz val="11"/>
        <color rgb="FF000000"/>
        <rFont val="Calibri"/>
        <family val="2"/>
        <scheme val="minor"/>
      </rPr>
      <t xml:space="preserve">-What is Log4j?, Purpose and Benefits
</t>
    </r>
    <r>
      <rPr>
        <b/>
        <sz val="11"/>
        <color rgb="FF000000"/>
        <rFont val="Calibri"/>
        <family val="2"/>
        <scheme val="minor"/>
      </rPr>
      <t>Configuring Log4j</t>
    </r>
    <r>
      <rPr>
        <sz val="11"/>
        <color rgb="FF000000"/>
        <rFont val="Calibri"/>
        <family val="2"/>
        <scheme val="minor"/>
      </rPr>
      <t xml:space="preserve">- Configuration Files (log4j.properties, log4j.xml), Logging Levels, Loggers and Appenders
</t>
    </r>
    <r>
      <rPr>
        <b/>
        <sz val="11"/>
        <color rgb="FF000000"/>
        <rFont val="Calibri"/>
        <family val="2"/>
        <scheme val="minor"/>
      </rPr>
      <t>Logging with Log4j</t>
    </r>
    <r>
      <rPr>
        <sz val="11"/>
        <color rgb="FF000000"/>
        <rFont val="Calibri"/>
        <family val="2"/>
        <scheme val="minor"/>
      </rPr>
      <t xml:space="preserve">-Log Statements (info, warn, error, debug), Log Formatting, Logging Exception Stack Traces
</t>
    </r>
    <r>
      <rPr>
        <b/>
        <sz val="11"/>
        <color rgb="FF000000"/>
        <rFont val="Calibri"/>
        <family val="2"/>
        <scheme val="minor"/>
      </rPr>
      <t>Appenders in Log4j</t>
    </r>
    <r>
      <rPr>
        <sz val="11"/>
        <color rgb="FF000000"/>
        <rFont val="Calibri"/>
        <family val="2"/>
        <scheme val="minor"/>
      </rPr>
      <t xml:space="preserve">-Console Appender, File Appender, Rolling File Appender, SMTP Appender, Database Appender
</t>
    </r>
    <r>
      <rPr>
        <b/>
        <sz val="11"/>
        <color rgb="FF000000"/>
        <rFont val="Calibri"/>
        <family val="2"/>
        <scheme val="minor"/>
      </rPr>
      <t>Logger Hierarchy in Log4j</t>
    </r>
    <r>
      <rPr>
        <sz val="11"/>
        <color rgb="FF000000"/>
        <rFont val="Calibri"/>
        <family val="2"/>
        <scheme val="minor"/>
      </rPr>
      <t xml:space="preserve">-Creating and Obtaining Loggers, Logger Names and Hierarchies, Logger Properties
</t>
    </r>
    <r>
      <rPr>
        <b/>
        <u/>
        <sz val="11"/>
        <color rgb="FF000000"/>
        <rFont val="Calibri"/>
        <family val="2"/>
        <scheme val="minor"/>
      </rPr>
      <t>SLF4J</t>
    </r>
    <r>
      <rPr>
        <sz val="11"/>
        <color rgb="FF000000"/>
        <rFont val="Calibri"/>
        <family val="2"/>
        <scheme val="minor"/>
      </rPr>
      <t xml:space="preserve">
</t>
    </r>
    <r>
      <rPr>
        <b/>
        <sz val="11"/>
        <color rgb="FF000000"/>
        <rFont val="Calibri"/>
        <family val="2"/>
        <scheme val="minor"/>
      </rPr>
      <t>Introduction to SLF4J</t>
    </r>
    <r>
      <rPr>
        <sz val="11"/>
        <color rgb="FF000000"/>
        <rFont val="Calibri"/>
        <family val="2"/>
        <scheme val="minor"/>
      </rPr>
      <t xml:space="preserve">-What is SLF4J?, Purpose and Benefits, Advantages over Log4j
</t>
    </r>
    <r>
      <rPr>
        <b/>
        <sz val="11"/>
        <color rgb="FF000000"/>
        <rFont val="Calibri"/>
        <family val="2"/>
        <scheme val="minor"/>
      </rPr>
      <t>SLF4J API</t>
    </r>
    <r>
      <rPr>
        <sz val="11"/>
        <color rgb="FF000000"/>
        <rFont val="Calibri"/>
        <family val="2"/>
        <scheme val="minor"/>
      </rPr>
      <t xml:space="preserve">-LoggerFactory, Logger Interface, Logging Methods (info, warn, error, debug), Markers
</t>
    </r>
    <r>
      <rPr>
        <b/>
        <sz val="11"/>
        <color rgb="FF000000"/>
        <rFont val="Calibri"/>
        <family val="2"/>
        <scheme val="minor"/>
      </rPr>
      <t>Configuration in SLF4J</t>
    </r>
    <r>
      <rPr>
        <sz val="11"/>
        <color rgb="FF000000"/>
        <rFont val="Calibri"/>
        <family val="2"/>
        <scheme val="minor"/>
      </rPr>
      <t>-Default SLF4J Configuration, Custom SLF4J Configuration, Binding with Various Logging Frameworks</t>
    </r>
  </si>
  <si>
    <t>Different Types of Software Design Principles</t>
  </si>
  <si>
    <t>SOILD, DRY (Don’t Repeat Yourself)</t>
  </si>
  <si>
    <t>Introduction to UML</t>
  </si>
  <si>
    <t>What is UML?, Purpose and Benefits of UML, UML Diagram Types</t>
  </si>
  <si>
    <t>UML Diagram Types</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</si>
  <si>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</si>
  <si>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UML Diagram Elements</t>
  </si>
  <si>
    <t>UML Symbols and Notations, Classes, Objects, and Interfaces, Relationships (Association, Aggregation, Composition, Inheritance), Multiplicity and Navigation, Attributes and Methods, Packages and Subsystems, Stereotypes and Profiles</t>
  </si>
  <si>
    <t>TDD, JUnit &amp; Mockito</t>
  </si>
  <si>
    <t>Test-Driven Development (TDD)</t>
  </si>
  <si>
    <r>
      <rPr>
        <b/>
        <sz val="11"/>
        <rFont val="Calibri"/>
        <family val="2"/>
        <scheme val="minor"/>
      </rPr>
      <t>What is Test-Driven Development?</t>
    </r>
    <r>
      <rPr>
        <sz val="11"/>
        <rFont val="Calibri"/>
        <family val="2"/>
        <scheme val="minor"/>
      </rPr>
      <t xml:space="preserve">-TDD Principles, TDD Cycle (Red-Green-Refactor); </t>
    </r>
    <r>
      <rPr>
        <b/>
        <sz val="11"/>
        <rFont val="Calibri"/>
        <family val="2"/>
        <scheme val="minor"/>
      </rPr>
      <t>Writing Tests First</t>
    </r>
    <r>
      <rPr>
        <sz val="11"/>
        <rFont val="Calibri"/>
        <family val="2"/>
        <scheme val="minor"/>
      </rPr>
      <t xml:space="preserve">-Creating Test Cases Before Code, Designing with Tests; </t>
    </r>
    <r>
      <rPr>
        <b/>
        <sz val="11"/>
        <rFont val="Calibri"/>
        <family val="2"/>
        <scheme val="minor"/>
      </rPr>
      <t>Refactoring with Confidence</t>
    </r>
    <r>
      <rPr>
        <sz val="11"/>
        <rFont val="Calibri"/>
        <family val="2"/>
        <scheme val="minor"/>
      </rPr>
      <t>-Ensuring Code Changes Don't Break Functionality</t>
    </r>
  </si>
  <si>
    <t>Unit Testing Basics</t>
  </si>
  <si>
    <r>
      <rPr>
        <b/>
        <sz val="11"/>
        <rFont val="Calibri"/>
        <family val="2"/>
        <scheme val="minor"/>
      </rPr>
      <t>What is Unit Testing?</t>
    </r>
    <r>
      <rPr>
        <sz val="11"/>
        <rFont val="Calibri"/>
        <family val="2"/>
        <scheme val="minor"/>
      </rPr>
      <t xml:space="preserve"> - Definition and Purpose
Benefits of Unit Testing; </t>
    </r>
    <r>
      <rPr>
        <b/>
        <sz val="11"/>
        <rFont val="Calibri"/>
        <family val="2"/>
        <scheme val="minor"/>
      </rPr>
      <t>Importance of Unit Testing</t>
    </r>
    <r>
      <rPr>
        <sz val="11"/>
        <rFont val="Calibri"/>
        <family val="2"/>
        <scheme val="minor"/>
      </rPr>
      <t xml:space="preserve">-Improved Code Quality, Early Bug Detection; </t>
    </r>
  </si>
  <si>
    <t>Introduction to JUnit</t>
  </si>
  <si>
    <r>
      <rPr>
        <b/>
        <sz val="11"/>
        <rFont val="Calibri"/>
        <family val="2"/>
        <scheme val="minor"/>
      </rPr>
      <t>What is JUnit?</t>
    </r>
    <r>
      <rPr>
        <sz val="11"/>
        <rFont val="Calibri"/>
        <family val="2"/>
        <scheme val="minor"/>
      </rPr>
      <t xml:space="preserve">-Definition and Purpose; </t>
    </r>
    <r>
      <rPr>
        <b/>
        <sz val="11"/>
        <rFont val="Calibri"/>
        <family val="2"/>
        <scheme val="minor"/>
      </rPr>
      <t>@Test Annotation</t>
    </r>
    <r>
      <rPr>
        <sz val="11"/>
        <rFont val="Calibri"/>
        <family val="2"/>
        <scheme val="minor"/>
      </rPr>
      <t xml:space="preserve">-Annotating Test Methods, Writing Test Cases; </t>
    </r>
    <r>
      <rPr>
        <b/>
        <sz val="11"/>
        <rFont val="Calibri"/>
        <family val="2"/>
        <scheme val="minor"/>
      </rPr>
      <t>Running JUnit Tests</t>
    </r>
    <r>
      <rPr>
        <sz val="11"/>
        <rFont val="Calibri"/>
        <family val="2"/>
        <scheme val="minor"/>
      </rPr>
      <t xml:space="preserve">-Executing Tests, Viewing Test Results; </t>
    </r>
  </si>
  <si>
    <t>JUnit Test Structure</t>
  </si>
  <si>
    <r>
      <rPr>
        <b/>
        <sz val="11"/>
        <rFont val="Calibri"/>
        <family val="2"/>
        <scheme val="minor"/>
      </rPr>
      <t>Anatomy of a JUnit Test</t>
    </r>
    <r>
      <rPr>
        <sz val="11"/>
        <rFont val="Calibri"/>
        <family val="2"/>
        <scheme val="minor"/>
      </rPr>
      <t xml:space="preserve">-Test Class Structure, Test Methods; </t>
    </r>
    <r>
      <rPr>
        <b/>
        <sz val="11"/>
        <rFont val="Calibri"/>
        <family val="2"/>
        <scheme val="minor"/>
      </rPr>
      <t>Assertions</t>
    </r>
    <r>
      <rPr>
        <sz val="11"/>
        <rFont val="Calibri"/>
        <family val="2"/>
        <scheme val="minor"/>
      </rPr>
      <t xml:space="preserve">-assertEquals, assertTrue and assertFalse, Asserting Null and Not Null; </t>
    </r>
  </si>
  <si>
    <t>Introduction to Mockito</t>
  </si>
  <si>
    <r>
      <rPr>
        <b/>
        <sz val="11"/>
        <rFont val="Calibri"/>
        <family val="2"/>
        <scheme val="minor"/>
      </rPr>
      <t>What is Mockito?</t>
    </r>
    <r>
      <rPr>
        <sz val="11"/>
        <rFont val="Calibri"/>
        <family val="2"/>
        <scheme val="minor"/>
      </rPr>
      <t xml:space="preserve">- Definition and Purpose, Benefits of Mockito; </t>
    </r>
    <r>
      <rPr>
        <b/>
        <sz val="11"/>
        <rFont val="Calibri"/>
        <family val="2"/>
        <scheme val="minor"/>
      </rPr>
      <t>Creating Mock Objects</t>
    </r>
    <r>
      <rPr>
        <sz val="11"/>
        <rFont val="Calibri"/>
        <family val="2"/>
        <scheme val="minor"/>
      </rPr>
      <t xml:space="preserve">-Mocking Dependencies, Stubs and Behavior Simulation; </t>
    </r>
    <r>
      <rPr>
        <b/>
        <sz val="11"/>
        <rFont val="Calibri"/>
        <family val="2"/>
        <scheme val="minor"/>
      </rPr>
      <t xml:space="preserve"> </t>
    </r>
  </si>
  <si>
    <t>Stubbing and Verification</t>
  </si>
  <si>
    <r>
      <rPr>
        <b/>
        <sz val="11"/>
        <rFont val="Calibri"/>
        <family val="2"/>
        <scheme val="minor"/>
      </rPr>
      <t>Stubbing Methods</t>
    </r>
    <r>
      <rPr>
        <sz val="11"/>
        <rFont val="Calibri"/>
        <family val="2"/>
        <scheme val="minor"/>
      </rPr>
      <t xml:space="preserve">-Simulating Method Behavior, Returning Values; </t>
    </r>
    <r>
      <rPr>
        <b/>
        <sz val="11"/>
        <rFont val="Calibri"/>
        <family val="2"/>
        <scheme val="minor"/>
      </rPr>
      <t>Verifying Method Calls</t>
    </r>
    <r>
      <rPr>
        <sz val="11"/>
        <rFont val="Calibri"/>
        <family val="2"/>
        <scheme val="minor"/>
      </rPr>
      <t>-Ensuring Methods are Called, Checking Method Parameters</t>
    </r>
  </si>
  <si>
    <t>Mockito Best Practices</t>
  </si>
  <si>
    <r>
      <rPr>
        <b/>
        <sz val="11"/>
        <rFont val="Calibri"/>
        <family val="2"/>
        <scheme val="minor"/>
      </rPr>
      <t>Using Mocking Thoughtfully</t>
    </r>
    <r>
      <rPr>
        <sz val="11"/>
        <rFont val="Calibri"/>
        <family val="2"/>
        <scheme val="minor"/>
      </rPr>
      <t xml:space="preserve">-Avoiding Overuse of Mocks, Focusing on Behavior; </t>
    </r>
    <r>
      <rPr>
        <b/>
        <sz val="11"/>
        <rFont val="Calibri"/>
        <family val="2"/>
        <scheme val="minor"/>
      </rPr>
      <t>Clear and Maintainable Tests</t>
    </r>
    <r>
      <rPr>
        <sz val="11"/>
        <rFont val="Calibri"/>
        <family val="2"/>
        <scheme val="minor"/>
      </rPr>
      <t>-Test Clarity and Readability, Test Organization</t>
    </r>
  </si>
  <si>
    <t>Code Quality</t>
  </si>
  <si>
    <t>PMD, Checkstyle, SonarQube, JaCoCo,SpotBugs</t>
  </si>
  <si>
    <r>
      <rPr>
        <b/>
        <sz val="11"/>
        <rFont val="Calibri"/>
        <family val="2"/>
        <scheme val="minor"/>
      </rPr>
      <t>Introduction to PMD</t>
    </r>
    <r>
      <rPr>
        <sz val="11"/>
        <rFont val="Calibri"/>
        <family val="2"/>
        <scheme val="minor"/>
      </rPr>
      <t xml:space="preserve">-What is PMD?, Setting Up PMD; </t>
    </r>
    <r>
      <rPr>
        <b/>
        <sz val="11"/>
        <rFont val="Calibri"/>
        <family val="2"/>
        <scheme val="minor"/>
      </rPr>
      <t>PMD Rules</t>
    </r>
    <r>
      <rPr>
        <sz val="11"/>
        <rFont val="Calibri"/>
        <family val="2"/>
        <scheme val="minor"/>
      </rPr>
      <t xml:space="preserve">-PMD Rule Categories, Understanding PMD Rules, Rule Prioritization; </t>
    </r>
    <r>
      <rPr>
        <b/>
        <sz val="11"/>
        <rFont val="Calibri"/>
        <family val="2"/>
        <scheme val="minor"/>
      </rPr>
      <t>PMD Reports</t>
    </r>
    <r>
      <rPr>
        <sz val="11"/>
        <rFont val="Calibri"/>
        <family val="2"/>
        <scheme val="minor"/>
      </rPr>
      <t xml:space="preserve">-Generating PMD Reports, Interpreting PMD Reports, Reporting in IDEs; </t>
    </r>
    <r>
      <rPr>
        <b/>
        <sz val="11"/>
        <rFont val="Calibri"/>
        <family val="2"/>
        <scheme val="minor"/>
      </rPr>
      <t>Rule Customization and Suppression</t>
    </r>
    <r>
      <rPr>
        <sz val="11"/>
        <rFont val="Calibri"/>
        <family val="2"/>
        <scheme val="minor"/>
      </rPr>
      <t>-Customizing PMD Rules, Suppressing False Positives, SuppressWarnings Annotation;</t>
    </r>
  </si>
  <si>
    <r>
      <rPr>
        <b/>
        <sz val="11"/>
        <rFont val="Calibri"/>
        <family val="2"/>
        <scheme val="minor"/>
      </rPr>
      <t>Introduction to Checkstyle</t>
    </r>
    <r>
      <rPr>
        <sz val="11"/>
        <rFont val="Calibri"/>
        <family val="2"/>
        <scheme val="minor"/>
      </rPr>
      <t xml:space="preserve">-What is Checkstyle?, Setting Up Checkstyle; </t>
    </r>
    <r>
      <rPr>
        <b/>
        <sz val="11"/>
        <rFont val="Calibri"/>
        <family val="2"/>
        <scheme val="minor"/>
      </rPr>
      <t>Checkstyle Rules</t>
    </r>
    <r>
      <rPr>
        <sz val="11"/>
        <rFont val="Calibri"/>
        <family val="2"/>
        <scheme val="minor"/>
      </rPr>
      <t xml:space="preserve">-Checkstyle Rule Categories, Understanding Checkstyle Rules, Rule Suppression; </t>
    </r>
    <r>
      <rPr>
        <b/>
        <sz val="11"/>
        <rFont val="Calibri"/>
        <family val="2"/>
        <scheme val="minor"/>
      </rPr>
      <t>Checkstyle Reports</t>
    </r>
    <r>
      <rPr>
        <sz val="11"/>
        <rFont val="Calibri"/>
        <family val="2"/>
        <scheme val="minor"/>
      </rPr>
      <t>-Generating Checkstyle Reports, Interpreting Checkstyle Reports;</t>
    </r>
    <r>
      <rPr>
        <b/>
        <sz val="11"/>
        <rFont val="Calibri"/>
        <family val="2"/>
        <scheme val="minor"/>
      </rPr>
      <t>IDE Integrations-</t>
    </r>
    <r>
      <rPr>
        <sz val="11"/>
        <rFont val="Calibri"/>
        <family val="2"/>
        <scheme val="minor"/>
      </rPr>
      <t>Checkstyle plugin for Eclipse;</t>
    </r>
  </si>
  <si>
    <r>
      <rPr>
        <b/>
        <sz val="11"/>
        <rFont val="Calibri"/>
        <family val="2"/>
        <scheme val="minor"/>
      </rPr>
      <t>Introduction to SonarQube</t>
    </r>
    <r>
      <rPr>
        <sz val="11"/>
        <rFont val="Calibri"/>
        <family val="2"/>
        <scheme val="minor"/>
      </rPr>
      <t xml:space="preserve">-What is SonarQube?, Setting Up SonarQube; </t>
    </r>
    <r>
      <rPr>
        <b/>
        <sz val="11"/>
        <rFont val="Calibri"/>
        <family val="2"/>
        <scheme val="minor"/>
      </rPr>
      <t>SonarQube Metrics and Rules-</t>
    </r>
    <r>
      <rPr>
        <sz val="11"/>
        <rFont val="Calibri"/>
        <family val="2"/>
        <scheme val="minor"/>
      </rPr>
      <t xml:space="preserve">SonarQube Quality Profiles, Understanding SonarQube Rules, Rule Suppression; </t>
    </r>
    <r>
      <rPr>
        <b/>
        <sz val="11"/>
        <rFont val="Calibri"/>
        <family val="2"/>
        <scheme val="minor"/>
      </rPr>
      <t>SonarQube Reports</t>
    </r>
    <r>
      <rPr>
        <sz val="11"/>
        <rFont val="Calibri"/>
        <family val="2"/>
        <scheme val="minor"/>
      </rPr>
      <t>-Generating SonarQube Reports, Interpreting SonarQube Issues;</t>
    </r>
    <r>
      <rPr>
        <b/>
        <sz val="11"/>
        <rFont val="Calibri"/>
        <family val="2"/>
        <scheme val="minor"/>
      </rPr>
      <t xml:space="preserve"> IDE Integrations</t>
    </r>
    <r>
      <rPr>
        <sz val="11"/>
        <rFont val="Calibri"/>
        <family val="2"/>
        <scheme val="minor"/>
      </rPr>
      <t>-SonarLint Plugin for Eclipse;</t>
    </r>
  </si>
  <si>
    <r>
      <rPr>
        <b/>
        <sz val="11"/>
        <rFont val="Calibri"/>
        <family val="2"/>
        <scheme val="minor"/>
      </rPr>
      <t>Introduction to SpotBugs</t>
    </r>
    <r>
      <rPr>
        <sz val="11"/>
        <rFont val="Calibri"/>
        <family val="2"/>
        <scheme val="minor"/>
      </rPr>
      <t xml:space="preserve">-What is SpotBugs?, Setting Up SpotBugs; </t>
    </r>
    <r>
      <rPr>
        <b/>
        <sz val="11"/>
        <rFont val="Calibri"/>
        <family val="2"/>
        <scheme val="minor"/>
      </rPr>
      <t>SpotBugs Analysis</t>
    </r>
    <r>
      <rPr>
        <sz val="11"/>
        <rFont val="Calibri"/>
        <family val="2"/>
        <scheme val="minor"/>
      </rPr>
      <t xml:space="preserve">-SpotBugs Bug Categories, Bug Suppression; </t>
    </r>
    <r>
      <rPr>
        <b/>
        <sz val="11"/>
        <rFont val="Calibri"/>
        <family val="2"/>
        <scheme val="minor"/>
      </rPr>
      <t>SpotBugs Reports</t>
    </r>
    <r>
      <rPr>
        <sz val="11"/>
        <rFont val="Calibri"/>
        <family val="2"/>
        <scheme val="minor"/>
      </rPr>
      <t xml:space="preserve">-Generating SpotBugs Reports, Interpreting SpotBugs Reports; </t>
    </r>
    <r>
      <rPr>
        <b/>
        <sz val="11"/>
        <rFont val="Calibri"/>
        <family val="2"/>
        <scheme val="minor"/>
      </rPr>
      <t>IDE Integrations</t>
    </r>
    <r>
      <rPr>
        <sz val="11"/>
        <rFont val="Calibri"/>
        <family val="2"/>
        <scheme val="minor"/>
      </rPr>
      <t>-SpotBugs Plugin for  Eclipse;</t>
    </r>
  </si>
  <si>
    <r>
      <rPr>
        <b/>
        <sz val="11"/>
        <rFont val="Calibri"/>
        <family val="2"/>
        <scheme val="minor"/>
      </rPr>
      <t>Introduction to JaCoCo</t>
    </r>
    <r>
      <rPr>
        <sz val="11"/>
        <rFont val="Calibri"/>
        <family val="2"/>
        <scheme val="minor"/>
      </rPr>
      <t>-What is JaCoCo?, Code Coverage Metrics, Setting Up JaCoCo, Running Tests with JaCoCo, Generating Coverage Reports,</t>
    </r>
    <r>
      <rPr>
        <b/>
        <sz val="11"/>
        <rFont val="Calibri"/>
        <family val="2"/>
        <scheme val="minor"/>
      </rPr>
      <t xml:space="preserve"> JaCoCo Reports</t>
    </r>
    <r>
      <rPr>
        <sz val="11"/>
        <rFont val="Calibri"/>
        <family val="2"/>
        <scheme val="minor"/>
      </rPr>
      <t xml:space="preserve"> -Viewing Reports</t>
    </r>
  </si>
  <si>
    <t>Introduction to PL/SQL</t>
  </si>
  <si>
    <r>
      <rPr>
        <b/>
        <sz val="11"/>
        <rFont val="Calibri"/>
        <family val="2"/>
        <scheme val="minor"/>
      </rPr>
      <t>What is PL/SQL?</t>
    </r>
    <r>
      <rPr>
        <sz val="11"/>
        <rFont val="Calibri"/>
        <family val="2"/>
        <scheme val="minor"/>
      </rPr>
      <t xml:space="preserve">-Definition and Purpose, PL/SQL vs. SQL, Advantages of Using PL/SQL; </t>
    </r>
    <r>
      <rPr>
        <b/>
        <sz val="11"/>
        <rFont val="Calibri"/>
        <family val="2"/>
        <scheme val="minor"/>
      </rPr>
      <t>PL/SQL Block Structure</t>
    </r>
    <r>
      <rPr>
        <sz val="11"/>
        <rFont val="Calibri"/>
        <family val="2"/>
        <scheme val="minor"/>
      </rPr>
      <t xml:space="preserve">-PL/SQL Block Components, Variables and Constants, Data Types; </t>
    </r>
    <r>
      <rPr>
        <b/>
        <sz val="11"/>
        <rFont val="Calibri"/>
        <family val="2"/>
        <scheme val="minor"/>
      </rPr>
      <t>Writing PL/SQL Blocks</t>
    </r>
    <r>
      <rPr>
        <sz val="11"/>
        <rFont val="Calibri"/>
        <family val="2"/>
        <scheme val="minor"/>
      </rPr>
      <t>-Anonymous Blocks, Stored Procedures and Functions, Triggers, Packages</t>
    </r>
  </si>
  <si>
    <t>PL/SQL Variables and Data Types</t>
  </si>
  <si>
    <r>
      <rPr>
        <b/>
        <sz val="11"/>
        <rFont val="Calibri"/>
        <family val="2"/>
        <scheme val="minor"/>
      </rPr>
      <t>Variables and Constants</t>
    </r>
    <r>
      <rPr>
        <sz val="11"/>
        <rFont val="Calibri"/>
        <family val="2"/>
        <scheme val="minor"/>
      </rPr>
      <t xml:space="preserve">-Declaring Variables, Variable Initialization, Scope and Lifetime, Constants; </t>
    </r>
    <r>
      <rPr>
        <b/>
        <sz val="11"/>
        <rFont val="Calibri"/>
        <family val="2"/>
        <scheme val="minor"/>
      </rPr>
      <t>Data Types</t>
    </r>
    <r>
      <rPr>
        <sz val="11"/>
        <rFont val="Calibri"/>
        <family val="2"/>
        <scheme val="minor"/>
      </rPr>
      <t>-Scalar Data Types (VARCHAR2, NUMBER, DATE), Composite Data Types (Records, Tables), LOBs (CLOB, BLOB), %TYPE and %ROWTYPE Attributes;</t>
    </r>
    <r>
      <rPr>
        <b/>
        <sz val="11"/>
        <rFont val="Calibri"/>
        <family val="2"/>
        <scheme val="minor"/>
      </rPr>
      <t xml:space="preserve"> Operators and Expressions</t>
    </r>
    <r>
      <rPr>
        <sz val="11"/>
        <rFont val="Calibri"/>
        <family val="2"/>
        <scheme val="minor"/>
      </rPr>
      <t>-Arithmetic, Comparison, and Logical Operators, Conditional Statements (IF, CASE), NULL and NULL Handling</t>
    </r>
  </si>
  <si>
    <t>Control Structures in PL/SQL</t>
  </si>
  <si>
    <r>
      <rPr>
        <b/>
        <sz val="11"/>
        <rFont val="Calibri"/>
        <family val="2"/>
        <scheme val="minor"/>
      </rPr>
      <t>Conditional Control</t>
    </r>
    <r>
      <rPr>
        <sz val="11"/>
        <rFont val="Calibri"/>
        <family val="2"/>
        <scheme val="minor"/>
      </rPr>
      <t xml:space="preserve">-IF-THEN-ELSE Statements, CASE Statements,NULLIF and COALESCE; </t>
    </r>
    <r>
      <rPr>
        <b/>
        <sz val="11"/>
        <rFont val="Calibri"/>
        <family val="2"/>
        <scheme val="minor"/>
      </rPr>
      <t>Looping Control</t>
    </r>
    <r>
      <rPr>
        <sz val="11"/>
        <rFont val="Calibri"/>
        <family val="2"/>
        <scheme val="minor"/>
      </rPr>
      <t>-Simple Loops, WHILE Loops, FOR Loops</t>
    </r>
  </si>
  <si>
    <t>Exception Handling</t>
  </si>
  <si>
    <t>Exception Types, Handling Exceptions(BEGIN...EXCEPTION...END), Raising Custom Exceptions, Exception Propagation</t>
  </si>
  <si>
    <t>Cursors</t>
  </si>
  <si>
    <t>Implicit Cursors (SQL%ROWCOUNT, SQL%FOUND), Explicit Cursors, Cursor Attributes (%ISOPEN, %NOTFOUND)</t>
  </si>
  <si>
    <t>Procedures and Functions</t>
  </si>
  <si>
    <t>Creating and Calling Procedures, Procedure Parameters, Creating and Calling Functions, Function Return Values</t>
  </si>
  <si>
    <t>Triggers</t>
  </si>
  <si>
    <t>What Are Triggers?, Trigger Events and Timing, OLD and NEW Values, Using Triggers</t>
  </si>
  <si>
    <t>Packages</t>
  </si>
  <si>
    <t>What Are Packages?, Package Specification and Body, Public and Private Members</t>
  </si>
  <si>
    <t>Dynamic SQL in PL/SQL</t>
  </si>
  <si>
    <t>EXECUTE IMMEDIATE Statement, Dynamic SQL Considerations,  Using Bind Variables</t>
  </si>
  <si>
    <t>Error Handling and Logging</t>
  </si>
  <si>
    <t>Logging Errors, Using DBMS_OUTPUT, Autonomous Transactions</t>
  </si>
  <si>
    <t>Bulk Processing</t>
  </si>
  <si>
    <t>Bulk Collect, FORALL Statement, Bulk Exceptions</t>
  </si>
  <si>
    <t xml:space="preserve">Spring Core </t>
  </si>
  <si>
    <t xml:space="preserve">Introduction to Spring Framework </t>
  </si>
  <si>
    <t>What is Spring?, Advantages of Using Spring,  Spring Modules, Spring Container,  Dependency Injection and Inversion of Control</t>
  </si>
  <si>
    <t>Dependency Injection</t>
  </si>
  <si>
    <t>Setter Injection, Constructor Injection, Autowiring, Injecting Collections, Inner Beans, Inheritance, Interfaces, Scope</t>
  </si>
  <si>
    <t>Reading values from Property Files</t>
  </si>
  <si>
    <t>PropertyPlaceholderConfigurer , ResourceBundleMessageSource</t>
  </si>
  <si>
    <t>Spring JDBC and Transactions</t>
  </si>
  <si>
    <t>Executing Queries, Transaction Management</t>
  </si>
  <si>
    <t>Maven</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</si>
  <si>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</si>
  <si>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</si>
  <si>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</si>
  <si>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</si>
  <si>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</si>
  <si>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</si>
  <si>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</si>
  <si>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</si>
  <si>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ORM Basics</t>
  </si>
  <si>
    <t>What is JPA,Advantages of JPA,Why Spring Data JPA,Spring Data JPA Architecture,Spring Data JPA vs Hibernate</t>
  </si>
  <si>
    <t>Mapping, Persisting objects into database, Detached Objects</t>
  </si>
  <si>
    <t>Hibernate log configuration and ddl-auto configuration, JpaRepsitory.findById(), defining Query Methods, JpaRespository.save(), JpaRepository.deleteById()</t>
  </si>
  <si>
    <t>Query Methods - Search by containing text, paging and sorting, filter with starting text, fetch between dates, greater than or  lesser than, top</t>
  </si>
  <si>
    <t xml:space="preserve"> @ManyToOne, @JoinColumn, @OneToMany, FetchType.EAGER, FetchType.LAZY, @ManyToMany, @JoinTable, mappedBy</t>
  </si>
  <si>
    <t>Setting Up Development Environment</t>
  </si>
  <si>
    <t>Installing Java, Setting Up Eclipse , Adding Spring Dependencies</t>
  </si>
  <si>
    <t>Spring Boot Fundamentals</t>
  </si>
  <si>
    <r>
      <rPr>
        <b/>
        <sz val="11"/>
        <rFont val="Calibri"/>
        <family val="2"/>
        <scheme val="minor"/>
      </rPr>
      <t>Introduction to Spring Boot</t>
    </r>
    <r>
      <rPr>
        <sz val="11"/>
        <rFont val="Calibri"/>
        <family val="2"/>
        <scheme val="minor"/>
      </rPr>
      <t xml:space="preserve">-What is Spring Boot?, Spring Boot Features, Creating a Simple Spring Boot Application; </t>
    </r>
    <r>
      <rPr>
        <b/>
        <sz val="11"/>
        <rFont val="Calibri"/>
        <family val="2"/>
        <scheme val="minor"/>
      </rPr>
      <t>Spring Boot Configuration</t>
    </r>
    <r>
      <rPr>
        <sz val="11"/>
        <rFont val="Calibri"/>
        <family val="2"/>
        <scheme val="minor"/>
      </rPr>
      <t>-Application Properties, Spring Boot Starter POMs, Auto-configuration;</t>
    </r>
  </si>
  <si>
    <t xml:space="preserve">Spring MVC Basics </t>
  </si>
  <si>
    <r>
      <rPr>
        <b/>
        <sz val="11"/>
        <rFont val="Calibri"/>
        <family val="2"/>
        <scheme val="minor"/>
      </rPr>
      <t>Introduction to Spring MVC</t>
    </r>
    <r>
      <rPr>
        <sz val="11"/>
        <rFont val="Calibri"/>
        <family val="2"/>
        <scheme val="minor"/>
      </rPr>
      <t xml:space="preserve">-What is Spring MVC?, MVC Architecture,Request-Response Cycle; </t>
    </r>
    <r>
      <rPr>
        <b/>
        <sz val="11"/>
        <rFont val="Calibri"/>
        <family val="2"/>
        <scheme val="minor"/>
      </rPr>
      <t>Creating a Simple Spring MVC Application</t>
    </r>
    <r>
      <rPr>
        <sz val="11"/>
        <rFont val="Calibri"/>
        <family val="2"/>
        <scheme val="minor"/>
      </rPr>
      <t xml:space="preserve">-Setting Up a Spring MVC Project, Writing a Controller, Creating Views with JSP; </t>
    </r>
    <r>
      <rPr>
        <b/>
        <sz val="11"/>
        <rFont val="Calibri"/>
        <family val="2"/>
        <scheme val="minor"/>
      </rPr>
      <t>Request Mapping and Parameters</t>
    </r>
    <r>
      <rPr>
        <sz val="11"/>
        <rFont val="Calibri"/>
        <family val="2"/>
        <scheme val="minor"/>
      </rPr>
      <t xml:space="preserve">-  @RequestMapping Annotation, Handling Path Variables and Query Parameters, Request Mapping Best Practices; </t>
    </r>
    <r>
      <rPr>
        <b/>
        <sz val="11"/>
        <rFont val="Calibri"/>
        <family val="2"/>
        <scheme val="minor"/>
      </rPr>
      <t>Model, View, and Data Binding</t>
    </r>
    <r>
      <rPr>
        <sz val="11"/>
        <rFont val="Calibri"/>
        <family val="2"/>
        <scheme val="minor"/>
      </rPr>
      <t>-Model Attributes, Data Binding, Form Handling</t>
    </r>
  </si>
  <si>
    <t xml:space="preserve">Spring Boot and Spring MVC Integration </t>
  </si>
  <si>
    <r>
      <rPr>
        <b/>
        <sz val="11"/>
        <rFont val="Calibri"/>
        <family val="2"/>
        <scheme val="minor"/>
      </rPr>
      <t>Integrating Spring Boot with Spring MVC</t>
    </r>
    <r>
      <rPr>
        <sz val="11"/>
        <rFont val="Calibri"/>
        <family val="2"/>
        <scheme val="minor"/>
      </rPr>
      <t xml:space="preserve">-Spring Boot Starters, Auto-Configuration for Spring MVC, Running Spring Boot with Embedded Tomcat; </t>
    </r>
    <r>
      <rPr>
        <b/>
        <sz val="11"/>
        <rFont val="Calibri"/>
        <family val="2"/>
        <scheme val="minor"/>
      </rPr>
      <t>Thymeleaf Templating Engine</t>
    </r>
    <r>
      <rPr>
        <sz val="11"/>
        <rFont val="Calibri"/>
        <family val="2"/>
        <scheme val="minor"/>
      </rPr>
      <t xml:space="preserve">-Introduction to Thymeleaf, Thymeleaf Syntax and Features, Creating HTML Templates; </t>
    </r>
    <r>
      <rPr>
        <b/>
        <sz val="11"/>
        <rFont val="Calibri"/>
        <family val="2"/>
        <scheme val="minor"/>
      </rPr>
      <t>Views and View Resolvers</t>
    </r>
    <r>
      <rPr>
        <sz val="11"/>
        <rFont val="Calibri"/>
        <family val="2"/>
        <scheme val="minor"/>
      </rPr>
      <t>-Configuring View, Resolvers, Returning Views in Controllers</t>
    </r>
  </si>
  <si>
    <t>Handling Form Submissions</t>
  </si>
  <si>
    <t>Form Handling with Spring MVC, Validating Form Data, Displaying Form Validation Errors</t>
  </si>
  <si>
    <t>Data Access with Spring Boot</t>
  </si>
  <si>
    <r>
      <rPr>
        <b/>
        <sz val="11"/>
        <rFont val="Calibri"/>
        <family val="2"/>
        <scheme val="minor"/>
      </rPr>
      <t>Introduction to Data Acces</t>
    </r>
    <r>
      <rPr>
        <sz val="11"/>
        <rFont val="Calibri"/>
        <family val="2"/>
        <scheme val="minor"/>
      </rPr>
      <t xml:space="preserve">-JDBC vs. JPA vs. Hibernate, Setting Up Data Source, Creating Entity Classes; Connecting </t>
    </r>
    <r>
      <rPr>
        <b/>
        <sz val="11"/>
        <rFont val="Calibri"/>
        <family val="2"/>
        <scheme val="minor"/>
      </rPr>
      <t>Spring Boot with Databases</t>
    </r>
    <r>
      <rPr>
        <sz val="11"/>
        <rFont val="Calibri"/>
        <family val="2"/>
        <scheme val="minor"/>
      </rPr>
      <t>-Configuring Databases, Database Schema Generation, Database Initialization Scripts;</t>
    </r>
  </si>
  <si>
    <t>Spring Security</t>
  </si>
  <si>
    <r>
      <rPr>
        <b/>
        <sz val="11"/>
        <rFont val="Calibri"/>
        <family val="2"/>
        <scheme val="minor"/>
      </rPr>
      <t>Introduction to Spring Security</t>
    </r>
    <r>
      <rPr>
        <sz val="11"/>
        <rFont val="Calibri"/>
        <family val="2"/>
        <scheme val="minor"/>
      </rPr>
      <t xml:space="preserve">-What is Spring Security?, Security Concerns in Web Applications, Authentication and Authorization; </t>
    </r>
    <r>
      <rPr>
        <b/>
        <sz val="11"/>
        <rFont val="Calibri"/>
        <family val="2"/>
        <scheme val="minor"/>
      </rPr>
      <t>Configuring Spring Security</t>
    </r>
    <r>
      <rPr>
        <sz val="11"/>
        <rFont val="Calibri"/>
        <family val="2"/>
        <scheme val="minor"/>
      </rPr>
      <t>-Security Configuration, Authentication Providers, Authorization Rules</t>
    </r>
  </si>
  <si>
    <t>Integrating Reactive Programming with Spring WebFlux</t>
  </si>
  <si>
    <t>• Introduction to Spring WebFlux
      o Overview of Reactive Programming
      o Differences between Spring MVC and Spring WebFlux
• Setting Up a Reactive Web Application
      o Creating a Spring Boot project with Spring WebFlux
      oConfiguring application properties for WebFlux
      o Installing necessary dependencies (e.g., R2DBC)
• Creating RESTful Services using WebFlux
      o Developing Reactive Controllers
          -Using @RestController and @RequestMapping
          -Working with Mono&lt;T&gt; and Flux&lt;T&gt;
       o Implementing a Reactive Service Layer
       o Error Handling in Reactive Applications
• Advantages of Spring WebFlux
      o Scalability and Performance
      o Asynchronous Data Processing
      o Integration with Reactive Databases</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</si>
  <si>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</si>
  <si>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</si>
  <si>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</si>
  <si>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</si>
  <si>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</si>
  <si>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</si>
  <si>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</si>
  <si>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</si>
  <si>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Introduction to Debugging</t>
  </si>
  <si>
    <t>What is Debugging?, Importance of Debugging, Overview of Debugging Tools</t>
  </si>
  <si>
    <t>Getting Started with IntelliJ IDEA Debugger</t>
  </si>
  <si>
    <t>Setting Up IntelliJ IDEA, Debugging Environment Overview</t>
  </si>
  <si>
    <t>Basic Debugging Techniques</t>
  </si>
  <si>
    <t>Setting Breakpoints, Running the Debugger, Inspecting Variables and Expressions, Using Watches</t>
  </si>
  <si>
    <t>Advanced Debugging Techniques</t>
  </si>
  <si>
    <t>Exception Breakpoints, Thread Debugging, Memory and Performance Profiling</t>
  </si>
  <si>
    <t>Introduction to ITIL 4</t>
  </si>
  <si>
    <t>Overview of ITIL 4 framework, Evolution from ITIL v3 to ITIL 4, Key concepts and principles of ITIL 4</t>
  </si>
  <si>
    <t>Service Management</t>
  </si>
  <si>
    <t>Definition and scope of service management, Principles of service management, Service value system (SVS) in ITIL 4</t>
  </si>
  <si>
    <t>Four Dimensions of Service Management</t>
  </si>
  <si>
    <t>Organizations and people, Information and technology, Partners and suppliers, Value streams and processes</t>
  </si>
  <si>
    <t>ITIL 4 Service Value System (SVS)</t>
  </si>
  <si>
    <r>
      <t xml:space="preserve">Overview of the ITIL 4 SVS, </t>
    </r>
    <r>
      <rPr>
        <b/>
        <sz val="11"/>
        <rFont val="Calibri"/>
        <family val="2"/>
        <scheme val="minor"/>
      </rPr>
      <t>Components of the SVS</t>
    </r>
    <r>
      <rPr>
        <sz val="11"/>
        <rFont val="Calibri"/>
        <family val="2"/>
        <scheme val="minor"/>
      </rPr>
      <t>-Service value chain, Guiding principles, Governance, Continual improvement, Practices, Service management practices</t>
    </r>
  </si>
  <si>
    <t>ITIL 4 Service Value Chain (SVC)</t>
  </si>
  <si>
    <r>
      <t xml:space="preserve">Overview of the SVC, </t>
    </r>
    <r>
      <rPr>
        <b/>
        <sz val="11"/>
        <rFont val="Calibri"/>
        <family val="2"/>
        <scheme val="minor"/>
      </rPr>
      <t>Activities and interconnections within the SVC</t>
    </r>
    <r>
      <rPr>
        <sz val="11"/>
        <rFont val="Calibri"/>
        <family val="2"/>
        <scheme val="minor"/>
      </rPr>
      <t>-Plan, Improve, Engage, Design and transition, Obtain/build, Deliver and support</t>
    </r>
  </si>
  <si>
    <t>ITIL 4 Practices</t>
  </si>
  <si>
    <r>
      <t xml:space="preserve">General management practices, </t>
    </r>
    <r>
      <rPr>
        <b/>
        <sz val="11"/>
        <rFont val="Calibri"/>
        <family val="2"/>
        <scheme val="minor"/>
      </rPr>
      <t>Service management practices</t>
    </r>
    <r>
      <rPr>
        <sz val="11"/>
        <rFont val="Calibri"/>
        <family val="2"/>
        <scheme val="minor"/>
      </rPr>
      <t>-Service level management, Service catalog management, Availability management, Capacity and performance management, IT asset management, Monitoring and event management, Deployment management, Release management, Service request management, Service configuration management, Continual improvement</t>
    </r>
  </si>
  <si>
    <t>ITIL 4 Guiding Principles</t>
  </si>
  <si>
    <t>Overview of the guiding principles, Application of the guiding principles in service management-Focus on value, Start where you are, Progress iteratively with feedback, Collaborate and promote visibility, Think and work holistically, Keep it simple and practical, Optimize and automate</t>
  </si>
  <si>
    <t>ITIL 4 Continual Improvement</t>
  </si>
  <si>
    <t>Overview of continual improvement in ITIL 4, Continual improvement model, Measurement and reporting in continual improvement, Practices for continual improvement</t>
  </si>
  <si>
    <t>Jira</t>
  </si>
  <si>
    <t>Introduction to JIRA</t>
  </si>
  <si>
    <t>Overview of JIRA as an issue tracking and project management tool.
Benefits of using JIRA for software development and project management</t>
  </si>
  <si>
    <t>Getting Started with JIRA</t>
  </si>
  <si>
    <t>Creating a JIRA account and setting up a new project, Navigating the JIRA user interface, Understanding JIRA's terminology (issues, projects, workflows, etc.)</t>
  </si>
  <si>
    <t>Working with Issues in JIRA</t>
  </si>
  <si>
    <t>Creating different types of issues (e.g., tasks, bugs, stories), Managing issues (e.g., assigning, prioritizing, linking), Searching and filtering issues in JIRA</t>
  </si>
  <si>
    <t>JIRA Workflows</t>
  </si>
  <si>
    <t>Understanding the concept of workflows in JIRA, Customizing workflows to match project requirements, Configuring transitions, statuses, and resolutions.</t>
  </si>
  <si>
    <t>JIRA Administration</t>
  </si>
  <si>
    <t>User and group management in JIRA, Configuring permissions and security schemes, Managing JIRA settings and configurations</t>
  </si>
  <si>
    <t>ServiceNow</t>
  </si>
  <si>
    <t>Introduction to ServiceNow</t>
  </si>
  <si>
    <t>Overview of ServiceNow as an enterprise cloud platform, History and evolution of ServiceNow, Importance and benefits of using ServiceNow in IT service management (ITSM) and beyond</t>
  </si>
  <si>
    <t>ServiceNow Architecture</t>
  </si>
  <si>
    <t>High-level architecture of the ServiceNow platform, Components of the ServiceNow architecture (e.g., database, user interface, business rules), Integration capabilities and options with other systems and tools</t>
  </si>
  <si>
    <t>ServiceNow Modules and Applications</t>
  </si>
  <si>
    <t>Overview of various modules and applications available in ServiceNow (e.g., ITSM, IT operations management, HR service delivery, customer service management), Features and functionalities of each module/application, Use cases and scenarios for different modules/applications.</t>
  </si>
  <si>
    <t>ServiceNow Administration</t>
  </si>
  <si>
    <t>User and access management in ServiceNow, Configuration and customization of ServiceNow instances, Incident, problem, and change management administration</t>
  </si>
  <si>
    <t>ServiceNow IT Service Management (ITSM)</t>
  </si>
  <si>
    <t>ITSM processes supported by ServiceNow (e.g., incident management, problem management, change management), Configuration management database (CMDB) and its role in ITSM, ServiceNow workflows and automation in ITSM</t>
  </si>
  <si>
    <t>Introduction to Windows Service and Job Scheduling</t>
  </si>
  <si>
    <t>Overview of Windows Services and their role in the Windows operating system, Introduction to job scheduling and its importance in automating tasks</t>
  </si>
  <si>
    <t>Java Integration with Windows Service</t>
  </si>
  <si>
    <t>How to create a Java application that can be installed as a Windows Service</t>
  </si>
  <si>
    <t>Scheduling Jobs in Java</t>
  </si>
  <si>
    <t>Overview of job scheduling libraries in Java (e.g., Quartz, Spring Scheduler), Setting up and configuring job scheduling in a Java application.</t>
  </si>
  <si>
    <t>Communication Between Windows Service and Java Application</t>
  </si>
  <si>
    <t>Establishing communication channels between the Windows Service and the Java application, Passing parameters and data between the Windows Service and the Java application</t>
  </si>
  <si>
    <t>Implementing error handling mechanisms in the Windows Service and the Java application, Logging events and errors for monitoring and troubleshooting purposes</t>
  </si>
  <si>
    <t>Basics</t>
  </si>
  <si>
    <t>Python Introduction, Python Version History, Python 3 Features, Python Environment Variables, Running Python Code with Commmand Line, .py Files</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</si>
  <si>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</si>
  <si>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</si>
  <si>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</si>
  <si>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</si>
  <si>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</si>
  <si>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</si>
  <si>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Functions</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</si>
  <si>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</si>
  <si>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</si>
  <si>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</si>
  <si>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</si>
  <si>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</si>
  <si>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</si>
  <si>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</si>
  <si>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</si>
  <si>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What is OOP?, Why OOP?, Characteristics of OOP, Creating Python Classes, ,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</si>
  <si>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</si>
  <si>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</si>
  <si>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</si>
  <si>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</si>
  <si>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</si>
  <si>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Introduction to IBM WebSphere Application Server (WAS)</t>
  </si>
  <si>
    <t>What is WebSphere?, Key use cases in enterprises, WebSphere editions: Base, ND (Network Deployment), Liberty Profile, Quick comparison: WebSphere vs Tomcat vs WebLogic</t>
  </si>
  <si>
    <t>WebSphere Architecture Overview</t>
  </si>
  <si>
    <t>Basic components: Cell, Node, Server, Deployment Manager
Role of Node Agents and Application Servers, Overview of Clustering and Load Balancing</t>
  </si>
  <si>
    <t>WebSphere Server Installation and Configuration Basics</t>
  </si>
  <si>
    <t>Types of installation: GUI, Command-line, Silent Installation, Creating a WebSphere profile, Starting and stopping WebSphere servers, Overview of the WebSphere Integrated Solutions Console</t>
  </si>
  <si>
    <t>Application Deployment and Management</t>
  </si>
  <si>
    <t>Deploying applications: WAR, EAR files
Hot deployment and auto-recovery, Introduction to JDBC and JMS resource configuration, Managing applications: Start, Stop, and Uninstall</t>
  </si>
  <si>
    <t>Security and Troubleshooting Basics</t>
  </si>
  <si>
    <t>Overview of WebSphere security: Authentication and Authorization
Configuring LDAP and SSL/TLS, Quick troubleshooting with WebSphere logs (SystemOut.log, SystemErr.log), Introduction to the Tivoli Performance Viewer for diagnostics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</si>
  <si>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</si>
  <si>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</si>
  <si>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</si>
  <si>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</si>
  <si>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</si>
  <si>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</si>
  <si>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</si>
  <si>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</si>
  <si>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CI/CD and DevOps Basics with Jenkins</t>
  </si>
  <si>
    <t>What is DevOps?, DevOps tools and practices: Collaboration between Dev and Ops teams, Continuous Integration (CI) and Continuous Deployment (CD), How CI/CD fits into the software lifecycle, Overview of Jenkins and its role in CI/CD, Creating a simple Jenkins job to build and test a Java project, Hosting Jenkins on AWS / Azure / GCP, How Jenkins automates deployments to cloud environments, Example CI/CD Workflow: Code → Build → Test → Deploy.</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</si>
  <si>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</si>
  <si>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</si>
  <si>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</si>
  <si>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</si>
  <si>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</si>
  <si>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</si>
  <si>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</si>
  <si>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</si>
  <si>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</si>
  <si>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</si>
  <si>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</si>
  <si>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</si>
  <si>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</si>
  <si>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</si>
  <si>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</si>
  <si>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</si>
  <si>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</si>
  <si>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</si>
  <si>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</si>
  <si>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</si>
  <si>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</si>
  <si>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</si>
  <si>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</si>
  <si>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</si>
  <si>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</si>
  <si>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</si>
  <si>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</si>
  <si>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</si>
  <si>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</si>
  <si>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</si>
  <si>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</si>
  <si>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</si>
  <si>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</si>
  <si>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</si>
  <si>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</si>
  <si>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</si>
  <si>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</si>
  <si>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</si>
  <si>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</si>
  <si>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</si>
  <si>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</si>
  <si>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</si>
  <si>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</si>
  <si>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</si>
  <si>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</si>
  <si>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r>
      <t xml:space="preserve">Introduction to Responsible AI
Activity Code: </t>
    </r>
    <r>
      <rPr>
        <b/>
        <sz val="11"/>
        <color rgb="FF000000"/>
        <rFont val="Calibri"/>
        <family val="2"/>
      </rPr>
      <t>CGZ-914en</t>
    </r>
  </si>
  <si>
    <t>• Overview of Responsible AI</t>
  </si>
  <si>
    <r>
      <t xml:space="preserve">Responsible AI-Deep Dive [101- BASICS]
Activity Code: </t>
    </r>
    <r>
      <rPr>
        <b/>
        <sz val="11"/>
        <color rgb="FF000000"/>
        <rFont val="Calibri"/>
        <family val="2"/>
      </rPr>
      <t>ELRNG02344</t>
    </r>
  </si>
  <si>
    <t>This course focuses on Cognizant's four key principles of Responsible AI:
• Fair and Inclusive
• Accountable
• Safe, Secure, and Privacy-Enhanced
• Transparent and Explainable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</si>
</sst>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203764"/>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sz val="11"/>
      <name val="Calibri"/>
      <family val="2"/>
      <scheme val="minor"/>
    </font>
    <font>
      <b/>
      <u/>
      <sz val="11"/>
      <color rgb="FF000000"/>
      <name val="Calibri"/>
      <family val="2"/>
      <scheme val="minor"/>
    </font>
    <font>
      <b/>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b/>
      <sz val="16"/>
      <color theme="0"/>
      <name val="Calibri"/>
      <family val="2"/>
      <scheme val="minor"/>
    </font>
    <font>
      <b/>
      <sz val="11"/>
      <color theme="1"/>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7B7B7B"/>
        <bgColor rgb="FF000000"/>
      </patternFill>
    </fill>
    <fill>
      <patternFill patternType="solid">
        <fgColor rgb="FF000048"/>
        <bgColor rgb="FF000000"/>
      </patternFill>
    </fill>
    <fill>
      <patternFill patternType="solid">
        <fgColor rgb="FF36C0CF"/>
        <bgColor indexed="64"/>
      </patternFill>
    </fill>
    <fill>
      <patternFill patternType="solid">
        <fgColor theme="9" tint="-0.249977111117893"/>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xf numFmtId="0" fontId="0" fillId="0" borderId="0" xfId="0" applyAlignment="1">
      <alignment vertical="top"/>
    </xf>
    <xf numFmtId="0" fontId="1" fillId="2" borderId="5" xfId="0" applyFont="1" applyFill="1" applyBorder="1" applyAlignment="1">
      <alignment horizontal="left" vertical="top"/>
    </xf>
    <xf numFmtId="0" fontId="2" fillId="3" borderId="5" xfId="0" applyFont="1" applyFill="1" applyBorder="1" applyAlignment="1">
      <alignment vertical="top"/>
    </xf>
    <xf numFmtId="0" fontId="1" fillId="2" borderId="6" xfId="0" applyFont="1" applyFill="1" applyBorder="1" applyAlignment="1">
      <alignment horizontal="left" vertical="top"/>
    </xf>
    <xf numFmtId="0" fontId="2" fillId="3" borderId="6" xfId="0" applyFont="1" applyFill="1" applyBorder="1" applyAlignment="1">
      <alignment vertical="top"/>
    </xf>
    <xf numFmtId="0" fontId="2" fillId="3" borderId="6" xfId="0" applyFont="1" applyFill="1" applyBorder="1" applyAlignment="1">
      <alignmen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2" fillId="3" borderId="7" xfId="0" applyFont="1" applyFill="1"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4" fillId="6" borderId="10" xfId="0" applyFont="1" applyFill="1" applyBorder="1" applyAlignment="1">
      <alignment horizontal="left" vertical="top" wrapText="1"/>
    </xf>
    <xf numFmtId="0" fontId="9" fillId="7" borderId="5" xfId="0" applyFont="1" applyFill="1" applyBorder="1" applyAlignment="1">
      <alignment horizontal="left" vertical="top" wrapText="1"/>
    </xf>
    <xf numFmtId="0" fontId="3" fillId="0" borderId="2" xfId="0" applyFont="1" applyBorder="1" applyAlignment="1">
      <alignment horizontal="left" vertical="top"/>
    </xf>
    <xf numFmtId="0" fontId="5" fillId="0" borderId="5" xfId="0" applyFont="1" applyBorder="1" applyAlignment="1">
      <alignment horizontal="left" vertical="top" wrapText="1"/>
    </xf>
    <xf numFmtId="0" fontId="5" fillId="0" borderId="1" xfId="0" applyFont="1" applyBorder="1" applyAlignment="1">
      <alignment horizontal="left" vertical="top" wrapText="1"/>
    </xf>
    <xf numFmtId="0" fontId="5" fillId="0" borderId="7"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6" xfId="0" applyFont="1" applyBorder="1" applyAlignment="1">
      <alignment vertical="top" wrapText="1"/>
    </xf>
    <xf numFmtId="0" fontId="5" fillId="0" borderId="11" xfId="0" applyFont="1" applyBorder="1" applyAlignment="1">
      <alignment horizontal="left" vertical="top" wrapText="1"/>
    </xf>
    <xf numFmtId="0" fontId="5" fillId="0" borderId="5" xfId="0" applyFont="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7" fillId="7" borderId="1" xfId="0" applyFont="1" applyFill="1" applyBorder="1" applyAlignment="1">
      <alignment horizontal="right" vertical="top" wrapText="1"/>
    </xf>
    <xf numFmtId="0" fontId="2" fillId="0" borderId="5" xfId="0" applyFont="1" applyBorder="1" applyAlignment="1">
      <alignment horizontal="left" vertical="top"/>
    </xf>
    <xf numFmtId="0" fontId="0" fillId="0" borderId="5" xfId="0" applyBorder="1" applyAlignment="1">
      <alignment horizontal="left" vertical="top" wrapText="1"/>
    </xf>
    <xf numFmtId="0" fontId="9" fillId="7" borderId="5" xfId="0" applyFont="1" applyFill="1" applyBorder="1" applyAlignment="1">
      <alignment vertical="top" wrapText="1"/>
    </xf>
    <xf numFmtId="0" fontId="2" fillId="0" borderId="1" xfId="0" applyFont="1" applyBorder="1" applyAlignment="1">
      <alignment vertical="top"/>
    </xf>
    <xf numFmtId="0" fontId="2" fillId="0" borderId="7" xfId="0" applyFont="1" applyBorder="1" applyAlignment="1">
      <alignment vertical="top"/>
    </xf>
    <xf numFmtId="0" fontId="2" fillId="0" borderId="5" xfId="0" applyFont="1" applyBorder="1" applyAlignment="1">
      <alignment vertical="top"/>
    </xf>
    <xf numFmtId="0" fontId="4" fillId="6" borderId="10" xfId="0" applyFont="1" applyFill="1" applyBorder="1" applyAlignment="1">
      <alignment vertical="top" wrapText="1"/>
    </xf>
    <xf numFmtId="0" fontId="2" fillId="0" borderId="6" xfId="0" applyFont="1" applyBorder="1" applyAlignment="1">
      <alignment vertical="top"/>
    </xf>
    <xf numFmtId="0" fontId="10" fillId="0" borderId="0" xfId="0" applyFont="1"/>
    <xf numFmtId="0" fontId="2" fillId="0" borderId="1" xfId="0" applyFont="1" applyBorder="1" applyAlignment="1">
      <alignment vertical="center"/>
    </xf>
    <xf numFmtId="0" fontId="0" fillId="0" borderId="0" xfId="0" applyAlignment="1">
      <alignment horizontal="left" vertical="center"/>
    </xf>
    <xf numFmtId="0" fontId="9" fillId="7" borderId="1" xfId="0" applyFont="1" applyFill="1" applyBorder="1" applyAlignment="1">
      <alignment horizontal="left" vertical="center" wrapText="1"/>
    </xf>
    <xf numFmtId="0" fontId="2" fillId="0" borderId="1" xfId="0" applyFont="1" applyBorder="1" applyAlignment="1">
      <alignment horizontal="right" vertical="top"/>
    </xf>
    <xf numFmtId="0" fontId="2" fillId="0" borderId="5" xfId="0" applyFont="1" applyBorder="1" applyAlignment="1">
      <alignment horizontal="right" vertical="top" wrapText="1"/>
    </xf>
    <xf numFmtId="0" fontId="0" fillId="0" borderId="1" xfId="0" applyBorder="1" applyAlignment="1">
      <alignment horizontal="right" vertical="top" wrapText="1"/>
    </xf>
    <xf numFmtId="0" fontId="2" fillId="0" borderId="1" xfId="0" applyFont="1" applyBorder="1" applyAlignment="1">
      <alignment vertical="center" wrapText="1"/>
    </xf>
    <xf numFmtId="0" fontId="2" fillId="0" borderId="7" xfId="0" applyFont="1" applyBorder="1" applyAlignment="1">
      <alignment vertical="center" wrapText="1"/>
    </xf>
    <xf numFmtId="0" fontId="2" fillId="0" borderId="6" xfId="0" applyFont="1" applyBorder="1" applyAlignment="1">
      <alignment vertical="center" wrapText="1"/>
    </xf>
    <xf numFmtId="0" fontId="0" fillId="0" borderId="0" xfId="0" applyAlignment="1">
      <alignment wrapText="1"/>
    </xf>
    <xf numFmtId="0" fontId="9" fillId="7" borderId="5" xfId="0" applyFont="1" applyFill="1" applyBorder="1" applyAlignment="1">
      <alignment horizontal="right" vertical="top" wrapText="1"/>
    </xf>
    <xf numFmtId="0" fontId="7" fillId="9" borderId="1" xfId="0" applyFont="1" applyFill="1" applyBorder="1" applyAlignment="1">
      <alignment vertical="top" wrapText="1"/>
    </xf>
    <xf numFmtId="0" fontId="4" fillId="7" borderId="1" xfId="0" applyFont="1" applyFill="1" applyBorder="1" applyAlignment="1">
      <alignment horizontal="right" vertical="top" wrapText="1"/>
    </xf>
    <xf numFmtId="0" fontId="12" fillId="5" borderId="1" xfId="0" applyFont="1" applyFill="1" applyBorder="1" applyAlignment="1">
      <alignment vertical="top" wrapText="1"/>
    </xf>
    <xf numFmtId="0" fontId="0" fillId="0" borderId="1" xfId="0" applyBorder="1" applyAlignment="1">
      <alignment vertical="top" wrapText="1"/>
    </xf>
    <xf numFmtId="0" fontId="5" fillId="0" borderId="1" xfId="0" applyFont="1" applyBorder="1" applyAlignment="1">
      <alignment horizontal="left" vertical="center" wrapText="1"/>
    </xf>
    <xf numFmtId="0" fontId="0" fillId="0" borderId="1" xfId="0" applyBorder="1" applyAlignment="1">
      <alignment vertical="center" wrapText="1"/>
    </xf>
    <xf numFmtId="0" fontId="14" fillId="0" borderId="1" xfId="0" applyFont="1" applyBorder="1" applyAlignment="1">
      <alignment vertical="top" wrapText="1"/>
    </xf>
    <xf numFmtId="0" fontId="14" fillId="0" borderId="14" xfId="0" applyFont="1" applyBorder="1" applyAlignment="1">
      <alignment vertical="top" wrapText="1"/>
    </xf>
    <xf numFmtId="0" fontId="14" fillId="0" borderId="7" xfId="0" applyFont="1" applyBorder="1" applyAlignment="1">
      <alignment vertical="top" wrapText="1"/>
    </xf>
    <xf numFmtId="0" fontId="14" fillId="0" borderId="3" xfId="0" applyFont="1" applyBorder="1" applyAlignment="1">
      <alignment vertical="top"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3" fillId="0" borderId="8"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4" fillId="4" borderId="5" xfId="0" applyFont="1" applyFill="1" applyBorder="1" applyAlignment="1">
      <alignment horizontal="right" vertical="top" wrapText="1"/>
    </xf>
    <xf numFmtId="0" fontId="4" fillId="4" borderId="6" xfId="0" applyFont="1" applyFill="1" applyBorder="1" applyAlignment="1">
      <alignment horizontal="right" vertical="top" wrapText="1"/>
    </xf>
    <xf numFmtId="0" fontId="4" fillId="4" borderId="7" xfId="0" applyFont="1" applyFill="1" applyBorder="1" applyAlignment="1">
      <alignment horizontal="right" vertical="top" wrapText="1"/>
    </xf>
    <xf numFmtId="0" fontId="3" fillId="5" borderId="4" xfId="0" applyFont="1" applyFill="1" applyBorder="1" applyAlignment="1">
      <alignment horizontal="right" vertical="top" wrapText="1"/>
    </xf>
    <xf numFmtId="0" fontId="3" fillId="5" borderId="9" xfId="0" applyFont="1" applyFill="1" applyBorder="1" applyAlignment="1">
      <alignment horizontal="right" vertical="top" wrapText="1"/>
    </xf>
    <xf numFmtId="0" fontId="3" fillId="5" borderId="12" xfId="0" applyFont="1" applyFill="1" applyBorder="1" applyAlignment="1">
      <alignment horizontal="right" vertical="top" wrapText="1"/>
    </xf>
    <xf numFmtId="0" fontId="3" fillId="5" borderId="4" xfId="0" applyFont="1" applyFill="1" applyBorder="1" applyAlignment="1">
      <alignment vertical="top" wrapText="1"/>
    </xf>
    <xf numFmtId="0" fontId="3" fillId="5" borderId="9" xfId="0" applyFont="1" applyFill="1" applyBorder="1" applyAlignment="1">
      <alignment vertical="top" wrapText="1"/>
    </xf>
    <xf numFmtId="0" fontId="3" fillId="5" borderId="12" xfId="0" applyFont="1" applyFill="1" applyBorder="1" applyAlignment="1">
      <alignmen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2" fillId="0" borderId="6" xfId="0" applyFont="1" applyBorder="1" applyAlignment="1">
      <alignment horizontal="left" vertical="top"/>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8" fillId="8" borderId="9" xfId="0" applyFont="1" applyFill="1" applyBorder="1" applyAlignment="1">
      <alignment horizontal="left" vertical="top"/>
    </xf>
    <xf numFmtId="0" fontId="8" fillId="8" borderId="0" xfId="0" applyFont="1" applyFill="1" applyAlignment="1">
      <alignment horizontal="left" vertical="top"/>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2" fillId="0" borderId="5"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3" fillId="0" borderId="1"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9" xfId="0" applyFont="1" applyBorder="1" applyAlignment="1">
      <alignment horizontal="left" vertical="top"/>
    </xf>
    <xf numFmtId="0" fontId="5" fillId="0" borderId="12" xfId="0" applyFont="1" applyBorder="1" applyAlignment="1">
      <alignment horizontal="left" vertical="top"/>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48"/>
      <color rgb="FF639BD5"/>
      <color rgb="FF1E72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4D40-FD9C-499A-9B55-268ADD200386}">
  <sheetPr>
    <tabColor rgb="FF00B0F0"/>
  </sheetPr>
  <dimension ref="A1:B12"/>
  <sheetViews>
    <sheetView showGridLines="0" workbookViewId="0">
      <pane ySplit="1" topLeftCell="A2" activePane="bottomLeft" state="frozen"/>
      <selection pane="bottomLeft" activeCell="G12" sqref="G12"/>
    </sheetView>
  </sheetViews>
  <sheetFormatPr defaultColWidth="9.1796875" defaultRowHeight="14.5" x14ac:dyDescent="0.35"/>
  <cols>
    <col min="1" max="1" width="51" style="1" customWidth="1"/>
    <col min="2" max="2" width="41" style="1" customWidth="1"/>
    <col min="3" max="16384" width="9.1796875" style="1"/>
  </cols>
  <sheetData>
    <row r="1" spans="1:2" ht="30" customHeight="1" x14ac:dyDescent="0.35">
      <c r="A1" s="62" t="s">
        <v>0</v>
      </c>
      <c r="B1" s="63"/>
    </row>
    <row r="2" spans="1:2" x14ac:dyDescent="0.35">
      <c r="A2" s="2" t="s">
        <v>1</v>
      </c>
      <c r="B2" s="3" t="s">
        <v>2</v>
      </c>
    </row>
    <row r="3" spans="1:2" x14ac:dyDescent="0.35">
      <c r="A3" s="4"/>
      <c r="B3" s="5"/>
    </row>
    <row r="4" spans="1:2" x14ac:dyDescent="0.35">
      <c r="A4" s="4" t="s">
        <v>3</v>
      </c>
      <c r="B4" s="5" t="s">
        <v>4</v>
      </c>
    </row>
    <row r="5" spans="1:2" x14ac:dyDescent="0.35">
      <c r="A5" s="4"/>
      <c r="B5" s="5"/>
    </row>
    <row r="6" spans="1:2" x14ac:dyDescent="0.35">
      <c r="A6" s="4" t="s">
        <v>5</v>
      </c>
      <c r="B6" s="5" t="s">
        <v>6</v>
      </c>
    </row>
    <row r="7" spans="1:2" x14ac:dyDescent="0.35">
      <c r="A7" s="4"/>
      <c r="B7" s="5"/>
    </row>
    <row r="8" spans="1:2" ht="29" x14ac:dyDescent="0.35">
      <c r="A8" s="4" t="s">
        <v>7</v>
      </c>
      <c r="B8" s="6" t="s">
        <v>8</v>
      </c>
    </row>
    <row r="9" spans="1:2" x14ac:dyDescent="0.35">
      <c r="A9" s="4"/>
      <c r="B9" s="5"/>
    </row>
    <row r="10" spans="1:2" x14ac:dyDescent="0.35">
      <c r="A10" s="7" t="s">
        <v>9</v>
      </c>
      <c r="B10" s="5" t="s">
        <v>10</v>
      </c>
    </row>
    <row r="11" spans="1:2" x14ac:dyDescent="0.35">
      <c r="A11" s="7"/>
      <c r="B11" s="5"/>
    </row>
    <row r="12" spans="1:2" ht="72.5" x14ac:dyDescent="0.35">
      <c r="A12" s="8" t="s">
        <v>11</v>
      </c>
      <c r="B12" s="9" t="s">
        <v>12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6BA5-61A3-4ACC-8A12-662F2F0D020C}">
  <sheetPr>
    <tabColor rgb="FFC00000"/>
  </sheetPr>
  <dimension ref="A1:I54"/>
  <sheetViews>
    <sheetView showGridLines="0" workbookViewId="0">
      <pane ySplit="1" topLeftCell="A4" activePane="bottomLeft" state="frozen"/>
      <selection pane="bottomLeft" activeCell="C16" sqref="C16"/>
    </sheetView>
  </sheetViews>
  <sheetFormatPr defaultColWidth="9.1796875" defaultRowHeight="14.5" x14ac:dyDescent="0.35"/>
  <cols>
    <col min="1" max="1" width="18.54296875" style="10" customWidth="1"/>
    <col min="2" max="2" width="28.54296875" style="10" customWidth="1"/>
    <col min="3" max="3" width="32.453125" style="11" customWidth="1"/>
    <col min="4" max="4" width="16.54296875" style="10" bestFit="1" customWidth="1"/>
    <col min="5" max="5" width="16.1796875" style="1" customWidth="1"/>
    <col min="6" max="6" width="21.1796875" style="10" customWidth="1"/>
    <col min="7" max="7" width="16.54296875" style="10" customWidth="1"/>
    <col min="8" max="8" width="14.54296875" style="10" customWidth="1"/>
    <col min="9" max="9" width="15.7265625" style="10" customWidth="1"/>
    <col min="10" max="16384" width="9.1796875" style="10"/>
  </cols>
  <sheetData>
    <row r="1" spans="1:9" ht="46.5" x14ac:dyDescent="0.35">
      <c r="A1" s="19" t="s">
        <v>13</v>
      </c>
      <c r="B1" s="19" t="s">
        <v>14</v>
      </c>
      <c r="C1" s="19" t="s">
        <v>15</v>
      </c>
      <c r="D1" s="19" t="s">
        <v>16</v>
      </c>
      <c r="E1" s="34" t="s">
        <v>17</v>
      </c>
      <c r="F1" s="19" t="s">
        <v>18</v>
      </c>
      <c r="G1" s="19" t="s">
        <v>19</v>
      </c>
      <c r="H1" s="19" t="s">
        <v>20</v>
      </c>
      <c r="I1" s="19" t="s">
        <v>21</v>
      </c>
    </row>
    <row r="2" spans="1:9" x14ac:dyDescent="0.35">
      <c r="A2" s="67" t="s">
        <v>22</v>
      </c>
      <c r="B2" s="79" t="s">
        <v>23</v>
      </c>
      <c r="C2" s="13" t="s">
        <v>24</v>
      </c>
      <c r="D2" s="14" t="s">
        <v>25</v>
      </c>
      <c r="E2" s="35">
        <v>9</v>
      </c>
      <c r="F2" s="14" t="s">
        <v>26</v>
      </c>
      <c r="G2" s="14"/>
      <c r="H2" s="70">
        <f>SUM(E2:E16)</f>
        <v>92</v>
      </c>
      <c r="I2" s="73">
        <f>ROUND(H2/45,2)</f>
        <v>2.04</v>
      </c>
    </row>
    <row r="3" spans="1:9" x14ac:dyDescent="0.35">
      <c r="A3" s="68"/>
      <c r="B3" s="80"/>
      <c r="C3" s="15" t="s">
        <v>27</v>
      </c>
      <c r="D3" s="16" t="s">
        <v>28</v>
      </c>
      <c r="E3" s="36">
        <v>5</v>
      </c>
      <c r="F3" s="16" t="s">
        <v>26</v>
      </c>
      <c r="G3" s="16"/>
      <c r="H3" s="71"/>
      <c r="I3" s="74"/>
    </row>
    <row r="4" spans="1:9" x14ac:dyDescent="0.35">
      <c r="A4" s="68"/>
      <c r="B4" s="82" t="s">
        <v>29</v>
      </c>
      <c r="C4" s="79" t="s">
        <v>30</v>
      </c>
      <c r="D4" s="14" t="s">
        <v>25</v>
      </c>
      <c r="E4" s="35">
        <v>4</v>
      </c>
      <c r="F4" s="14"/>
      <c r="G4" s="14"/>
      <c r="H4" s="71"/>
      <c r="I4" s="74"/>
    </row>
    <row r="5" spans="1:9" x14ac:dyDescent="0.35">
      <c r="A5" s="68"/>
      <c r="B5" s="83"/>
      <c r="C5" s="80"/>
      <c r="D5" s="14" t="s">
        <v>31</v>
      </c>
      <c r="E5" s="35">
        <v>5</v>
      </c>
      <c r="F5" s="14" t="s">
        <v>32</v>
      </c>
      <c r="G5" s="14"/>
      <c r="H5" s="71"/>
      <c r="I5" s="74"/>
    </row>
    <row r="6" spans="1:9" x14ac:dyDescent="0.35">
      <c r="A6" s="68"/>
      <c r="B6" s="79" t="s">
        <v>33</v>
      </c>
      <c r="C6" s="79" t="s">
        <v>34</v>
      </c>
      <c r="D6" s="14" t="s">
        <v>25</v>
      </c>
      <c r="E6" s="35">
        <v>4</v>
      </c>
      <c r="F6" s="14"/>
      <c r="G6" s="14"/>
      <c r="H6" s="71"/>
      <c r="I6" s="74"/>
    </row>
    <row r="7" spans="1:9" x14ac:dyDescent="0.35">
      <c r="A7" s="68"/>
      <c r="B7" s="80"/>
      <c r="C7" s="80"/>
      <c r="D7" s="14" t="s">
        <v>31</v>
      </c>
      <c r="E7" s="35">
        <v>5</v>
      </c>
      <c r="F7" s="14" t="s">
        <v>32</v>
      </c>
      <c r="G7" s="14"/>
      <c r="H7" s="71"/>
      <c r="I7" s="74"/>
    </row>
    <row r="8" spans="1:9" x14ac:dyDescent="0.35">
      <c r="A8" s="68"/>
      <c r="B8" s="39" t="s">
        <v>35</v>
      </c>
      <c r="C8" s="79" t="s">
        <v>36</v>
      </c>
      <c r="D8" s="14" t="s">
        <v>25</v>
      </c>
      <c r="E8" s="35">
        <v>8</v>
      </c>
      <c r="F8" s="14"/>
      <c r="G8" s="14"/>
      <c r="H8" s="71"/>
      <c r="I8" s="74"/>
    </row>
    <row r="9" spans="1:9" x14ac:dyDescent="0.35">
      <c r="A9" s="68"/>
      <c r="B9" s="39"/>
      <c r="C9" s="80"/>
      <c r="D9" s="14" t="s">
        <v>31</v>
      </c>
      <c r="E9" s="35">
        <v>6</v>
      </c>
      <c r="F9" s="14" t="s">
        <v>32</v>
      </c>
      <c r="G9" s="14"/>
      <c r="H9" s="71"/>
      <c r="I9" s="74"/>
    </row>
    <row r="10" spans="1:9" x14ac:dyDescent="0.35">
      <c r="A10" s="68"/>
      <c r="B10" s="39"/>
      <c r="C10" s="12" t="s">
        <v>37</v>
      </c>
      <c r="D10" s="14" t="s">
        <v>28</v>
      </c>
      <c r="E10" s="35">
        <v>5</v>
      </c>
      <c r="F10" s="14"/>
      <c r="G10" s="14"/>
      <c r="H10" s="71"/>
      <c r="I10" s="74"/>
    </row>
    <row r="11" spans="1:9" ht="15" customHeight="1" x14ac:dyDescent="0.35">
      <c r="A11" s="68"/>
      <c r="B11" s="14" t="s">
        <v>38</v>
      </c>
      <c r="C11" s="13" t="s">
        <v>39</v>
      </c>
      <c r="D11" s="13" t="s">
        <v>40</v>
      </c>
      <c r="E11" s="30">
        <v>9</v>
      </c>
      <c r="F11" s="13"/>
      <c r="G11" s="13"/>
      <c r="H11" s="71"/>
      <c r="I11" s="74"/>
    </row>
    <row r="12" spans="1:9" x14ac:dyDescent="0.35">
      <c r="A12" s="68"/>
      <c r="B12" s="84" t="s">
        <v>41</v>
      </c>
      <c r="C12" s="79" t="s">
        <v>42</v>
      </c>
      <c r="D12" s="14" t="s">
        <v>25</v>
      </c>
      <c r="E12" s="35">
        <v>8</v>
      </c>
      <c r="F12" s="14"/>
      <c r="G12" s="14"/>
      <c r="H12" s="71"/>
      <c r="I12" s="74"/>
    </row>
    <row r="13" spans="1:9" x14ac:dyDescent="0.35">
      <c r="A13" s="68"/>
      <c r="B13" s="80"/>
      <c r="C13" s="80"/>
      <c r="D13" s="14" t="s">
        <v>31</v>
      </c>
      <c r="E13" s="35">
        <v>6</v>
      </c>
      <c r="F13" s="14" t="s">
        <v>32</v>
      </c>
      <c r="G13" s="14"/>
      <c r="H13" s="71"/>
      <c r="I13" s="74"/>
    </row>
    <row r="14" spans="1:9" x14ac:dyDescent="0.35">
      <c r="A14" s="68"/>
      <c r="B14" s="12" t="s">
        <v>38</v>
      </c>
      <c r="C14" s="12" t="s">
        <v>43</v>
      </c>
      <c r="D14" s="12" t="s">
        <v>40</v>
      </c>
      <c r="E14" s="45">
        <v>16</v>
      </c>
      <c r="F14" s="12"/>
      <c r="G14" s="12"/>
      <c r="H14" s="71"/>
      <c r="I14" s="74"/>
    </row>
    <row r="15" spans="1:9" ht="31" x14ac:dyDescent="0.35">
      <c r="A15" s="68"/>
      <c r="B15" s="19" t="s">
        <v>44</v>
      </c>
      <c r="C15" s="19" t="s">
        <v>45</v>
      </c>
      <c r="D15" s="19" t="s">
        <v>46</v>
      </c>
      <c r="E15" s="51">
        <v>2</v>
      </c>
      <c r="F15" s="19"/>
      <c r="G15" s="19" t="s">
        <v>26</v>
      </c>
      <c r="H15" s="71"/>
      <c r="I15" s="74"/>
    </row>
    <row r="16" spans="1:9" ht="29" x14ac:dyDescent="0.35">
      <c r="A16" s="69"/>
      <c r="B16" s="33" t="s">
        <v>47</v>
      </c>
      <c r="C16" s="13" t="s">
        <v>48</v>
      </c>
      <c r="D16" s="13" t="s">
        <v>49</v>
      </c>
      <c r="E16" s="13"/>
      <c r="F16" s="13" t="s">
        <v>26</v>
      </c>
      <c r="G16" s="13"/>
      <c r="H16" s="72"/>
      <c r="I16" s="75"/>
    </row>
    <row r="17" spans="1:9" ht="30" customHeight="1" x14ac:dyDescent="0.35">
      <c r="A17" s="67" t="s">
        <v>50</v>
      </c>
      <c r="B17" s="79" t="s">
        <v>51</v>
      </c>
      <c r="C17" s="79" t="s">
        <v>52</v>
      </c>
      <c r="D17" s="14" t="s">
        <v>25</v>
      </c>
      <c r="E17" s="35">
        <v>10</v>
      </c>
      <c r="F17" s="14" t="s">
        <v>32</v>
      </c>
      <c r="G17" s="14"/>
      <c r="H17" s="70">
        <f>SUM(E17:E45)</f>
        <v>331</v>
      </c>
      <c r="I17" s="76">
        <f>ROUND(H17/45,2)</f>
        <v>7.36</v>
      </c>
    </row>
    <row r="18" spans="1:9" x14ac:dyDescent="0.35">
      <c r="A18" s="68"/>
      <c r="B18" s="80"/>
      <c r="C18" s="80"/>
      <c r="D18" s="14" t="s">
        <v>31</v>
      </c>
      <c r="E18" s="35">
        <v>8</v>
      </c>
      <c r="F18" s="14" t="s">
        <v>32</v>
      </c>
      <c r="G18" s="14"/>
      <c r="H18" s="71"/>
      <c r="I18" s="77"/>
    </row>
    <row r="19" spans="1:9" x14ac:dyDescent="0.35">
      <c r="A19" s="68"/>
      <c r="B19" s="82" t="s">
        <v>53</v>
      </c>
      <c r="C19" s="79" t="s">
        <v>54</v>
      </c>
      <c r="D19" s="14" t="s">
        <v>25</v>
      </c>
      <c r="E19" s="35">
        <v>12</v>
      </c>
      <c r="F19" s="14"/>
      <c r="G19" s="14"/>
      <c r="H19" s="71"/>
      <c r="I19" s="77"/>
    </row>
    <row r="20" spans="1:9" ht="41.25" customHeight="1" x14ac:dyDescent="0.35">
      <c r="A20" s="68"/>
      <c r="B20" s="83"/>
      <c r="C20" s="80"/>
      <c r="D20" s="14" t="s">
        <v>31</v>
      </c>
      <c r="E20" s="35">
        <v>15</v>
      </c>
      <c r="F20" s="14" t="s">
        <v>32</v>
      </c>
      <c r="G20" s="14"/>
      <c r="H20" s="71"/>
      <c r="I20" s="77"/>
    </row>
    <row r="21" spans="1:9" x14ac:dyDescent="0.35">
      <c r="A21" s="68"/>
      <c r="B21" s="82" t="s">
        <v>55</v>
      </c>
      <c r="C21" s="79" t="s">
        <v>56</v>
      </c>
      <c r="D21" s="16" t="s">
        <v>25</v>
      </c>
      <c r="E21" s="36">
        <v>12</v>
      </c>
      <c r="F21" s="16"/>
      <c r="G21" s="16"/>
      <c r="H21" s="71"/>
      <c r="I21" s="77"/>
    </row>
    <row r="22" spans="1:9" x14ac:dyDescent="0.35">
      <c r="A22" s="68"/>
      <c r="B22" s="85"/>
      <c r="C22" s="80"/>
      <c r="D22" s="14" t="s">
        <v>31</v>
      </c>
      <c r="E22" s="35">
        <v>15</v>
      </c>
      <c r="F22" s="16" t="s">
        <v>32</v>
      </c>
      <c r="G22" s="16"/>
      <c r="H22" s="71"/>
      <c r="I22" s="77"/>
    </row>
    <row r="23" spans="1:9" x14ac:dyDescent="0.35">
      <c r="A23" s="68"/>
      <c r="B23" s="14" t="s">
        <v>38</v>
      </c>
      <c r="C23" s="14" t="s">
        <v>57</v>
      </c>
      <c r="D23" s="14" t="s">
        <v>31</v>
      </c>
      <c r="E23" s="44">
        <v>18</v>
      </c>
      <c r="F23" s="16"/>
      <c r="G23" s="16"/>
      <c r="H23" s="71"/>
      <c r="I23" s="77"/>
    </row>
    <row r="24" spans="1:9" x14ac:dyDescent="0.35">
      <c r="A24" s="68"/>
      <c r="B24" s="14" t="s">
        <v>38</v>
      </c>
      <c r="C24" s="14" t="s">
        <v>58</v>
      </c>
      <c r="D24" s="14" t="s">
        <v>40</v>
      </c>
      <c r="E24" s="44">
        <v>9</v>
      </c>
      <c r="F24" s="16"/>
      <c r="G24" s="16"/>
      <c r="H24" s="71"/>
      <c r="I24" s="77"/>
    </row>
    <row r="25" spans="1:9" ht="31" x14ac:dyDescent="0.35">
      <c r="A25" s="68"/>
      <c r="B25" s="19" t="s">
        <v>59</v>
      </c>
      <c r="C25" s="19" t="s">
        <v>60</v>
      </c>
      <c r="D25" s="19" t="s">
        <v>46</v>
      </c>
      <c r="E25" s="51">
        <v>18</v>
      </c>
      <c r="F25" s="19"/>
      <c r="G25" s="19" t="s">
        <v>32</v>
      </c>
      <c r="H25" s="71"/>
      <c r="I25" s="77"/>
    </row>
    <row r="26" spans="1:9" x14ac:dyDescent="0.35">
      <c r="A26" s="68"/>
      <c r="B26" s="79" t="s">
        <v>61</v>
      </c>
      <c r="C26" s="79" t="s">
        <v>62</v>
      </c>
      <c r="D26" s="14" t="s">
        <v>25</v>
      </c>
      <c r="E26" s="35">
        <v>12</v>
      </c>
      <c r="F26" s="14"/>
      <c r="G26" s="14"/>
      <c r="H26" s="71"/>
      <c r="I26" s="77"/>
    </row>
    <row r="27" spans="1:9" x14ac:dyDescent="0.35">
      <c r="A27" s="68"/>
      <c r="B27" s="84"/>
      <c r="C27" s="80"/>
      <c r="D27" s="14" t="s">
        <v>31</v>
      </c>
      <c r="E27" s="35">
        <v>6</v>
      </c>
      <c r="F27" s="14" t="s">
        <v>32</v>
      </c>
      <c r="G27" s="14"/>
      <c r="H27" s="71"/>
      <c r="I27" s="77"/>
    </row>
    <row r="28" spans="1:9" x14ac:dyDescent="0.35">
      <c r="A28" s="68"/>
      <c r="B28" s="79" t="s">
        <v>63</v>
      </c>
      <c r="C28" s="79" t="s">
        <v>64</v>
      </c>
      <c r="D28" s="14" t="s">
        <v>25</v>
      </c>
      <c r="E28" s="35">
        <v>10</v>
      </c>
      <c r="F28" s="14"/>
      <c r="G28" s="14"/>
      <c r="H28" s="71"/>
      <c r="I28" s="77"/>
    </row>
    <row r="29" spans="1:9" x14ac:dyDescent="0.35">
      <c r="A29" s="68"/>
      <c r="B29" s="80"/>
      <c r="C29" s="80"/>
      <c r="D29" s="14" t="s">
        <v>31</v>
      </c>
      <c r="E29" s="35">
        <v>8</v>
      </c>
      <c r="F29" s="14" t="s">
        <v>32</v>
      </c>
      <c r="G29" s="14"/>
      <c r="H29" s="71"/>
      <c r="I29" s="77"/>
    </row>
    <row r="30" spans="1:9" x14ac:dyDescent="0.35">
      <c r="A30" s="68"/>
      <c r="B30" s="81" t="s">
        <v>65</v>
      </c>
      <c r="C30" s="79" t="s">
        <v>66</v>
      </c>
      <c r="D30" s="14" t="s">
        <v>25</v>
      </c>
      <c r="E30" s="35">
        <v>16</v>
      </c>
      <c r="F30" s="14"/>
      <c r="G30" s="14"/>
      <c r="H30" s="71"/>
      <c r="I30" s="77"/>
    </row>
    <row r="31" spans="1:9" x14ac:dyDescent="0.35">
      <c r="A31" s="68"/>
      <c r="B31" s="81"/>
      <c r="C31" s="80"/>
      <c r="D31" s="14" t="s">
        <v>31</v>
      </c>
      <c r="E31" s="35">
        <v>16</v>
      </c>
      <c r="F31" s="14" t="s">
        <v>32</v>
      </c>
      <c r="G31" s="14"/>
      <c r="H31" s="71"/>
      <c r="I31" s="77"/>
    </row>
    <row r="32" spans="1:9" x14ac:dyDescent="0.35">
      <c r="A32" s="68"/>
      <c r="B32" s="14" t="s">
        <v>67</v>
      </c>
      <c r="C32" s="17" t="s">
        <v>68</v>
      </c>
      <c r="D32" s="14" t="s">
        <v>25</v>
      </c>
      <c r="E32" s="35">
        <v>5</v>
      </c>
      <c r="F32" s="14" t="s">
        <v>26</v>
      </c>
      <c r="G32" s="14"/>
      <c r="H32" s="71"/>
      <c r="I32" s="77"/>
    </row>
    <row r="33" spans="1:9" ht="30" customHeight="1" x14ac:dyDescent="0.35">
      <c r="A33" s="68"/>
      <c r="B33" s="14" t="s">
        <v>69</v>
      </c>
      <c r="C33" s="12" t="s">
        <v>70</v>
      </c>
      <c r="D33" s="14" t="s">
        <v>31</v>
      </c>
      <c r="E33" s="35">
        <v>5</v>
      </c>
      <c r="F33" s="14" t="s">
        <v>32</v>
      </c>
      <c r="G33" s="14"/>
      <c r="H33" s="71"/>
      <c r="I33" s="77"/>
    </row>
    <row r="34" spans="1:9" x14ac:dyDescent="0.35">
      <c r="A34" s="68"/>
      <c r="B34" s="14" t="s">
        <v>71</v>
      </c>
      <c r="C34" s="14" t="s">
        <v>72</v>
      </c>
      <c r="D34" s="14" t="s">
        <v>31</v>
      </c>
      <c r="E34" s="44">
        <v>18</v>
      </c>
      <c r="F34" s="13"/>
      <c r="G34" s="13"/>
      <c r="H34" s="71"/>
      <c r="I34" s="77"/>
    </row>
    <row r="35" spans="1:9" x14ac:dyDescent="0.35">
      <c r="A35" s="68"/>
      <c r="B35" s="82" t="s">
        <v>73</v>
      </c>
      <c r="C35" s="13" t="s">
        <v>74</v>
      </c>
      <c r="D35" s="14" t="s">
        <v>75</v>
      </c>
      <c r="E35" s="35">
        <v>8</v>
      </c>
      <c r="F35" s="14" t="s">
        <v>26</v>
      </c>
      <c r="G35" s="14"/>
      <c r="H35" s="71"/>
      <c r="I35" s="77"/>
    </row>
    <row r="36" spans="1:9" x14ac:dyDescent="0.35">
      <c r="A36" s="68"/>
      <c r="B36" s="83"/>
      <c r="C36" s="13" t="s">
        <v>76</v>
      </c>
      <c r="D36" s="14" t="s">
        <v>46</v>
      </c>
      <c r="E36" s="35">
        <v>1</v>
      </c>
      <c r="F36" s="14" t="s">
        <v>26</v>
      </c>
      <c r="G36" s="14"/>
      <c r="H36" s="71"/>
      <c r="I36" s="77"/>
    </row>
    <row r="37" spans="1:9" x14ac:dyDescent="0.35">
      <c r="A37" s="68"/>
      <c r="B37" s="14" t="s">
        <v>77</v>
      </c>
      <c r="C37" s="13" t="s">
        <v>78</v>
      </c>
      <c r="D37" s="14" t="s">
        <v>25</v>
      </c>
      <c r="E37" s="35">
        <v>9</v>
      </c>
      <c r="F37" s="14" t="s">
        <v>26</v>
      </c>
      <c r="G37" s="14"/>
      <c r="H37" s="71"/>
      <c r="I37" s="77"/>
    </row>
    <row r="38" spans="1:9" x14ac:dyDescent="0.35">
      <c r="A38" s="68"/>
      <c r="B38" s="14" t="s">
        <v>79</v>
      </c>
      <c r="C38" s="13" t="s">
        <v>80</v>
      </c>
      <c r="D38" s="14" t="s">
        <v>31</v>
      </c>
      <c r="E38" s="35">
        <v>5</v>
      </c>
      <c r="F38" s="14" t="s">
        <v>32</v>
      </c>
      <c r="G38" s="14"/>
      <c r="H38" s="71"/>
      <c r="I38" s="77"/>
    </row>
    <row r="39" spans="1:9" x14ac:dyDescent="0.35">
      <c r="A39" s="68"/>
      <c r="B39" s="29" t="s">
        <v>38</v>
      </c>
      <c r="C39" s="29" t="s">
        <v>81</v>
      </c>
      <c r="D39" s="29" t="s">
        <v>40</v>
      </c>
      <c r="E39" s="46">
        <v>9</v>
      </c>
      <c r="F39" s="13"/>
      <c r="G39" s="13"/>
      <c r="H39" s="71"/>
      <c r="I39" s="77"/>
    </row>
    <row r="40" spans="1:9" x14ac:dyDescent="0.35">
      <c r="A40" s="68"/>
      <c r="B40" s="82" t="s">
        <v>82</v>
      </c>
      <c r="C40" s="79" t="s">
        <v>83</v>
      </c>
      <c r="D40" s="14" t="s">
        <v>25</v>
      </c>
      <c r="E40" s="35">
        <v>12</v>
      </c>
      <c r="F40" s="14"/>
      <c r="G40" s="14"/>
      <c r="H40" s="71"/>
      <c r="I40" s="77"/>
    </row>
    <row r="41" spans="1:9" x14ac:dyDescent="0.35">
      <c r="A41" s="68"/>
      <c r="B41" s="85"/>
      <c r="C41" s="80"/>
      <c r="D41" s="14" t="s">
        <v>31</v>
      </c>
      <c r="E41" s="35">
        <v>15</v>
      </c>
      <c r="F41" s="14" t="s">
        <v>32</v>
      </c>
      <c r="G41" s="14"/>
      <c r="H41" s="71"/>
      <c r="I41" s="77"/>
    </row>
    <row r="42" spans="1:9" ht="29" x14ac:dyDescent="0.35">
      <c r="A42" s="68"/>
      <c r="B42" s="13" t="s">
        <v>84</v>
      </c>
      <c r="C42" s="13" t="s">
        <v>85</v>
      </c>
      <c r="D42" s="14" t="s">
        <v>28</v>
      </c>
      <c r="E42" s="35">
        <v>5</v>
      </c>
      <c r="F42" s="14" t="s">
        <v>86</v>
      </c>
      <c r="G42" s="14"/>
      <c r="H42" s="71"/>
      <c r="I42" s="77"/>
    </row>
    <row r="43" spans="1:9" x14ac:dyDescent="0.35">
      <c r="A43" s="68"/>
      <c r="B43" s="13" t="s">
        <v>87</v>
      </c>
      <c r="C43" s="13" t="s">
        <v>88</v>
      </c>
      <c r="D43" s="14" t="s">
        <v>25</v>
      </c>
      <c r="E43" s="35">
        <v>18</v>
      </c>
      <c r="F43" s="14" t="s">
        <v>26</v>
      </c>
      <c r="G43" s="14"/>
      <c r="H43" s="71"/>
      <c r="I43" s="77"/>
    </row>
    <row r="44" spans="1:9" ht="31" x14ac:dyDescent="0.35">
      <c r="A44" s="68"/>
      <c r="B44" s="19" t="s">
        <v>89</v>
      </c>
      <c r="C44" s="19" t="s">
        <v>90</v>
      </c>
      <c r="D44" s="19" t="s">
        <v>46</v>
      </c>
      <c r="E44" s="51">
        <v>27</v>
      </c>
      <c r="F44" s="19"/>
      <c r="G44" s="19" t="s">
        <v>32</v>
      </c>
      <c r="H44" s="71"/>
      <c r="I44" s="77"/>
    </row>
    <row r="45" spans="1:9" ht="31" x14ac:dyDescent="0.35">
      <c r="A45" s="20"/>
      <c r="B45" s="19" t="s">
        <v>91</v>
      </c>
      <c r="C45" s="19" t="s">
        <v>92</v>
      </c>
      <c r="D45" s="19" t="s">
        <v>46</v>
      </c>
      <c r="E45" s="51">
        <v>9</v>
      </c>
      <c r="F45" s="19"/>
      <c r="G45" s="19" t="s">
        <v>32</v>
      </c>
      <c r="H45" s="71"/>
      <c r="I45" s="77"/>
    </row>
    <row r="46" spans="1:9" ht="29" x14ac:dyDescent="0.35">
      <c r="A46" s="20"/>
      <c r="B46" s="32" t="s">
        <v>47</v>
      </c>
      <c r="C46" s="12" t="s">
        <v>93</v>
      </c>
      <c r="D46" s="12" t="s">
        <v>49</v>
      </c>
      <c r="E46" s="37"/>
      <c r="F46" s="32" t="s">
        <v>32</v>
      </c>
      <c r="G46" s="32"/>
      <c r="H46" s="72"/>
      <c r="I46" s="78"/>
    </row>
    <row r="47" spans="1:9" x14ac:dyDescent="0.35">
      <c r="A47" s="64" t="s">
        <v>94</v>
      </c>
      <c r="B47" s="29" t="s">
        <v>95</v>
      </c>
      <c r="C47" s="29" t="s">
        <v>96</v>
      </c>
      <c r="D47" s="29" t="s">
        <v>97</v>
      </c>
      <c r="E47" s="55">
        <v>39</v>
      </c>
      <c r="F47" s="29" t="s">
        <v>32</v>
      </c>
      <c r="G47" s="29"/>
      <c r="H47" s="52">
        <f>E47</f>
        <v>39</v>
      </c>
      <c r="I47" s="54">
        <f>ROUND(H47/45,2)</f>
        <v>0.87</v>
      </c>
    </row>
    <row r="48" spans="1:9" x14ac:dyDescent="0.35">
      <c r="A48" s="65"/>
      <c r="B48" s="29" t="s">
        <v>98</v>
      </c>
      <c r="C48" s="29" t="s">
        <v>99</v>
      </c>
      <c r="D48" s="29" t="s">
        <v>25</v>
      </c>
      <c r="E48" s="55">
        <v>5</v>
      </c>
      <c r="F48" s="29" t="s">
        <v>26</v>
      </c>
      <c r="G48" s="29"/>
      <c r="H48" s="52">
        <f>E48</f>
        <v>5</v>
      </c>
      <c r="I48" s="54">
        <f>ROUND(H48/45,2)</f>
        <v>0.11</v>
      </c>
    </row>
    <row r="49" spans="1:9" ht="43.5" x14ac:dyDescent="0.35">
      <c r="A49" s="65"/>
      <c r="B49" s="58" t="s">
        <v>100</v>
      </c>
      <c r="C49" s="59" t="s">
        <v>101</v>
      </c>
      <c r="D49" s="59" t="s">
        <v>75</v>
      </c>
      <c r="E49" s="59">
        <v>1</v>
      </c>
      <c r="F49" s="29" t="s">
        <v>26</v>
      </c>
      <c r="G49" s="29"/>
      <c r="H49" s="52">
        <f>E49</f>
        <v>1</v>
      </c>
      <c r="I49" s="54">
        <f>ROUND(H49/45,2)</f>
        <v>0.02</v>
      </c>
    </row>
    <row r="50" spans="1:9" x14ac:dyDescent="0.35">
      <c r="A50" s="66"/>
      <c r="B50" s="29" t="s">
        <v>102</v>
      </c>
      <c r="C50" s="29" t="s">
        <v>103</v>
      </c>
      <c r="D50" s="29" t="s">
        <v>40</v>
      </c>
      <c r="E50" s="55">
        <v>12</v>
      </c>
      <c r="F50" s="29" t="s">
        <v>26</v>
      </c>
      <c r="G50" s="29"/>
      <c r="H50" s="52">
        <f>E50</f>
        <v>12</v>
      </c>
      <c r="I50" s="54">
        <f>ROUND(H50/45,2)</f>
        <v>0.27</v>
      </c>
    </row>
    <row r="51" spans="1:9" ht="29" x14ac:dyDescent="0.35">
      <c r="A51" s="18"/>
      <c r="B51" s="18"/>
      <c r="C51" s="18"/>
      <c r="D51" s="18"/>
      <c r="E51" s="38"/>
      <c r="F51" s="18"/>
      <c r="G51" s="18" t="s">
        <v>104</v>
      </c>
      <c r="H51" s="53">
        <f>SUM(H2:H50)</f>
        <v>480</v>
      </c>
      <c r="I51" s="31">
        <f>SUM(I2:I50)</f>
        <v>10.669999999999998</v>
      </c>
    </row>
    <row r="52" spans="1:9" x14ac:dyDescent="0.35">
      <c r="A52" s="89" t="s">
        <v>105</v>
      </c>
      <c r="B52" s="90"/>
      <c r="C52" s="90"/>
      <c r="D52" s="90"/>
      <c r="E52" s="90"/>
      <c r="F52" s="90"/>
      <c r="G52" s="90"/>
      <c r="H52" s="90"/>
      <c r="I52" s="90"/>
    </row>
    <row r="53" spans="1:9" ht="29" x14ac:dyDescent="0.35">
      <c r="A53" s="91" t="s">
        <v>40</v>
      </c>
      <c r="B53" s="79" t="s">
        <v>106</v>
      </c>
      <c r="C53" s="13" t="s">
        <v>107</v>
      </c>
      <c r="D53" s="14" t="s">
        <v>75</v>
      </c>
      <c r="E53" s="93"/>
      <c r="F53" s="95"/>
      <c r="G53" s="86"/>
      <c r="H53" s="88"/>
      <c r="I53" s="88"/>
    </row>
    <row r="54" spans="1:9" ht="29" x14ac:dyDescent="0.35">
      <c r="A54" s="92"/>
      <c r="B54" s="80"/>
      <c r="C54" s="13" t="s">
        <v>108</v>
      </c>
      <c r="D54" s="14" t="s">
        <v>75</v>
      </c>
      <c r="E54" s="94"/>
      <c r="F54" s="96"/>
      <c r="G54" s="87"/>
      <c r="H54" s="88"/>
      <c r="I54" s="88"/>
    </row>
  </sheetData>
  <mergeCells count="38">
    <mergeCell ref="B21:B22"/>
    <mergeCell ref="G53:G54"/>
    <mergeCell ref="H53:H54"/>
    <mergeCell ref="A52:I52"/>
    <mergeCell ref="I53:I54"/>
    <mergeCell ref="C40:C41"/>
    <mergeCell ref="A17:A44"/>
    <mergeCell ref="B17:B18"/>
    <mergeCell ref="A53:A54"/>
    <mergeCell ref="B53:B54"/>
    <mergeCell ref="E53:E54"/>
    <mergeCell ref="F53:F54"/>
    <mergeCell ref="B40:B41"/>
    <mergeCell ref="C21:C22"/>
    <mergeCell ref="C26:C27"/>
    <mergeCell ref="C30:C31"/>
    <mergeCell ref="B12:B13"/>
    <mergeCell ref="C12:C13"/>
    <mergeCell ref="B4:B5"/>
    <mergeCell ref="C19:C20"/>
    <mergeCell ref="C17:C18"/>
    <mergeCell ref="B19:B20"/>
    <mergeCell ref="A47:A50"/>
    <mergeCell ref="A2:A16"/>
    <mergeCell ref="H2:H16"/>
    <mergeCell ref="I2:I16"/>
    <mergeCell ref="H17:H46"/>
    <mergeCell ref="I17:I46"/>
    <mergeCell ref="B6:B7"/>
    <mergeCell ref="C4:C5"/>
    <mergeCell ref="C6:C7"/>
    <mergeCell ref="C8:C9"/>
    <mergeCell ref="B28:B29"/>
    <mergeCell ref="B30:B31"/>
    <mergeCell ref="B35:B36"/>
    <mergeCell ref="B26:B27"/>
    <mergeCell ref="C28:C29"/>
    <mergeCell ref="B2:B3"/>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970E-3678-4ED2-846A-8A75CB5C5F1B}">
  <sheetPr>
    <tabColor rgb="FFFFFF00"/>
  </sheetPr>
  <dimension ref="A1:C21"/>
  <sheetViews>
    <sheetView showGridLines="0" workbookViewId="0">
      <pane ySplit="1" topLeftCell="A13" activePane="bottomLeft" state="frozen"/>
      <selection pane="bottomLeft" activeCell="D23" sqref="D23"/>
    </sheetView>
  </sheetViews>
  <sheetFormatPr defaultColWidth="9.1796875" defaultRowHeight="14.5" x14ac:dyDescent="0.35"/>
  <cols>
    <col min="1" max="1" width="20.7265625" style="10" customWidth="1"/>
    <col min="2" max="2" width="30.7265625" style="10" customWidth="1"/>
    <col min="3" max="3" width="70.7265625" style="10" customWidth="1"/>
    <col min="4" max="16384" width="9.1796875" style="10"/>
  </cols>
  <sheetData>
    <row r="1" spans="1:3" s="42" customFormat="1" ht="20.149999999999999" customHeight="1" x14ac:dyDescent="0.35">
      <c r="A1" s="43" t="s">
        <v>13</v>
      </c>
      <c r="B1" s="43" t="s">
        <v>15</v>
      </c>
      <c r="C1" s="43" t="s">
        <v>109</v>
      </c>
    </row>
    <row r="2" spans="1:3" s="42" customFormat="1" ht="116" x14ac:dyDescent="0.35">
      <c r="A2" s="98" t="s">
        <v>110</v>
      </c>
      <c r="B2" s="22" t="s">
        <v>24</v>
      </c>
      <c r="C2" s="56" t="s">
        <v>111</v>
      </c>
    </row>
    <row r="3" spans="1:3" ht="43.5" x14ac:dyDescent="0.35">
      <c r="A3" s="99"/>
      <c r="B3" s="14" t="s">
        <v>112</v>
      </c>
      <c r="C3" s="13" t="s">
        <v>113</v>
      </c>
    </row>
    <row r="4" spans="1:3" ht="261" x14ac:dyDescent="0.35">
      <c r="A4" s="99"/>
      <c r="B4" s="12" t="s">
        <v>30</v>
      </c>
      <c r="C4" s="12" t="s">
        <v>114</v>
      </c>
    </row>
    <row r="5" spans="1:3" ht="87" x14ac:dyDescent="0.35">
      <c r="A5" s="99"/>
      <c r="B5" s="32" t="s">
        <v>34</v>
      </c>
      <c r="C5" s="12" t="s">
        <v>115</v>
      </c>
    </row>
    <row r="6" spans="1:3" ht="58" x14ac:dyDescent="0.35">
      <c r="A6" s="99"/>
      <c r="B6" s="12" t="s">
        <v>116</v>
      </c>
      <c r="C6" s="12" t="s">
        <v>117</v>
      </c>
    </row>
    <row r="7" spans="1:3" ht="87" x14ac:dyDescent="0.35">
      <c r="A7" s="100"/>
      <c r="B7" s="32" t="s">
        <v>42</v>
      </c>
      <c r="C7" s="12" t="s">
        <v>118</v>
      </c>
    </row>
    <row r="8" spans="1:3" ht="101.5" x14ac:dyDescent="0.35">
      <c r="A8" s="97" t="s">
        <v>119</v>
      </c>
      <c r="B8" s="13" t="s">
        <v>120</v>
      </c>
      <c r="C8" s="13" t="s">
        <v>121</v>
      </c>
    </row>
    <row r="9" spans="1:3" ht="232" x14ac:dyDescent="0.35">
      <c r="A9" s="97"/>
      <c r="B9" s="13" t="s">
        <v>122</v>
      </c>
      <c r="C9" s="13" t="s">
        <v>123</v>
      </c>
    </row>
    <row r="10" spans="1:3" x14ac:dyDescent="0.35">
      <c r="A10" s="97"/>
      <c r="B10" s="14" t="s">
        <v>56</v>
      </c>
      <c r="C10" s="14" t="s">
        <v>124</v>
      </c>
    </row>
    <row r="11" spans="1:3" ht="43.5" x14ac:dyDescent="0.35">
      <c r="A11" s="97"/>
      <c r="B11" s="13" t="s">
        <v>62</v>
      </c>
      <c r="C11" s="13" t="s">
        <v>125</v>
      </c>
    </row>
    <row r="12" spans="1:3" ht="29" x14ac:dyDescent="0.35">
      <c r="A12" s="97"/>
      <c r="B12" s="13" t="s">
        <v>64</v>
      </c>
      <c r="C12" s="13" t="s">
        <v>126</v>
      </c>
    </row>
    <row r="13" spans="1:3" ht="174" x14ac:dyDescent="0.35">
      <c r="A13" s="97"/>
      <c r="B13" s="14" t="s">
        <v>66</v>
      </c>
      <c r="C13" s="13" t="s">
        <v>127</v>
      </c>
    </row>
    <row r="14" spans="1:3" ht="43.5" x14ac:dyDescent="0.35">
      <c r="A14" s="97"/>
      <c r="B14" s="14" t="s">
        <v>68</v>
      </c>
      <c r="C14" s="13" t="s">
        <v>128</v>
      </c>
    </row>
    <row r="15" spans="1:3" ht="77.25" customHeight="1" x14ac:dyDescent="0.35">
      <c r="A15" s="97"/>
      <c r="B15" s="13" t="s">
        <v>70</v>
      </c>
      <c r="C15" s="13" t="s">
        <v>129</v>
      </c>
    </row>
    <row r="16" spans="1:3" ht="72.5" x14ac:dyDescent="0.35">
      <c r="A16" s="97"/>
      <c r="B16" s="14" t="s">
        <v>130</v>
      </c>
      <c r="C16" s="13" t="s">
        <v>131</v>
      </c>
    </row>
    <row r="17" spans="1:3" ht="58" x14ac:dyDescent="0.35">
      <c r="A17" s="97"/>
      <c r="B17" s="14" t="s">
        <v>78</v>
      </c>
      <c r="C17" s="13" t="s">
        <v>132</v>
      </c>
    </row>
    <row r="18" spans="1:3" ht="43.5" x14ac:dyDescent="0.35">
      <c r="A18" s="97"/>
      <c r="B18" s="14" t="s">
        <v>133</v>
      </c>
      <c r="C18" s="13" t="s">
        <v>134</v>
      </c>
    </row>
    <row r="19" spans="1:3" ht="87" x14ac:dyDescent="0.35">
      <c r="A19" s="97"/>
      <c r="B19" s="14" t="s">
        <v>83</v>
      </c>
      <c r="C19" s="13" t="s">
        <v>135</v>
      </c>
    </row>
    <row r="20" spans="1:3" ht="145" x14ac:dyDescent="0.35">
      <c r="A20" s="97"/>
      <c r="B20" s="13" t="s">
        <v>85</v>
      </c>
      <c r="C20" s="13" t="s">
        <v>136</v>
      </c>
    </row>
    <row r="21" spans="1:3" ht="116" x14ac:dyDescent="0.35">
      <c r="A21" s="97"/>
      <c r="B21" s="14" t="s">
        <v>137</v>
      </c>
      <c r="C21" s="13" t="s">
        <v>138</v>
      </c>
    </row>
  </sheetData>
  <mergeCells count="2">
    <mergeCell ref="A8:A2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2CEB-85F3-4C8A-B381-A5332C6EAC15}">
  <sheetPr>
    <tabColor rgb="FF0070C0"/>
  </sheetPr>
  <dimension ref="A1:C37"/>
  <sheetViews>
    <sheetView showGridLines="0" workbookViewId="0">
      <pane ySplit="1" topLeftCell="A37" activePane="bottomLeft" state="frozen"/>
      <selection pane="bottomLeft" activeCell="A2" sqref="A2:A37"/>
    </sheetView>
  </sheetViews>
  <sheetFormatPr defaultColWidth="9.1796875" defaultRowHeight="14.5" x14ac:dyDescent="0.35"/>
  <cols>
    <col min="1" max="1" width="20.7265625" style="10" customWidth="1"/>
    <col min="2" max="2" width="30.7265625" style="10" customWidth="1"/>
    <col min="3" max="3" width="50.7265625" style="10" customWidth="1"/>
    <col min="4" max="16384" width="9.1796875" style="10"/>
  </cols>
  <sheetData>
    <row r="1" spans="1:3" s="42" customFormat="1" ht="20.149999999999999" customHeight="1" x14ac:dyDescent="0.35">
      <c r="A1" s="43" t="s">
        <v>15</v>
      </c>
      <c r="B1" s="43" t="s">
        <v>139</v>
      </c>
      <c r="C1" s="43" t="s">
        <v>140</v>
      </c>
    </row>
    <row r="2" spans="1:3" ht="29" x14ac:dyDescent="0.35">
      <c r="A2" s="101" t="s">
        <v>24</v>
      </c>
      <c r="B2" s="22" t="s">
        <v>141</v>
      </c>
      <c r="C2" s="22" t="s">
        <v>142</v>
      </c>
    </row>
    <row r="3" spans="1:3" ht="43.5" x14ac:dyDescent="0.35">
      <c r="A3" s="102"/>
      <c r="B3" s="22" t="s">
        <v>143</v>
      </c>
      <c r="C3" s="22" t="s">
        <v>144</v>
      </c>
    </row>
    <row r="4" spans="1:3" ht="58" x14ac:dyDescent="0.35">
      <c r="A4" s="102"/>
      <c r="B4" s="22" t="s">
        <v>145</v>
      </c>
      <c r="C4" s="22" t="s">
        <v>146</v>
      </c>
    </row>
    <row r="5" spans="1:3" ht="43.5" x14ac:dyDescent="0.35">
      <c r="A5" s="102"/>
      <c r="B5" s="22" t="s">
        <v>147</v>
      </c>
      <c r="C5" s="22" t="s">
        <v>148</v>
      </c>
    </row>
    <row r="6" spans="1:3" ht="29" x14ac:dyDescent="0.35">
      <c r="A6" s="102"/>
      <c r="B6" s="22" t="s">
        <v>149</v>
      </c>
      <c r="C6" s="22" t="s">
        <v>150</v>
      </c>
    </row>
    <row r="7" spans="1:3" ht="29" x14ac:dyDescent="0.35">
      <c r="A7" s="103"/>
      <c r="B7" s="22" t="s">
        <v>151</v>
      </c>
      <c r="C7" s="22" t="s">
        <v>152</v>
      </c>
    </row>
    <row r="8" spans="1:3" ht="58" x14ac:dyDescent="0.35">
      <c r="A8" s="13" t="s">
        <v>27</v>
      </c>
      <c r="B8" s="13" t="s">
        <v>153</v>
      </c>
      <c r="C8" s="13" t="s">
        <v>154</v>
      </c>
    </row>
    <row r="9" spans="1:3" ht="58" x14ac:dyDescent="0.35">
      <c r="A9" s="79" t="s">
        <v>155</v>
      </c>
      <c r="B9" s="13" t="s">
        <v>156</v>
      </c>
      <c r="C9" s="13" t="s">
        <v>157</v>
      </c>
    </row>
    <row r="10" spans="1:3" ht="43.5" x14ac:dyDescent="0.35">
      <c r="A10" s="84"/>
      <c r="B10" s="13" t="s">
        <v>158</v>
      </c>
      <c r="C10" s="13" t="s">
        <v>159</v>
      </c>
    </row>
    <row r="11" spans="1:3" ht="58" x14ac:dyDescent="0.35">
      <c r="A11" s="84"/>
      <c r="B11" s="13" t="s">
        <v>160</v>
      </c>
      <c r="C11" s="13" t="s">
        <v>161</v>
      </c>
    </row>
    <row r="12" spans="1:3" ht="58" x14ac:dyDescent="0.35">
      <c r="A12" s="84"/>
      <c r="B12" s="13" t="s">
        <v>162</v>
      </c>
      <c r="C12" s="13" t="s">
        <v>163</v>
      </c>
    </row>
    <row r="13" spans="1:3" ht="43.5" x14ac:dyDescent="0.35">
      <c r="A13" s="84"/>
      <c r="B13" s="13" t="s">
        <v>164</v>
      </c>
      <c r="C13" s="13" t="s">
        <v>165</v>
      </c>
    </row>
    <row r="14" spans="1:3" ht="29" x14ac:dyDescent="0.35">
      <c r="A14" s="84"/>
      <c r="B14" s="13" t="s">
        <v>166</v>
      </c>
      <c r="C14" s="13" t="s">
        <v>167</v>
      </c>
    </row>
    <row r="15" spans="1:3" x14ac:dyDescent="0.35">
      <c r="A15" s="84"/>
      <c r="B15" s="13" t="s">
        <v>168</v>
      </c>
      <c r="C15" s="13" t="s">
        <v>169</v>
      </c>
    </row>
    <row r="16" spans="1:3" ht="58" x14ac:dyDescent="0.35">
      <c r="A16" s="84"/>
      <c r="B16" s="13" t="s">
        <v>170</v>
      </c>
      <c r="C16" s="13" t="s">
        <v>171</v>
      </c>
    </row>
    <row r="17" spans="1:3" ht="29" x14ac:dyDescent="0.35">
      <c r="A17" s="80"/>
      <c r="B17" s="13" t="s">
        <v>172</v>
      </c>
      <c r="C17" s="13" t="s">
        <v>173</v>
      </c>
    </row>
    <row r="18" spans="1:3" ht="87" x14ac:dyDescent="0.35">
      <c r="A18" s="79" t="s">
        <v>174</v>
      </c>
      <c r="B18" s="13" t="s">
        <v>175</v>
      </c>
      <c r="C18" s="13" t="s">
        <v>176</v>
      </c>
    </row>
    <row r="19" spans="1:3" ht="87" x14ac:dyDescent="0.35">
      <c r="A19" s="84"/>
      <c r="B19" s="13" t="s">
        <v>177</v>
      </c>
      <c r="C19" s="13" t="s">
        <v>178</v>
      </c>
    </row>
    <row r="20" spans="1:3" ht="101.5" x14ac:dyDescent="0.35">
      <c r="A20" s="84"/>
      <c r="B20" s="13" t="s">
        <v>179</v>
      </c>
      <c r="C20" s="13" t="s">
        <v>180</v>
      </c>
    </row>
    <row r="21" spans="1:3" ht="29" x14ac:dyDescent="0.35">
      <c r="A21" s="80"/>
      <c r="B21" s="13" t="s">
        <v>181</v>
      </c>
      <c r="C21" s="13" t="s">
        <v>182</v>
      </c>
    </row>
    <row r="22" spans="1:3" ht="43.5" x14ac:dyDescent="0.35">
      <c r="A22" s="79" t="s">
        <v>34</v>
      </c>
      <c r="B22" s="13" t="s">
        <v>156</v>
      </c>
      <c r="C22" s="13" t="s">
        <v>183</v>
      </c>
    </row>
    <row r="23" spans="1:3" ht="87" x14ac:dyDescent="0.35">
      <c r="A23" s="84"/>
      <c r="B23" s="13" t="s">
        <v>184</v>
      </c>
      <c r="C23" s="13" t="s">
        <v>185</v>
      </c>
    </row>
    <row r="24" spans="1:3" ht="72.5" x14ac:dyDescent="0.35">
      <c r="A24" s="84"/>
      <c r="B24" s="13" t="s">
        <v>186</v>
      </c>
      <c r="C24" s="13" t="s">
        <v>187</v>
      </c>
    </row>
    <row r="25" spans="1:3" ht="72.5" x14ac:dyDescent="0.35">
      <c r="A25" s="80"/>
      <c r="B25" s="13" t="s">
        <v>188</v>
      </c>
      <c r="C25" s="13" t="s">
        <v>189</v>
      </c>
    </row>
    <row r="26" spans="1:3" ht="29" x14ac:dyDescent="0.35">
      <c r="A26" s="79" t="s">
        <v>36</v>
      </c>
      <c r="B26" s="15" t="s">
        <v>190</v>
      </c>
      <c r="C26" s="15" t="s">
        <v>191</v>
      </c>
    </row>
    <row r="27" spans="1:3" ht="29" x14ac:dyDescent="0.35">
      <c r="A27" s="84"/>
      <c r="B27" s="13" t="s">
        <v>192</v>
      </c>
      <c r="C27" s="13" t="s">
        <v>193</v>
      </c>
    </row>
    <row r="28" spans="1:3" ht="29" x14ac:dyDescent="0.35">
      <c r="A28" s="84"/>
      <c r="B28" s="13" t="s">
        <v>194</v>
      </c>
      <c r="C28" s="13" t="s">
        <v>195</v>
      </c>
    </row>
    <row r="29" spans="1:3" ht="43.5" x14ac:dyDescent="0.35">
      <c r="A29" s="84"/>
      <c r="B29" s="13" t="s">
        <v>196</v>
      </c>
      <c r="C29" s="13" t="s">
        <v>197</v>
      </c>
    </row>
    <row r="30" spans="1:3" ht="43.5" x14ac:dyDescent="0.35">
      <c r="A30" s="84"/>
      <c r="B30" s="13" t="s">
        <v>198</v>
      </c>
      <c r="C30" s="13" t="s">
        <v>199</v>
      </c>
    </row>
    <row r="31" spans="1:3" ht="29" x14ac:dyDescent="0.35">
      <c r="A31" s="84"/>
      <c r="B31" s="13" t="s">
        <v>200</v>
      </c>
      <c r="C31" s="13" t="s">
        <v>201</v>
      </c>
    </row>
    <row r="32" spans="1:3" ht="43.5" x14ac:dyDescent="0.35">
      <c r="A32" s="79" t="s">
        <v>37</v>
      </c>
      <c r="B32" s="13" t="s">
        <v>202</v>
      </c>
      <c r="C32" s="13" t="s">
        <v>203</v>
      </c>
    </row>
    <row r="33" spans="1:3" ht="29" x14ac:dyDescent="0.35">
      <c r="A33" s="84"/>
      <c r="B33" s="13" t="s">
        <v>204</v>
      </c>
      <c r="C33" s="13" t="s">
        <v>205</v>
      </c>
    </row>
    <row r="34" spans="1:3" ht="43.5" x14ac:dyDescent="0.35">
      <c r="A34" s="84"/>
      <c r="B34" s="13" t="s">
        <v>206</v>
      </c>
      <c r="C34" s="13" t="s">
        <v>207</v>
      </c>
    </row>
    <row r="35" spans="1:3" ht="29" x14ac:dyDescent="0.35">
      <c r="A35" s="80"/>
      <c r="B35" s="13" t="s">
        <v>208</v>
      </c>
      <c r="C35" s="13" t="s">
        <v>209</v>
      </c>
    </row>
    <row r="36" spans="1:3" ht="29" x14ac:dyDescent="0.35">
      <c r="A36" s="84" t="s">
        <v>42</v>
      </c>
      <c r="B36" s="13" t="s">
        <v>210</v>
      </c>
      <c r="C36" s="13" t="s">
        <v>211</v>
      </c>
    </row>
    <row r="37" spans="1:3" ht="290" x14ac:dyDescent="0.35">
      <c r="A37" s="80"/>
      <c r="B37" s="13" t="s">
        <v>212</v>
      </c>
      <c r="C37" s="13" t="s">
        <v>213</v>
      </c>
    </row>
  </sheetData>
  <mergeCells count="7">
    <mergeCell ref="A36:A37"/>
    <mergeCell ref="A18:A21"/>
    <mergeCell ref="A26:A31"/>
    <mergeCell ref="A32:A35"/>
    <mergeCell ref="A2:A7"/>
    <mergeCell ref="A9:A17"/>
    <mergeCell ref="A22:A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11C7-2DA8-4FB8-9849-786BE473F643}">
  <sheetPr>
    <tabColor rgb="FF00B050"/>
  </sheetPr>
  <dimension ref="A1:C101"/>
  <sheetViews>
    <sheetView showGridLines="0" tabSelected="1" workbookViewId="0">
      <pane ySplit="1" topLeftCell="A98" activePane="bottomLeft" state="frozen"/>
      <selection pane="bottomLeft" activeCell="A2" sqref="A2:A101"/>
    </sheetView>
  </sheetViews>
  <sheetFormatPr defaultColWidth="9.1796875" defaultRowHeight="14.5" x14ac:dyDescent="0.35"/>
  <cols>
    <col min="1" max="1" width="20.7265625" style="10" customWidth="1"/>
    <col min="2" max="2" width="30.7265625" style="10" customWidth="1"/>
    <col min="3" max="3" width="50.7265625" style="11" customWidth="1"/>
    <col min="4" max="16384" width="9.1796875" style="10"/>
  </cols>
  <sheetData>
    <row r="1" spans="1:3" s="42" customFormat="1" ht="20.149999999999999" customHeight="1" x14ac:dyDescent="0.35">
      <c r="A1" s="43" t="s">
        <v>15</v>
      </c>
      <c r="B1" s="43" t="s">
        <v>139</v>
      </c>
      <c r="C1" s="43" t="s">
        <v>140</v>
      </c>
    </row>
    <row r="2" spans="1:3" ht="29" x14ac:dyDescent="0.35">
      <c r="A2" s="101" t="s">
        <v>52</v>
      </c>
      <c r="B2" s="22" t="s">
        <v>214</v>
      </c>
      <c r="C2" s="22" t="s">
        <v>215</v>
      </c>
    </row>
    <row r="3" spans="1:3" ht="29" x14ac:dyDescent="0.35">
      <c r="A3" s="102"/>
      <c r="B3" s="21" t="s">
        <v>216</v>
      </c>
      <c r="C3" s="22" t="s">
        <v>217</v>
      </c>
    </row>
    <row r="4" spans="1:3" ht="116" x14ac:dyDescent="0.35">
      <c r="A4" s="102"/>
      <c r="B4" s="21" t="s">
        <v>218</v>
      </c>
      <c r="C4" s="22" t="s">
        <v>219</v>
      </c>
    </row>
    <row r="5" spans="1:3" ht="72.5" x14ac:dyDescent="0.35">
      <c r="A5" s="102"/>
      <c r="B5" s="21" t="s">
        <v>220</v>
      </c>
      <c r="C5" s="22" t="s">
        <v>221</v>
      </c>
    </row>
    <row r="6" spans="1:3" ht="72.5" x14ac:dyDescent="0.35">
      <c r="A6" s="104" t="s">
        <v>222</v>
      </c>
      <c r="B6" s="21" t="s">
        <v>223</v>
      </c>
      <c r="C6" s="22" t="s">
        <v>224</v>
      </c>
    </row>
    <row r="7" spans="1:3" ht="43.5" x14ac:dyDescent="0.35">
      <c r="A7" s="105"/>
      <c r="B7" s="24" t="s">
        <v>225</v>
      </c>
      <c r="C7" s="22" t="s">
        <v>226</v>
      </c>
    </row>
    <row r="8" spans="1:3" ht="43.5" x14ac:dyDescent="0.35">
      <c r="A8" s="105"/>
      <c r="B8" s="24" t="s">
        <v>227</v>
      </c>
      <c r="C8" s="22" t="s">
        <v>228</v>
      </c>
    </row>
    <row r="9" spans="1:3" ht="43.5" x14ac:dyDescent="0.35">
      <c r="A9" s="105"/>
      <c r="B9" s="24" t="s">
        <v>229</v>
      </c>
      <c r="C9" s="22" t="s">
        <v>230</v>
      </c>
    </row>
    <row r="10" spans="1:3" ht="43.5" x14ac:dyDescent="0.35">
      <c r="A10" s="105"/>
      <c r="B10" s="24" t="s">
        <v>231</v>
      </c>
      <c r="C10" s="22" t="s">
        <v>232</v>
      </c>
    </row>
    <row r="11" spans="1:3" ht="43.5" x14ac:dyDescent="0.35">
      <c r="A11" s="105"/>
      <c r="B11" s="24" t="s">
        <v>233</v>
      </c>
      <c r="C11" s="22" t="s">
        <v>234</v>
      </c>
    </row>
    <row r="12" spans="1:3" ht="43.5" x14ac:dyDescent="0.35">
      <c r="A12" s="106"/>
      <c r="B12" s="24" t="s">
        <v>235</v>
      </c>
      <c r="C12" s="22" t="s">
        <v>236</v>
      </c>
    </row>
    <row r="13" spans="1:3" ht="66" customHeight="1" x14ac:dyDescent="0.35">
      <c r="A13" s="104" t="s">
        <v>237</v>
      </c>
      <c r="B13" s="101" t="s">
        <v>238</v>
      </c>
      <c r="C13" s="22" t="s">
        <v>239</v>
      </c>
    </row>
    <row r="14" spans="1:3" ht="87" x14ac:dyDescent="0.35">
      <c r="A14" s="105"/>
      <c r="B14" s="102"/>
      <c r="C14" s="22" t="s">
        <v>240</v>
      </c>
    </row>
    <row r="15" spans="1:3" ht="69" customHeight="1" x14ac:dyDescent="0.35">
      <c r="A15" s="105"/>
      <c r="B15" s="102"/>
      <c r="C15" s="22" t="s">
        <v>241</v>
      </c>
    </row>
    <row r="16" spans="1:3" ht="72.5" x14ac:dyDescent="0.35">
      <c r="A16" s="105"/>
      <c r="B16" s="102"/>
      <c r="C16" s="22" t="s">
        <v>242</v>
      </c>
    </row>
    <row r="17" spans="1:3" ht="58" x14ac:dyDescent="0.35">
      <c r="A17" s="105"/>
      <c r="B17" s="103"/>
      <c r="C17" s="22" t="s">
        <v>243</v>
      </c>
    </row>
    <row r="18" spans="1:3" ht="72.5" x14ac:dyDescent="0.35">
      <c r="A18" s="101" t="s">
        <v>56</v>
      </c>
      <c r="B18" s="22" t="s">
        <v>244</v>
      </c>
      <c r="C18" s="22" t="s">
        <v>245</v>
      </c>
    </row>
    <row r="19" spans="1:3" ht="101.5" x14ac:dyDescent="0.35">
      <c r="A19" s="102"/>
      <c r="B19" s="22" t="s">
        <v>246</v>
      </c>
      <c r="C19" s="22" t="s">
        <v>247</v>
      </c>
    </row>
    <row r="20" spans="1:3" ht="43.5" x14ac:dyDescent="0.35">
      <c r="A20" s="102"/>
      <c r="B20" s="22" t="s">
        <v>248</v>
      </c>
      <c r="C20" s="22" t="s">
        <v>249</v>
      </c>
    </row>
    <row r="21" spans="1:3" ht="43.5" x14ac:dyDescent="0.35">
      <c r="A21" s="102"/>
      <c r="B21" s="22" t="s">
        <v>250</v>
      </c>
      <c r="C21" s="22" t="s">
        <v>251</v>
      </c>
    </row>
    <row r="22" spans="1:3" ht="29" x14ac:dyDescent="0.35">
      <c r="A22" s="102"/>
      <c r="B22" s="22" t="s">
        <v>252</v>
      </c>
      <c r="C22" s="22" t="s">
        <v>253</v>
      </c>
    </row>
    <row r="23" spans="1:3" ht="29" x14ac:dyDescent="0.35">
      <c r="A23" s="102"/>
      <c r="B23" s="22" t="s">
        <v>254</v>
      </c>
      <c r="C23" s="22" t="s">
        <v>255</v>
      </c>
    </row>
    <row r="24" spans="1:3" ht="29" x14ac:dyDescent="0.35">
      <c r="A24" s="102"/>
      <c r="B24" s="22" t="s">
        <v>256</v>
      </c>
      <c r="C24" s="22" t="s">
        <v>257</v>
      </c>
    </row>
    <row r="25" spans="1:3" ht="29" x14ac:dyDescent="0.35">
      <c r="A25" s="102"/>
      <c r="B25" s="22" t="s">
        <v>258</v>
      </c>
      <c r="C25" s="22" t="s">
        <v>259</v>
      </c>
    </row>
    <row r="26" spans="1:3" ht="29" x14ac:dyDescent="0.35">
      <c r="A26" s="102"/>
      <c r="B26" s="22" t="s">
        <v>260</v>
      </c>
      <c r="C26" s="22" t="s">
        <v>261</v>
      </c>
    </row>
    <row r="27" spans="1:3" ht="18.75" customHeight="1" x14ac:dyDescent="0.35">
      <c r="A27" s="102"/>
      <c r="B27" s="22" t="s">
        <v>262</v>
      </c>
      <c r="C27" s="22" t="s">
        <v>263</v>
      </c>
    </row>
    <row r="28" spans="1:3" x14ac:dyDescent="0.35">
      <c r="A28" s="103"/>
      <c r="B28" s="22" t="s">
        <v>264</v>
      </c>
      <c r="C28" s="22" t="s">
        <v>265</v>
      </c>
    </row>
    <row r="29" spans="1:3" ht="43.5" x14ac:dyDescent="0.35">
      <c r="A29" s="104" t="s">
        <v>266</v>
      </c>
      <c r="B29" s="22" t="s">
        <v>267</v>
      </c>
      <c r="C29" s="22" t="s">
        <v>268</v>
      </c>
    </row>
    <row r="30" spans="1:3" ht="29" x14ac:dyDescent="0.35">
      <c r="A30" s="105"/>
      <c r="B30" s="25" t="s">
        <v>269</v>
      </c>
      <c r="C30" s="22" t="s">
        <v>270</v>
      </c>
    </row>
    <row r="31" spans="1:3" ht="29" x14ac:dyDescent="0.35">
      <c r="A31" s="105"/>
      <c r="B31" s="25" t="s">
        <v>271</v>
      </c>
      <c r="C31" s="22" t="s">
        <v>272</v>
      </c>
    </row>
    <row r="32" spans="1:3" x14ac:dyDescent="0.35">
      <c r="A32" s="106"/>
      <c r="B32" s="25" t="s">
        <v>273</v>
      </c>
      <c r="C32" s="22" t="s">
        <v>274</v>
      </c>
    </row>
    <row r="33" spans="1:3" ht="58" x14ac:dyDescent="0.35">
      <c r="A33" s="104" t="s">
        <v>275</v>
      </c>
      <c r="B33" s="24" t="s">
        <v>276</v>
      </c>
      <c r="C33" s="22" t="s">
        <v>277</v>
      </c>
    </row>
    <row r="34" spans="1:3" ht="43.5" x14ac:dyDescent="0.35">
      <c r="A34" s="105"/>
      <c r="B34" s="24" t="s">
        <v>278</v>
      </c>
      <c r="C34" s="22" t="s">
        <v>279</v>
      </c>
    </row>
    <row r="35" spans="1:3" x14ac:dyDescent="0.35">
      <c r="A35" s="105"/>
      <c r="B35" s="24" t="s">
        <v>280</v>
      </c>
      <c r="C35" s="22" t="s">
        <v>281</v>
      </c>
    </row>
    <row r="36" spans="1:3" x14ac:dyDescent="0.35">
      <c r="A36" s="105"/>
      <c r="B36" s="26" t="s">
        <v>282</v>
      </c>
      <c r="C36" s="23" t="s">
        <v>283</v>
      </c>
    </row>
    <row r="37" spans="1:3" ht="29" x14ac:dyDescent="0.35">
      <c r="A37" s="104" t="s">
        <v>64</v>
      </c>
      <c r="B37" s="22" t="s">
        <v>284</v>
      </c>
      <c r="C37" s="22" t="s">
        <v>285</v>
      </c>
    </row>
    <row r="38" spans="1:3" ht="43.5" x14ac:dyDescent="0.35">
      <c r="A38" s="105"/>
      <c r="B38" s="101" t="s">
        <v>286</v>
      </c>
      <c r="C38" s="22" t="s">
        <v>287</v>
      </c>
    </row>
    <row r="39" spans="1:3" ht="43.5" x14ac:dyDescent="0.35">
      <c r="A39" s="105"/>
      <c r="B39" s="102"/>
      <c r="C39" s="22" t="s">
        <v>288</v>
      </c>
    </row>
    <row r="40" spans="1:3" ht="43.5" x14ac:dyDescent="0.35">
      <c r="A40" s="106"/>
      <c r="B40" s="103"/>
      <c r="C40" s="22" t="s">
        <v>289</v>
      </c>
    </row>
    <row r="41" spans="1:3" ht="29" x14ac:dyDescent="0.35">
      <c r="A41" s="113" t="s">
        <v>66</v>
      </c>
      <c r="B41" s="22" t="s">
        <v>290</v>
      </c>
      <c r="C41" s="22" t="s">
        <v>291</v>
      </c>
    </row>
    <row r="42" spans="1:3" ht="58" x14ac:dyDescent="0.35">
      <c r="A42" s="114"/>
      <c r="B42" s="21" t="s">
        <v>292</v>
      </c>
      <c r="C42" s="22" t="s">
        <v>293</v>
      </c>
    </row>
    <row r="43" spans="1:3" ht="116" x14ac:dyDescent="0.35">
      <c r="A43" s="114"/>
      <c r="B43" s="21" t="s">
        <v>294</v>
      </c>
      <c r="C43" s="22" t="s">
        <v>295</v>
      </c>
    </row>
    <row r="44" spans="1:3" ht="101.5" x14ac:dyDescent="0.35">
      <c r="A44" s="114"/>
      <c r="B44" s="21" t="s">
        <v>296</v>
      </c>
      <c r="C44" s="22" t="s">
        <v>297</v>
      </c>
    </row>
    <row r="45" spans="1:3" ht="29" x14ac:dyDescent="0.35">
      <c r="A45" s="114"/>
      <c r="B45" s="21" t="s">
        <v>298</v>
      </c>
      <c r="C45" s="22" t="s">
        <v>299</v>
      </c>
    </row>
    <row r="46" spans="1:3" ht="72.5" x14ac:dyDescent="0.35">
      <c r="A46" s="114"/>
      <c r="B46" s="21" t="s">
        <v>300</v>
      </c>
      <c r="C46" s="22" t="s">
        <v>301</v>
      </c>
    </row>
    <row r="47" spans="1:3" ht="72.5" x14ac:dyDescent="0.35">
      <c r="A47" s="114"/>
      <c r="B47" s="21" t="s">
        <v>302</v>
      </c>
      <c r="C47" s="22" t="s">
        <v>303</v>
      </c>
    </row>
    <row r="48" spans="1:3" ht="246.5" x14ac:dyDescent="0.35">
      <c r="A48" s="115"/>
      <c r="B48" s="21" t="s">
        <v>304</v>
      </c>
      <c r="C48" s="22" t="s">
        <v>305</v>
      </c>
    </row>
    <row r="49" spans="1:3" ht="29" x14ac:dyDescent="0.35">
      <c r="A49" s="107" t="s">
        <v>68</v>
      </c>
      <c r="B49" s="22" t="s">
        <v>306</v>
      </c>
      <c r="C49" s="22" t="s">
        <v>307</v>
      </c>
    </row>
    <row r="50" spans="1:3" ht="58" x14ac:dyDescent="0.35">
      <c r="A50" s="108"/>
      <c r="B50" s="22" t="s">
        <v>308</v>
      </c>
      <c r="C50" s="22" t="s">
        <v>309</v>
      </c>
    </row>
    <row r="51" spans="1:3" ht="29" x14ac:dyDescent="0.35">
      <c r="A51" s="108"/>
      <c r="B51" s="22" t="s">
        <v>310</v>
      </c>
      <c r="C51" s="22" t="s">
        <v>311</v>
      </c>
    </row>
    <row r="52" spans="1:3" x14ac:dyDescent="0.35">
      <c r="A52" s="109"/>
      <c r="B52" s="22" t="s">
        <v>312</v>
      </c>
      <c r="C52" s="22" t="s">
        <v>313</v>
      </c>
    </row>
    <row r="53" spans="1:3" ht="15" customHeight="1" x14ac:dyDescent="0.35">
      <c r="A53" s="101" t="s">
        <v>70</v>
      </c>
      <c r="B53" s="25" t="s">
        <v>314</v>
      </c>
      <c r="C53" s="27" t="s">
        <v>315</v>
      </c>
    </row>
    <row r="54" spans="1:3" ht="29" x14ac:dyDescent="0.35">
      <c r="A54" s="102"/>
      <c r="B54" s="22" t="s">
        <v>316</v>
      </c>
      <c r="C54" s="22" t="s">
        <v>317</v>
      </c>
    </row>
    <row r="55" spans="1:3" ht="29" x14ac:dyDescent="0.35">
      <c r="A55" s="102"/>
      <c r="B55" s="22" t="s">
        <v>318</v>
      </c>
      <c r="C55" s="22" t="s">
        <v>319</v>
      </c>
    </row>
    <row r="56" spans="1:3" ht="29" x14ac:dyDescent="0.35">
      <c r="A56" s="103"/>
      <c r="B56" s="22" t="s">
        <v>320</v>
      </c>
      <c r="C56" s="22" t="s">
        <v>321</v>
      </c>
    </row>
    <row r="57" spans="1:3" ht="29" x14ac:dyDescent="0.35">
      <c r="A57" s="104" t="s">
        <v>130</v>
      </c>
      <c r="B57" s="22" t="s">
        <v>322</v>
      </c>
      <c r="C57" s="22" t="s">
        <v>323</v>
      </c>
    </row>
    <row r="58" spans="1:3" ht="29" x14ac:dyDescent="0.35">
      <c r="A58" s="105"/>
      <c r="B58" s="22" t="s">
        <v>324</v>
      </c>
      <c r="C58" s="22" t="s">
        <v>325</v>
      </c>
    </row>
    <row r="59" spans="1:3" ht="29" x14ac:dyDescent="0.35">
      <c r="A59" s="105"/>
      <c r="B59" s="21" t="s">
        <v>326</v>
      </c>
      <c r="C59" s="22" t="s">
        <v>327</v>
      </c>
    </row>
    <row r="60" spans="1:3" ht="43.5" x14ac:dyDescent="0.35">
      <c r="A60" s="105"/>
      <c r="B60" s="21" t="s">
        <v>328</v>
      </c>
      <c r="C60" s="22" t="s">
        <v>329</v>
      </c>
    </row>
    <row r="61" spans="1:3" ht="43.5" x14ac:dyDescent="0.35">
      <c r="A61" s="105"/>
      <c r="B61" s="21" t="s">
        <v>330</v>
      </c>
      <c r="C61" s="22" t="s">
        <v>331</v>
      </c>
    </row>
    <row r="62" spans="1:3" ht="116" x14ac:dyDescent="0.35">
      <c r="A62" s="105"/>
      <c r="B62" s="21" t="s">
        <v>332</v>
      </c>
      <c r="C62" s="22" t="s">
        <v>333</v>
      </c>
    </row>
    <row r="63" spans="1:3" ht="87" x14ac:dyDescent="0.35">
      <c r="A63" s="105"/>
      <c r="B63" s="21" t="s">
        <v>334</v>
      </c>
      <c r="C63" s="22" t="s">
        <v>335</v>
      </c>
    </row>
    <row r="64" spans="1:3" ht="58" x14ac:dyDescent="0.35">
      <c r="A64" s="106"/>
      <c r="B64" s="21" t="s">
        <v>336</v>
      </c>
      <c r="C64" s="22" t="s">
        <v>337</v>
      </c>
    </row>
    <row r="65" spans="1:3" ht="58" x14ac:dyDescent="0.35">
      <c r="A65" s="101" t="s">
        <v>338</v>
      </c>
      <c r="B65" s="28" t="s">
        <v>339</v>
      </c>
      <c r="C65" s="22" t="s">
        <v>340</v>
      </c>
    </row>
    <row r="66" spans="1:3" ht="43.5" x14ac:dyDescent="0.35">
      <c r="A66" s="102"/>
      <c r="B66" s="24" t="s">
        <v>341</v>
      </c>
      <c r="C66" s="22" t="s">
        <v>342</v>
      </c>
    </row>
    <row r="67" spans="1:3" ht="43.5" x14ac:dyDescent="0.35">
      <c r="A67" s="102"/>
      <c r="B67" s="24" t="s">
        <v>343</v>
      </c>
      <c r="C67" s="22" t="s">
        <v>344</v>
      </c>
    </row>
    <row r="68" spans="1:3" ht="43.5" x14ac:dyDescent="0.35">
      <c r="A68" s="102"/>
      <c r="B68" s="24" t="s">
        <v>345</v>
      </c>
      <c r="C68" s="22" t="s">
        <v>346</v>
      </c>
    </row>
    <row r="69" spans="1:3" ht="43.5" x14ac:dyDescent="0.35">
      <c r="A69" s="103"/>
      <c r="B69" s="24" t="s">
        <v>347</v>
      </c>
      <c r="C69" s="22" t="s">
        <v>348</v>
      </c>
    </row>
    <row r="70" spans="1:3" ht="58" x14ac:dyDescent="0.35">
      <c r="A70" s="101" t="s">
        <v>349</v>
      </c>
      <c r="B70" s="22" t="s">
        <v>350</v>
      </c>
      <c r="C70" s="22" t="s">
        <v>351</v>
      </c>
    </row>
    <row r="71" spans="1:3" ht="58" x14ac:dyDescent="0.35">
      <c r="A71" s="102"/>
      <c r="B71" s="22" t="s">
        <v>352</v>
      </c>
      <c r="C71" s="22" t="s">
        <v>353</v>
      </c>
    </row>
    <row r="72" spans="1:3" ht="72.5" x14ac:dyDescent="0.35">
      <c r="A72" s="102"/>
      <c r="B72" s="22" t="s">
        <v>354</v>
      </c>
      <c r="C72" s="22" t="s">
        <v>355</v>
      </c>
    </row>
    <row r="73" spans="1:3" ht="43.5" x14ac:dyDescent="0.35">
      <c r="A73" s="102"/>
      <c r="B73" s="22" t="s">
        <v>356</v>
      </c>
      <c r="C73" s="22" t="s">
        <v>357</v>
      </c>
    </row>
    <row r="74" spans="1:3" ht="72.5" x14ac:dyDescent="0.35">
      <c r="A74" s="103"/>
      <c r="B74" s="22" t="s">
        <v>358</v>
      </c>
      <c r="C74" s="22" t="s">
        <v>359</v>
      </c>
    </row>
    <row r="75" spans="1:3" ht="43.5" x14ac:dyDescent="0.35">
      <c r="A75" s="104" t="s">
        <v>79</v>
      </c>
      <c r="B75" s="22" t="s">
        <v>360</v>
      </c>
      <c r="C75" s="22" t="s">
        <v>361</v>
      </c>
    </row>
    <row r="76" spans="1:3" ht="29" x14ac:dyDescent="0.35">
      <c r="A76" s="105"/>
      <c r="B76" s="22" t="s">
        <v>362</v>
      </c>
      <c r="C76" s="22" t="s">
        <v>363</v>
      </c>
    </row>
    <row r="77" spans="1:3" ht="43.5" x14ac:dyDescent="0.35">
      <c r="A77" s="105"/>
      <c r="B77" s="22" t="s">
        <v>364</v>
      </c>
      <c r="C77" s="22" t="s">
        <v>365</v>
      </c>
    </row>
    <row r="78" spans="1:3" ht="58" x14ac:dyDescent="0.35">
      <c r="A78" s="105"/>
      <c r="B78" s="22" t="s">
        <v>366</v>
      </c>
      <c r="C78" s="22" t="s">
        <v>367</v>
      </c>
    </row>
    <row r="79" spans="1:3" ht="43.5" x14ac:dyDescent="0.35">
      <c r="A79" s="106"/>
      <c r="B79" s="22" t="s">
        <v>262</v>
      </c>
      <c r="C79" s="22" t="s">
        <v>368</v>
      </c>
    </row>
    <row r="80" spans="1:3" ht="43.5" x14ac:dyDescent="0.35">
      <c r="A80" s="104" t="s">
        <v>83</v>
      </c>
      <c r="B80" s="22" t="s">
        <v>369</v>
      </c>
      <c r="C80" s="22" t="s">
        <v>370</v>
      </c>
    </row>
    <row r="81" spans="1:3" ht="29" x14ac:dyDescent="0.35">
      <c r="A81" s="105"/>
      <c r="B81" s="22" t="s">
        <v>371</v>
      </c>
      <c r="C81" s="22" t="s">
        <v>372</v>
      </c>
    </row>
    <row r="82" spans="1:3" ht="58" x14ac:dyDescent="0.35">
      <c r="A82" s="105"/>
      <c r="B82" s="22" t="s">
        <v>373</v>
      </c>
      <c r="C82" s="22" t="s">
        <v>374</v>
      </c>
    </row>
    <row r="83" spans="1:3" ht="87" x14ac:dyDescent="0.35">
      <c r="A83" s="105"/>
      <c r="B83" s="22" t="s">
        <v>375</v>
      </c>
      <c r="C83" s="22" t="s">
        <v>376</v>
      </c>
    </row>
    <row r="84" spans="1:3" ht="72.5" x14ac:dyDescent="0.35">
      <c r="A84" s="105"/>
      <c r="B84" s="22" t="s">
        <v>377</v>
      </c>
      <c r="C84" s="22" t="s">
        <v>378</v>
      </c>
    </row>
    <row r="85" spans="1:3" ht="58" x14ac:dyDescent="0.35">
      <c r="A85" s="105"/>
      <c r="B85" s="22" t="s">
        <v>379</v>
      </c>
      <c r="C85" s="22" t="s">
        <v>380</v>
      </c>
    </row>
    <row r="86" spans="1:3" ht="43.5" x14ac:dyDescent="0.35">
      <c r="A86" s="105"/>
      <c r="B86" s="22" t="s">
        <v>381</v>
      </c>
      <c r="C86" s="22" t="s">
        <v>382</v>
      </c>
    </row>
    <row r="87" spans="1:3" ht="58" x14ac:dyDescent="0.35">
      <c r="A87" s="105"/>
      <c r="B87" s="22" t="s">
        <v>383</v>
      </c>
      <c r="C87" s="22" t="s">
        <v>384</v>
      </c>
    </row>
    <row r="88" spans="1:3" ht="101.5" x14ac:dyDescent="0.35">
      <c r="A88" s="105"/>
      <c r="B88" s="21" t="s">
        <v>385</v>
      </c>
      <c r="C88" s="21" t="s">
        <v>386</v>
      </c>
    </row>
    <row r="89" spans="1:3" ht="87" x14ac:dyDescent="0.35">
      <c r="A89" s="105"/>
      <c r="B89" s="22" t="s">
        <v>387</v>
      </c>
      <c r="C89" s="22" t="s">
        <v>388</v>
      </c>
    </row>
    <row r="90" spans="1:3" ht="87" x14ac:dyDescent="0.35">
      <c r="A90" s="105"/>
      <c r="B90" s="22" t="s">
        <v>250</v>
      </c>
      <c r="C90" s="22" t="s">
        <v>389</v>
      </c>
    </row>
    <row r="91" spans="1:3" ht="87" x14ac:dyDescent="0.35">
      <c r="A91" s="106"/>
      <c r="B91" s="22" t="s">
        <v>390</v>
      </c>
      <c r="C91" s="22" t="s">
        <v>391</v>
      </c>
    </row>
    <row r="92" spans="1:3" ht="58" x14ac:dyDescent="0.35">
      <c r="A92" s="101" t="s">
        <v>85</v>
      </c>
      <c r="B92" s="22" t="s">
        <v>392</v>
      </c>
      <c r="C92" s="22" t="s">
        <v>393</v>
      </c>
    </row>
    <row r="93" spans="1:3" ht="58" x14ac:dyDescent="0.35">
      <c r="A93" s="102"/>
      <c r="B93" s="22" t="s">
        <v>394</v>
      </c>
      <c r="C93" s="22" t="s">
        <v>395</v>
      </c>
    </row>
    <row r="94" spans="1:3" ht="58" x14ac:dyDescent="0.35">
      <c r="A94" s="102"/>
      <c r="B94" s="22" t="s">
        <v>396</v>
      </c>
      <c r="C94" s="22" t="s">
        <v>397</v>
      </c>
    </row>
    <row r="95" spans="1:3" ht="58" x14ac:dyDescent="0.35">
      <c r="A95" s="102"/>
      <c r="B95" s="22" t="s">
        <v>398</v>
      </c>
      <c r="C95" s="22" t="s">
        <v>399</v>
      </c>
    </row>
    <row r="96" spans="1:3" ht="87" x14ac:dyDescent="0.35">
      <c r="A96" s="103"/>
      <c r="B96" s="22" t="s">
        <v>400</v>
      </c>
      <c r="C96" s="22" t="s">
        <v>401</v>
      </c>
    </row>
    <row r="97" spans="1:3" ht="101.5" x14ac:dyDescent="0.35">
      <c r="A97" s="110" t="s">
        <v>88</v>
      </c>
      <c r="B97" s="22" t="s">
        <v>402</v>
      </c>
      <c r="C97" s="22" t="s">
        <v>403</v>
      </c>
    </row>
    <row r="98" spans="1:3" ht="87" x14ac:dyDescent="0.35">
      <c r="A98" s="111"/>
      <c r="B98" s="22" t="s">
        <v>404</v>
      </c>
      <c r="C98" s="22" t="s">
        <v>405</v>
      </c>
    </row>
    <row r="99" spans="1:3" x14ac:dyDescent="0.35">
      <c r="A99" s="111"/>
      <c r="B99" s="22" t="s">
        <v>406</v>
      </c>
      <c r="C99" s="22" t="s">
        <v>407</v>
      </c>
    </row>
    <row r="100" spans="1:3" x14ac:dyDescent="0.35">
      <c r="A100" s="111"/>
      <c r="B100" s="22" t="s">
        <v>408</v>
      </c>
      <c r="C100" s="22" t="s">
        <v>409</v>
      </c>
    </row>
    <row r="101" spans="1:3" ht="130.5" x14ac:dyDescent="0.35">
      <c r="A101" s="112"/>
      <c r="B101" s="29" t="s">
        <v>410</v>
      </c>
      <c r="C101" s="29" t="s">
        <v>411</v>
      </c>
    </row>
  </sheetData>
  <mergeCells count="19">
    <mergeCell ref="B13:B17"/>
    <mergeCell ref="B38:B40"/>
    <mergeCell ref="A33:A36"/>
    <mergeCell ref="A18:A28"/>
    <mergeCell ref="A97:A101"/>
    <mergeCell ref="A92:A96"/>
    <mergeCell ref="A53:A56"/>
    <mergeCell ref="A41:A48"/>
    <mergeCell ref="A57:A64"/>
    <mergeCell ref="A65:A69"/>
    <mergeCell ref="A70:A74"/>
    <mergeCell ref="A75:A79"/>
    <mergeCell ref="A80:A91"/>
    <mergeCell ref="A2:A5"/>
    <mergeCell ref="A37:A40"/>
    <mergeCell ref="A49:A52"/>
    <mergeCell ref="A13:A17"/>
    <mergeCell ref="A6:A12"/>
    <mergeCell ref="A29:A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AA00-5F1E-45E1-A3E4-504D8E4B3B7D}">
  <sheetPr>
    <tabColor rgb="FF7030A0"/>
  </sheetPr>
  <dimension ref="A1:D19"/>
  <sheetViews>
    <sheetView showGridLines="0" workbookViewId="0">
      <pane ySplit="1" topLeftCell="A2" activePane="bottomLeft" state="frozen"/>
      <selection pane="bottomLeft" activeCell="F10" sqref="F10"/>
    </sheetView>
  </sheetViews>
  <sheetFormatPr defaultRowHeight="14.5" x14ac:dyDescent="0.35"/>
  <cols>
    <col min="1" max="1" width="30.7265625" style="50" customWidth="1"/>
    <col min="2" max="2" width="30.7265625" customWidth="1"/>
    <col min="3" max="3" width="50.7265625" customWidth="1"/>
    <col min="4" max="4" width="9.7265625" bestFit="1" customWidth="1"/>
  </cols>
  <sheetData>
    <row r="1" spans="1:4" s="40" customFormat="1" ht="20.149999999999999" customHeight="1" x14ac:dyDescent="0.35">
      <c r="A1" s="43" t="s">
        <v>412</v>
      </c>
      <c r="B1" s="43" t="s">
        <v>413</v>
      </c>
      <c r="C1" s="43" t="s">
        <v>414</v>
      </c>
      <c r="D1" s="43" t="s">
        <v>415</v>
      </c>
    </row>
    <row r="2" spans="1:4" x14ac:dyDescent="0.35">
      <c r="A2" s="47" t="s">
        <v>416</v>
      </c>
      <c r="B2" s="41" t="s">
        <v>417</v>
      </c>
      <c r="C2" s="41" t="s">
        <v>418</v>
      </c>
      <c r="D2" s="41">
        <v>2</v>
      </c>
    </row>
    <row r="3" spans="1:4" x14ac:dyDescent="0.35">
      <c r="A3" s="47" t="s">
        <v>416</v>
      </c>
      <c r="B3" s="41" t="s">
        <v>419</v>
      </c>
      <c r="C3" s="41" t="s">
        <v>420</v>
      </c>
      <c r="D3" s="41">
        <v>2</v>
      </c>
    </row>
    <row r="4" spans="1:4" x14ac:dyDescent="0.35">
      <c r="A4" s="47" t="s">
        <v>421</v>
      </c>
      <c r="B4" s="41" t="s">
        <v>422</v>
      </c>
      <c r="C4" s="41" t="s">
        <v>423</v>
      </c>
      <c r="D4" s="41">
        <v>2</v>
      </c>
    </row>
    <row r="5" spans="1:4" x14ac:dyDescent="0.35">
      <c r="A5" s="47" t="s">
        <v>421</v>
      </c>
      <c r="B5" s="41" t="s">
        <v>419</v>
      </c>
      <c r="C5" s="41" t="s">
        <v>424</v>
      </c>
      <c r="D5" s="41">
        <v>2</v>
      </c>
    </row>
    <row r="6" spans="1:4" x14ac:dyDescent="0.35">
      <c r="A6" s="47" t="s">
        <v>425</v>
      </c>
      <c r="B6" s="41" t="s">
        <v>417</v>
      </c>
      <c r="C6" s="41" t="s">
        <v>426</v>
      </c>
      <c r="D6" s="41">
        <v>2</v>
      </c>
    </row>
    <row r="7" spans="1:4" x14ac:dyDescent="0.35">
      <c r="A7" s="47" t="s">
        <v>425</v>
      </c>
      <c r="B7" s="41" t="s">
        <v>427</v>
      </c>
      <c r="C7" s="41" t="s">
        <v>428</v>
      </c>
      <c r="D7" s="41">
        <v>2</v>
      </c>
    </row>
    <row r="8" spans="1:4" x14ac:dyDescent="0.35">
      <c r="A8" s="47" t="s">
        <v>429</v>
      </c>
      <c r="B8" s="41" t="s">
        <v>419</v>
      </c>
      <c r="C8" s="41" t="s">
        <v>430</v>
      </c>
      <c r="D8" s="41">
        <v>2</v>
      </c>
    </row>
    <row r="9" spans="1:4" x14ac:dyDescent="0.35">
      <c r="A9" s="47" t="s">
        <v>429</v>
      </c>
      <c r="B9" s="41" t="s">
        <v>431</v>
      </c>
      <c r="C9" s="41" t="s">
        <v>432</v>
      </c>
      <c r="D9" s="41">
        <v>2</v>
      </c>
    </row>
    <row r="10" spans="1:4" x14ac:dyDescent="0.35">
      <c r="A10" s="116" t="s">
        <v>433</v>
      </c>
      <c r="B10" s="41" t="s">
        <v>434</v>
      </c>
      <c r="C10" s="41" t="s">
        <v>435</v>
      </c>
      <c r="D10" s="41">
        <v>2</v>
      </c>
    </row>
    <row r="11" spans="1:4" x14ac:dyDescent="0.35">
      <c r="A11" s="117"/>
      <c r="B11" s="41" t="s">
        <v>436</v>
      </c>
      <c r="C11" s="41" t="s">
        <v>435</v>
      </c>
      <c r="D11" s="41">
        <v>4</v>
      </c>
    </row>
    <row r="12" spans="1:4" x14ac:dyDescent="0.35">
      <c r="A12" s="48" t="s">
        <v>437</v>
      </c>
      <c r="B12" s="41" t="s">
        <v>431</v>
      </c>
      <c r="C12" s="41" t="s">
        <v>438</v>
      </c>
      <c r="D12" s="41">
        <v>2</v>
      </c>
    </row>
    <row r="13" spans="1:4" x14ac:dyDescent="0.35">
      <c r="A13" s="47" t="s">
        <v>439</v>
      </c>
      <c r="B13" s="41" t="s">
        <v>427</v>
      </c>
      <c r="C13" s="41" t="s">
        <v>440</v>
      </c>
      <c r="D13" s="41">
        <v>2</v>
      </c>
    </row>
    <row r="14" spans="1:4" x14ac:dyDescent="0.35">
      <c r="A14" s="47" t="s">
        <v>439</v>
      </c>
      <c r="B14" s="41" t="s">
        <v>419</v>
      </c>
      <c r="C14" s="41" t="s">
        <v>441</v>
      </c>
      <c r="D14" s="41">
        <v>2</v>
      </c>
    </row>
    <row r="15" spans="1:4" x14ac:dyDescent="0.35">
      <c r="A15" s="47" t="s">
        <v>442</v>
      </c>
      <c r="B15" s="41" t="s">
        <v>431</v>
      </c>
      <c r="C15" s="41" t="s">
        <v>432</v>
      </c>
      <c r="D15" s="41">
        <v>2</v>
      </c>
    </row>
    <row r="16" spans="1:4" x14ac:dyDescent="0.35">
      <c r="A16" s="47" t="s">
        <v>442</v>
      </c>
      <c r="B16" s="41" t="s">
        <v>431</v>
      </c>
      <c r="C16" s="41" t="s">
        <v>443</v>
      </c>
      <c r="D16" s="41">
        <v>2</v>
      </c>
    </row>
    <row r="17" spans="1:4" x14ac:dyDescent="0.35">
      <c r="A17" s="49" t="s">
        <v>444</v>
      </c>
      <c r="B17" s="41" t="s">
        <v>419</v>
      </c>
      <c r="C17" s="41" t="s">
        <v>445</v>
      </c>
      <c r="D17" s="41">
        <v>2</v>
      </c>
    </row>
    <row r="18" spans="1:4" x14ac:dyDescent="0.35">
      <c r="A18" s="116" t="s">
        <v>446</v>
      </c>
      <c r="B18" s="41" t="s">
        <v>447</v>
      </c>
      <c r="C18" s="41" t="s">
        <v>448</v>
      </c>
      <c r="D18" s="41">
        <v>2</v>
      </c>
    </row>
    <row r="19" spans="1:4" x14ac:dyDescent="0.35">
      <c r="A19" s="117"/>
      <c r="B19" s="41" t="s">
        <v>449</v>
      </c>
      <c r="C19" s="41" t="s">
        <v>450</v>
      </c>
      <c r="D19" s="41">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9BDB-6DAB-426C-8C04-093F0336B104}">
  <sheetPr>
    <tabColor rgb="FF92D050"/>
  </sheetPr>
  <dimension ref="A1:B5"/>
  <sheetViews>
    <sheetView showGridLines="0" topLeftCell="A3" workbookViewId="0">
      <selection activeCell="A2" sqref="A2"/>
    </sheetView>
  </sheetViews>
  <sheetFormatPr defaultRowHeight="14.5" x14ac:dyDescent="0.35"/>
  <cols>
    <col min="1" max="1" width="34.453125" customWidth="1"/>
    <col min="2" max="2" width="48.1796875" customWidth="1"/>
  </cols>
  <sheetData>
    <row r="1" spans="1:2" ht="15.5" x14ac:dyDescent="0.35">
      <c r="A1" s="43" t="s">
        <v>451</v>
      </c>
      <c r="B1" s="43" t="s">
        <v>452</v>
      </c>
    </row>
    <row r="2" spans="1:2" ht="130.5" x14ac:dyDescent="0.35">
      <c r="A2" s="55" t="s">
        <v>453</v>
      </c>
      <c r="B2" s="55" t="s">
        <v>454</v>
      </c>
    </row>
    <row r="3" spans="1:2" ht="58" x14ac:dyDescent="0.35">
      <c r="A3" s="57" t="s">
        <v>455</v>
      </c>
      <c r="B3" s="55" t="s">
        <v>456</v>
      </c>
    </row>
    <row r="4" spans="1:2" ht="43.5" x14ac:dyDescent="0.35">
      <c r="A4" s="58" t="s">
        <v>457</v>
      </c>
      <c r="B4" s="59" t="s">
        <v>458</v>
      </c>
    </row>
    <row r="5" spans="1:2" ht="101.5" x14ac:dyDescent="0.35">
      <c r="A5" s="60" t="s">
        <v>459</v>
      </c>
      <c r="B5" s="61" t="s">
        <v>460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9" ma:contentTypeDescription="Create a new document." ma:contentTypeScope="" ma:versionID="1095c42701a8a0644b0e76b05dbde705">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5da9aabe1f17e52417e633868267d326"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DC9C7F-0C98-4B09-878A-7B81F39DC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5DFA12-810F-403D-9605-08880254932D}">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3.xml><?xml version="1.0" encoding="utf-8"?>
<ds:datastoreItem xmlns:ds="http://schemas.openxmlformats.org/officeDocument/2006/customXml" ds:itemID="{72AEC7D5-CA6A-49AB-AC3C-62EA69A938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Technical Scope</vt:lpstr>
      <vt:lpstr>Stage 2 - Technical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Shyju PG</dc:creator>
  <cp:keywords/>
  <dc:description/>
  <cp:lastModifiedBy>Mohith, Tirumalasetty (Cognizant)</cp:lastModifiedBy>
  <cp:revision/>
  <dcterms:created xsi:type="dcterms:W3CDTF">2023-10-31T17:38:37Z</dcterms:created>
  <dcterms:modified xsi:type="dcterms:W3CDTF">2025-08-11T18:00:29Z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