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7" i="1"/>
  <c r="M18"/>
  <c r="M19"/>
  <c r="M20"/>
  <c r="M21"/>
  <c r="M22"/>
  <c r="M23"/>
  <c r="M16"/>
  <c r="K23"/>
  <c r="K22"/>
  <c r="K21"/>
  <c r="K20"/>
  <c r="K19"/>
  <c r="K18"/>
  <c r="K17"/>
  <c r="K16"/>
  <c r="N5"/>
  <c r="K12"/>
  <c r="M12" s="1"/>
  <c r="N12" s="1"/>
  <c r="K6"/>
  <c r="M6" s="1"/>
  <c r="N6" s="1"/>
  <c r="K7"/>
  <c r="M7" s="1"/>
  <c r="N7" s="1"/>
  <c r="K8"/>
  <c r="M8" s="1"/>
  <c r="N8" s="1"/>
  <c r="K9"/>
  <c r="M9" s="1"/>
  <c r="N9" s="1"/>
  <c r="K10"/>
  <c r="M10" s="1"/>
  <c r="N10" s="1"/>
  <c r="K11"/>
  <c r="M11" s="1"/>
  <c r="N11" s="1"/>
  <c r="K5"/>
  <c r="M5" s="1"/>
</calcChain>
</file>

<file path=xl/sharedStrings.xml><?xml version="1.0" encoding="utf-8"?>
<sst xmlns="http://schemas.openxmlformats.org/spreadsheetml/2006/main" count="35" uniqueCount="19">
  <si>
    <t>NAME</t>
  </si>
  <si>
    <t>BANGLA</t>
  </si>
  <si>
    <t>ENGLISH</t>
  </si>
  <si>
    <t>MATH</t>
  </si>
  <si>
    <t>SCIENCE</t>
  </si>
  <si>
    <t>DIPU</t>
  </si>
  <si>
    <t>OMEYS</t>
  </si>
  <si>
    <t>SAJU</t>
  </si>
  <si>
    <t>RATON</t>
  </si>
  <si>
    <t>POLASH</t>
  </si>
  <si>
    <t>RIMON</t>
  </si>
  <si>
    <t>KHOKON</t>
  </si>
  <si>
    <t>DIPEN</t>
  </si>
  <si>
    <t>MARKS GOT</t>
  </si>
  <si>
    <t>RESULT</t>
  </si>
  <si>
    <t>TOTALS MARKS</t>
  </si>
  <si>
    <t>PEERCENTANCE</t>
  </si>
  <si>
    <t>1ST RESULT FORMULA</t>
  </si>
  <si>
    <t>2ND RESULT FORMULA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</si>
</sst>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N23"/>
  <sheetViews>
    <sheetView tabSelected="1" topLeftCell="B1" workbookViewId="0">
      <selection activeCell="F15" sqref="F15"/>
    </sheetView>
  </sheetViews>
  <sheetFormatPr defaultRowHeight="15"/>
  <cols>
    <col min="11" max="11" width="11.140625" customWidth="1"/>
    <col min="12" max="12" width="14" customWidth="1"/>
    <col min="13" max="13" width="14.28515625" customWidth="1"/>
  </cols>
  <sheetData>
    <row r="3" spans="6:14" ht="18.75">
      <c r="G3" s="1"/>
      <c r="H3" s="2" t="s">
        <v>17</v>
      </c>
      <c r="I3" s="2"/>
      <c r="J3" s="2"/>
      <c r="K3" s="2"/>
    </row>
    <row r="4" spans="6:14"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13</v>
      </c>
      <c r="L4" s="5" t="s">
        <v>15</v>
      </c>
      <c r="M4" s="10" t="s">
        <v>16</v>
      </c>
      <c r="N4" s="5" t="s">
        <v>14</v>
      </c>
    </row>
    <row r="5" spans="6:14">
      <c r="F5" s="6" t="s">
        <v>5</v>
      </c>
      <c r="G5" s="3">
        <v>75</v>
      </c>
      <c r="H5" s="7">
        <v>54</v>
      </c>
      <c r="I5" s="3">
        <v>65</v>
      </c>
      <c r="J5" s="8">
        <v>78</v>
      </c>
      <c r="K5" s="3">
        <f>SUM(G5:J5)</f>
        <v>272</v>
      </c>
      <c r="L5" s="9">
        <v>400</v>
      </c>
      <c r="M5" s="11">
        <f>K5/L5%</f>
        <v>68</v>
      </c>
      <c r="N5" s="12" t="str">
        <f>IF(M5&gt;50,"PASS","FAIL")</f>
        <v>PASS</v>
      </c>
    </row>
    <row r="6" spans="6:14">
      <c r="F6" s="6" t="s">
        <v>6</v>
      </c>
      <c r="G6" s="3">
        <v>43</v>
      </c>
      <c r="H6" s="7">
        <v>54</v>
      </c>
      <c r="I6" s="3">
        <v>65</v>
      </c>
      <c r="J6" s="8">
        <v>76</v>
      </c>
      <c r="K6" s="3">
        <f t="shared" ref="K6:K11" si="0">SUM(G6:J6)</f>
        <v>238</v>
      </c>
      <c r="L6" s="9">
        <v>400</v>
      </c>
      <c r="M6" s="11">
        <f t="shared" ref="M6:M12" si="1">K6/L6%</f>
        <v>59.5</v>
      </c>
      <c r="N6" s="12" t="str">
        <f t="shared" ref="N6:N12" si="2">IF(M6&gt;50,"PASS","FAIL")</f>
        <v>PASS</v>
      </c>
    </row>
    <row r="7" spans="6:14">
      <c r="F7" s="6" t="s">
        <v>7</v>
      </c>
      <c r="G7" s="3">
        <v>55</v>
      </c>
      <c r="H7" s="7">
        <v>65</v>
      </c>
      <c r="I7" s="3">
        <v>43</v>
      </c>
      <c r="J7" s="8">
        <v>32</v>
      </c>
      <c r="K7" s="3">
        <f t="shared" si="0"/>
        <v>195</v>
      </c>
      <c r="L7" s="9">
        <v>400</v>
      </c>
      <c r="M7" s="11">
        <f t="shared" si="1"/>
        <v>48.75</v>
      </c>
      <c r="N7" s="12" t="str">
        <f t="shared" si="2"/>
        <v>FAIL</v>
      </c>
    </row>
    <row r="8" spans="6:14">
      <c r="F8" s="6" t="s">
        <v>8</v>
      </c>
      <c r="G8" s="3">
        <v>22</v>
      </c>
      <c r="H8" s="7">
        <v>56</v>
      </c>
      <c r="I8" s="3">
        <v>77</v>
      </c>
      <c r="J8" s="8">
        <v>87</v>
      </c>
      <c r="K8" s="3">
        <f t="shared" si="0"/>
        <v>242</v>
      </c>
      <c r="L8" s="9">
        <v>400</v>
      </c>
      <c r="M8" s="11">
        <f t="shared" si="1"/>
        <v>60.5</v>
      </c>
      <c r="N8" s="12" t="str">
        <f t="shared" si="2"/>
        <v>PASS</v>
      </c>
    </row>
    <row r="9" spans="6:14">
      <c r="F9" s="6" t="s">
        <v>9</v>
      </c>
      <c r="G9" s="3">
        <v>66</v>
      </c>
      <c r="H9" s="7">
        <v>55</v>
      </c>
      <c r="I9" s="3">
        <v>33</v>
      </c>
      <c r="J9" s="8">
        <v>22</v>
      </c>
      <c r="K9" s="3">
        <f t="shared" si="0"/>
        <v>176</v>
      </c>
      <c r="L9" s="9">
        <v>400</v>
      </c>
      <c r="M9" s="11">
        <f t="shared" si="1"/>
        <v>44</v>
      </c>
      <c r="N9" s="12" t="str">
        <f t="shared" si="2"/>
        <v>FAIL</v>
      </c>
    </row>
    <row r="10" spans="6:14">
      <c r="F10" s="6" t="s">
        <v>10</v>
      </c>
      <c r="G10" s="3">
        <v>21</v>
      </c>
      <c r="H10" s="7">
        <v>33</v>
      </c>
      <c r="I10" s="3">
        <v>54</v>
      </c>
      <c r="J10" s="8">
        <v>67</v>
      </c>
      <c r="K10" s="3">
        <f t="shared" si="0"/>
        <v>175</v>
      </c>
      <c r="L10" s="9">
        <v>400</v>
      </c>
      <c r="M10" s="11">
        <f t="shared" si="1"/>
        <v>43.75</v>
      </c>
      <c r="N10" s="12" t="str">
        <f t="shared" si="2"/>
        <v>FAIL</v>
      </c>
    </row>
    <row r="11" spans="6:14">
      <c r="F11" s="6" t="s">
        <v>11</v>
      </c>
      <c r="G11" s="3">
        <v>32</v>
      </c>
      <c r="H11" s="7">
        <v>33</v>
      </c>
      <c r="I11" s="3">
        <v>54</v>
      </c>
      <c r="J11" s="8">
        <v>65</v>
      </c>
      <c r="K11" s="3">
        <f t="shared" si="0"/>
        <v>184</v>
      </c>
      <c r="L11" s="9">
        <v>400</v>
      </c>
      <c r="M11" s="11">
        <f t="shared" si="1"/>
        <v>46</v>
      </c>
      <c r="N11" s="12" t="str">
        <f t="shared" si="2"/>
        <v>FAIL</v>
      </c>
    </row>
    <row r="12" spans="6:14">
      <c r="F12" s="6" t="s">
        <v>12</v>
      </c>
      <c r="G12" s="3">
        <v>23</v>
      </c>
      <c r="H12" s="7">
        <v>45</v>
      </c>
      <c r="I12" s="3">
        <v>67</v>
      </c>
      <c r="J12" s="8">
        <v>87</v>
      </c>
      <c r="K12" s="3">
        <f>SUM(G12:J12)</f>
        <v>222</v>
      </c>
      <c r="L12" s="9">
        <v>400</v>
      </c>
      <c r="M12" s="11">
        <f t="shared" si="1"/>
        <v>55.5</v>
      </c>
      <c r="N12" s="12" t="str">
        <f t="shared" si="2"/>
        <v>PASS</v>
      </c>
    </row>
    <row r="14" spans="6:14" ht="21">
      <c r="I14" s="4" t="s">
        <v>18</v>
      </c>
      <c r="J14" s="4"/>
      <c r="K14" s="4"/>
      <c r="L14" s="4"/>
    </row>
    <row r="15" spans="6:14">
      <c r="F15" s="13" t="s">
        <v>0</v>
      </c>
      <c r="G15" s="13" t="s">
        <v>1</v>
      </c>
      <c r="H15" s="13" t="s">
        <v>2</v>
      </c>
      <c r="I15" s="13" t="s">
        <v>3</v>
      </c>
      <c r="J15" s="13" t="s">
        <v>4</v>
      </c>
      <c r="K15" s="13" t="s">
        <v>13</v>
      </c>
      <c r="L15" s="13" t="s">
        <v>15</v>
      </c>
      <c r="M15" s="13" t="s">
        <v>14</v>
      </c>
    </row>
    <row r="16" spans="6:14">
      <c r="F16" s="12" t="s">
        <v>5</v>
      </c>
      <c r="G16" s="14">
        <v>75</v>
      </c>
      <c r="H16" s="15">
        <v>54</v>
      </c>
      <c r="I16" s="15">
        <v>65</v>
      </c>
      <c r="J16" s="3">
        <v>78</v>
      </c>
      <c r="K16" s="3">
        <f>SUM(G16:J16)</f>
        <v>272</v>
      </c>
      <c r="L16" s="7">
        <v>400</v>
      </c>
      <c r="M16" s="3" t="str">
        <f>IF(AND(G16&gt;=33,H16&gt;=33,I16&gt;=33,J16&gt;=33),"PASS","FAIL")</f>
        <v>PASS</v>
      </c>
    </row>
    <row r="17" spans="6:13">
      <c r="F17" s="12" t="s">
        <v>6</v>
      </c>
      <c r="G17" s="14">
        <v>43</v>
      </c>
      <c r="H17" s="15">
        <v>54</v>
      </c>
      <c r="I17" s="15">
        <v>65</v>
      </c>
      <c r="J17" s="3">
        <v>76</v>
      </c>
      <c r="K17" s="3">
        <f t="shared" ref="K17:K22" si="3">SUM(G17:J17)</f>
        <v>238</v>
      </c>
      <c r="L17" s="7">
        <v>400</v>
      </c>
      <c r="M17" s="3" t="str">
        <f t="shared" ref="M17:M23" si="4">IF(AND(G17&gt;=33,H17&gt;=33,I17&gt;=33,J17&gt;=33),"PASS","FAIL")</f>
        <v>PASS</v>
      </c>
    </row>
    <row r="18" spans="6:13">
      <c r="F18" s="12" t="s">
        <v>7</v>
      </c>
      <c r="G18" s="14">
        <v>55</v>
      </c>
      <c r="H18" s="15">
        <v>65</v>
      </c>
      <c r="I18" s="15">
        <v>43</v>
      </c>
      <c r="J18" s="3">
        <v>32</v>
      </c>
      <c r="K18" s="3">
        <f t="shared" si="3"/>
        <v>195</v>
      </c>
      <c r="L18" s="7">
        <v>400</v>
      </c>
      <c r="M18" s="3" t="str">
        <f t="shared" si="4"/>
        <v>FAIL</v>
      </c>
    </row>
    <row r="19" spans="6:13">
      <c r="F19" s="12" t="s">
        <v>8</v>
      </c>
      <c r="G19" s="14">
        <v>22</v>
      </c>
      <c r="H19" s="15">
        <v>56</v>
      </c>
      <c r="I19" s="15">
        <v>77</v>
      </c>
      <c r="J19" s="3">
        <v>87</v>
      </c>
      <c r="K19" s="3">
        <f t="shared" si="3"/>
        <v>242</v>
      </c>
      <c r="L19" s="7">
        <v>400</v>
      </c>
      <c r="M19" s="3" t="str">
        <f t="shared" si="4"/>
        <v>FAIL</v>
      </c>
    </row>
    <row r="20" spans="6:13">
      <c r="F20" s="12" t="s">
        <v>9</v>
      </c>
      <c r="G20" s="14">
        <v>66</v>
      </c>
      <c r="H20" s="15">
        <v>55</v>
      </c>
      <c r="I20" s="15">
        <v>33</v>
      </c>
      <c r="J20" s="3">
        <v>22</v>
      </c>
      <c r="K20" s="3">
        <f t="shared" si="3"/>
        <v>176</v>
      </c>
      <c r="L20" s="7">
        <v>400</v>
      </c>
      <c r="M20" s="3" t="str">
        <f t="shared" si="4"/>
        <v>FAIL</v>
      </c>
    </row>
    <row r="21" spans="6:13">
      <c r="F21" s="12" t="s">
        <v>10</v>
      </c>
      <c r="G21" s="14">
        <v>21</v>
      </c>
      <c r="H21" s="15">
        <v>33</v>
      </c>
      <c r="I21" s="15">
        <v>54</v>
      </c>
      <c r="J21" s="3">
        <v>67</v>
      </c>
      <c r="K21" s="3">
        <f t="shared" si="3"/>
        <v>175</v>
      </c>
      <c r="L21" s="7">
        <v>400</v>
      </c>
      <c r="M21" s="3" t="str">
        <f t="shared" si="4"/>
        <v>FAIL</v>
      </c>
    </row>
    <row r="22" spans="6:13">
      <c r="F22" s="12" t="s">
        <v>11</v>
      </c>
      <c r="G22" s="14">
        <v>32</v>
      </c>
      <c r="H22" s="15">
        <v>33</v>
      </c>
      <c r="I22" s="15">
        <v>54</v>
      </c>
      <c r="J22" s="3">
        <v>65</v>
      </c>
      <c r="K22" s="3">
        <f t="shared" si="3"/>
        <v>184</v>
      </c>
      <c r="L22" s="7">
        <v>400</v>
      </c>
      <c r="M22" s="3" t="str">
        <f t="shared" si="4"/>
        <v>FAIL</v>
      </c>
    </row>
    <row r="23" spans="6:13">
      <c r="F23" s="12" t="s">
        <v>12</v>
      </c>
      <c r="G23" s="14">
        <v>23</v>
      </c>
      <c r="H23" s="15">
        <v>45</v>
      </c>
      <c r="I23" s="15">
        <v>67</v>
      </c>
      <c r="J23" s="3">
        <v>87</v>
      </c>
      <c r="K23" s="3">
        <f>SUM(G23:J23)</f>
        <v>222</v>
      </c>
      <c r="L23" s="7">
        <v>400</v>
      </c>
      <c r="M23" s="3" t="str">
        <f t="shared" si="4"/>
        <v>FAIL</v>
      </c>
    </row>
  </sheetData>
  <mergeCells count="2">
    <mergeCell ref="H3:K3"/>
    <mergeCell ref="I14:L14"/>
  </mergeCells>
  <conditionalFormatting sqref="F4:N12">
    <cfRule type="containsText" dxfId="2" priority="2" operator="containsText" text="PASS">
      <formula>NOT(ISERROR(SEARCH("PASS",F4)))</formula>
    </cfRule>
  </conditionalFormatting>
  <conditionalFormatting sqref="F15:M23">
    <cfRule type="containsText" dxfId="0" priority="1" operator="containsText" text="FAIL">
      <formula>NOT(ISERROR(SEARCH("FAIL",F15)))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Student1</cp:lastModifiedBy>
  <dcterms:created xsi:type="dcterms:W3CDTF">2017-07-27T09:02:51Z</dcterms:created>
  <dcterms:modified xsi:type="dcterms:W3CDTF">2017-07-27T09:41:06Z</dcterms:modified>
</cp:coreProperties>
</file>