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anl\Documents\GitHub\XDF\Test\"/>
    </mc:Choice>
  </mc:AlternateContent>
  <bookViews>
    <workbookView xWindow="0" yWindow="0" windowWidth="28800" windowHeight="12252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E2" i="1" s="1"/>
  <c r="E92" i="1" l="1"/>
  <c r="E128" i="1"/>
  <c r="E64" i="1"/>
  <c r="E124" i="1"/>
  <c r="E60" i="1"/>
  <c r="E96" i="1"/>
  <c r="E8" i="1"/>
  <c r="E112" i="1"/>
  <c r="E80" i="1"/>
  <c r="E40" i="1"/>
  <c r="E136" i="1"/>
  <c r="E108" i="1"/>
  <c r="E76" i="1"/>
  <c r="E36" i="1"/>
  <c r="E135" i="1"/>
  <c r="E120" i="1"/>
  <c r="E104" i="1"/>
  <c r="E88" i="1"/>
  <c r="E72" i="1"/>
  <c r="E56" i="1"/>
  <c r="E24" i="1"/>
  <c r="E132" i="1"/>
  <c r="E116" i="1"/>
  <c r="E100" i="1"/>
  <c r="E84" i="1"/>
  <c r="E68" i="1"/>
  <c r="E52" i="1"/>
  <c r="E20" i="1"/>
  <c r="E44" i="1"/>
  <c r="E28" i="1"/>
  <c r="E12" i="1"/>
  <c r="E48" i="1"/>
  <c r="E32" i="1"/>
  <c r="E16" i="1"/>
  <c r="E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4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7" i="1"/>
  <c r="E3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6" i="1"/>
</calcChain>
</file>

<file path=xl/sharedStrings.xml><?xml version="1.0" encoding="utf-8"?>
<sst xmlns="http://schemas.openxmlformats.org/spreadsheetml/2006/main" count="546" uniqueCount="207">
  <si>
    <t>马为娜</t>
  </si>
  <si>
    <t>教师</t>
  </si>
  <si>
    <t>英联邦项目部</t>
    <phoneticPr fontId="2" type="noConversion"/>
  </si>
  <si>
    <t>王鹏</t>
  </si>
  <si>
    <t>雅思阅读</t>
  </si>
  <si>
    <t>宋渊</t>
  </si>
  <si>
    <t>雅思口语</t>
  </si>
  <si>
    <t>张尧生</t>
  </si>
  <si>
    <t>雅思听力</t>
  </si>
  <si>
    <t>陈琳</t>
  </si>
  <si>
    <t>谢鑫</t>
  </si>
  <si>
    <t>白金</t>
  </si>
  <si>
    <t>李亦云</t>
  </si>
  <si>
    <t>王雪丹</t>
  </si>
  <si>
    <t>雅思写作/GRE写作</t>
    <phoneticPr fontId="2" type="noConversion"/>
  </si>
  <si>
    <t>雷咪</t>
  </si>
  <si>
    <t>康莹</t>
  </si>
  <si>
    <t>雅思写作</t>
  </si>
  <si>
    <t>华婕</t>
  </si>
  <si>
    <t>段萌</t>
  </si>
  <si>
    <t>冯姗姗</t>
  </si>
  <si>
    <t>郭育娟</t>
  </si>
  <si>
    <t>蒲洁</t>
  </si>
  <si>
    <t>王丹</t>
    <phoneticPr fontId="2" type="noConversion"/>
  </si>
  <si>
    <t>贾诗丛</t>
  </si>
  <si>
    <t>连真</t>
  </si>
  <si>
    <t>高誉珈</t>
  </si>
  <si>
    <t>李童</t>
  </si>
  <si>
    <t>朱磊</t>
  </si>
  <si>
    <t>严芬</t>
  </si>
  <si>
    <t>赵丁楠</t>
  </si>
  <si>
    <t>马倩丽</t>
  </si>
  <si>
    <t>马雯雯</t>
  </si>
  <si>
    <t>惠羽堃</t>
  </si>
  <si>
    <t>李巍</t>
  </si>
  <si>
    <t>沈之熺</t>
  </si>
  <si>
    <t>安毓</t>
  </si>
  <si>
    <t>张域</t>
  </si>
  <si>
    <t>申婷婷</t>
  </si>
  <si>
    <t>丁力</t>
  </si>
  <si>
    <t>李天白</t>
  </si>
  <si>
    <t>何柯欣</t>
  </si>
  <si>
    <t>李晔</t>
  </si>
  <si>
    <t>张艺颖</t>
  </si>
  <si>
    <t>高宇</t>
  </si>
  <si>
    <t>史惠文</t>
  </si>
  <si>
    <t>史楠</t>
  </si>
  <si>
    <t>王重庆</t>
  </si>
  <si>
    <t>金迪</t>
  </si>
  <si>
    <t>尹婉娜</t>
  </si>
  <si>
    <t>雅思口语</t>
    <phoneticPr fontId="2" type="noConversion"/>
  </si>
  <si>
    <t>董杨一村</t>
  </si>
  <si>
    <t>黄夏怡</t>
  </si>
  <si>
    <t>朱元晖</t>
  </si>
  <si>
    <t>郝嘉亮</t>
  </si>
  <si>
    <t>唐丽元</t>
  </si>
  <si>
    <t>马林</t>
  </si>
  <si>
    <t>张小敏</t>
  </si>
  <si>
    <t>魏丹</t>
  </si>
  <si>
    <t>张师雯</t>
  </si>
  <si>
    <t>朱柯睿</t>
  </si>
  <si>
    <t>闫笑</t>
  </si>
  <si>
    <t>雅思阅读</t>
    <phoneticPr fontId="2" type="noConversion"/>
  </si>
  <si>
    <t>刘寅冬</t>
  </si>
  <si>
    <t>雅思写作</t>
    <phoneticPr fontId="2" type="noConversion"/>
  </si>
  <si>
    <t>杨倩</t>
    <phoneticPr fontId="2" type="noConversion"/>
  </si>
  <si>
    <t>卢昱茗</t>
  </si>
  <si>
    <t>刘莹</t>
    <phoneticPr fontId="2" type="noConversion"/>
  </si>
  <si>
    <t>师训招聘组长</t>
  </si>
  <si>
    <t>刘珊</t>
    <phoneticPr fontId="2" type="noConversion"/>
  </si>
  <si>
    <t>雅思预备段教研组长</t>
    <phoneticPr fontId="2" type="noConversion"/>
  </si>
  <si>
    <t>陈雯</t>
  </si>
  <si>
    <t>雅思阅读教研组长</t>
    <phoneticPr fontId="2" type="noConversion"/>
  </si>
  <si>
    <t>朱倩妮</t>
  </si>
  <si>
    <t>雅思写作教研组长</t>
    <phoneticPr fontId="2" type="noConversion"/>
  </si>
  <si>
    <t>彭博</t>
  </si>
  <si>
    <t>袁瑞晨</t>
  </si>
  <si>
    <t>雅思听力</t>
    <phoneticPr fontId="2" type="noConversion"/>
  </si>
  <si>
    <t>徐敏</t>
    <phoneticPr fontId="2" type="noConversion"/>
  </si>
  <si>
    <t>张瑞华</t>
  </si>
  <si>
    <t>北美项目部</t>
    <phoneticPr fontId="2" type="noConversion"/>
  </si>
  <si>
    <t>胡文宁</t>
  </si>
  <si>
    <t>托福阅读</t>
  </si>
  <si>
    <t>王超</t>
  </si>
  <si>
    <t>托福口语</t>
    <phoneticPr fontId="2" type="noConversion"/>
  </si>
  <si>
    <t>梁斌</t>
  </si>
  <si>
    <t>SAT/ACT阅读</t>
    <phoneticPr fontId="2" type="noConversion"/>
  </si>
  <si>
    <t>王卫</t>
  </si>
  <si>
    <t>单文倩</t>
  </si>
  <si>
    <t>托福写作</t>
  </si>
  <si>
    <t>何羽</t>
  </si>
  <si>
    <t>托福听力</t>
  </si>
  <si>
    <t>石琳</t>
  </si>
  <si>
    <t>托福口语</t>
  </si>
  <si>
    <t>呼延樱子</t>
  </si>
  <si>
    <t>闫立婧</t>
  </si>
  <si>
    <t>吕欣桐</t>
  </si>
  <si>
    <t>景珍</t>
  </si>
  <si>
    <t>马盈</t>
  </si>
  <si>
    <t>温影</t>
  </si>
  <si>
    <t>赵晓霞</t>
  </si>
  <si>
    <t>刘翰文</t>
  </si>
  <si>
    <t>托福阅读</t>
    <phoneticPr fontId="2" type="noConversion"/>
  </si>
  <si>
    <t>史敏</t>
  </si>
  <si>
    <t>任艾玛</t>
  </si>
  <si>
    <t>任宁</t>
  </si>
  <si>
    <t>托福写作/GRE写作</t>
    <phoneticPr fontId="2" type="noConversion"/>
  </si>
  <si>
    <t>蔡润光</t>
  </si>
  <si>
    <t>刘乾坤</t>
  </si>
  <si>
    <t>张筱笛</t>
  </si>
  <si>
    <t>董孝绿</t>
  </si>
  <si>
    <t>刘知文</t>
  </si>
  <si>
    <t>SAT文法</t>
    <phoneticPr fontId="2" type="noConversion"/>
  </si>
  <si>
    <t>王超然</t>
  </si>
  <si>
    <t>王璐</t>
  </si>
  <si>
    <t>托福阅读/SAT文法</t>
    <phoneticPr fontId="2" type="noConversion"/>
  </si>
  <si>
    <t>徐艳楠</t>
  </si>
  <si>
    <t>托福阅读/小托福阅读/ACT科学</t>
  </si>
  <si>
    <t>梅宇轩</t>
  </si>
  <si>
    <t>马瑞</t>
  </si>
  <si>
    <t>王玉</t>
  </si>
  <si>
    <t>张贤宁</t>
  </si>
  <si>
    <t>路明</t>
  </si>
  <si>
    <t>杜洋</t>
  </si>
  <si>
    <t>吴琳</t>
  </si>
  <si>
    <t>杜展</t>
  </si>
  <si>
    <t>李真</t>
  </si>
  <si>
    <t>张月</t>
    <phoneticPr fontId="2" type="noConversion"/>
  </si>
  <si>
    <t>唐梓峻</t>
  </si>
  <si>
    <t>王广霖</t>
  </si>
  <si>
    <t>江雪</t>
  </si>
  <si>
    <t>何若东</t>
  </si>
  <si>
    <t>GRE阅读</t>
    <phoneticPr fontId="2" type="noConversion"/>
  </si>
  <si>
    <t>何丹</t>
  </si>
  <si>
    <t>外教口语</t>
    <phoneticPr fontId="2" type="noConversion"/>
  </si>
  <si>
    <t>Matthew</t>
  </si>
  <si>
    <t>数学</t>
    <phoneticPr fontId="2" type="noConversion"/>
  </si>
  <si>
    <t>程悠旸</t>
  </si>
  <si>
    <t>吕容</t>
  </si>
  <si>
    <t>蔡庄泳</t>
  </si>
  <si>
    <t>ACT数学/SAT数学/AP经济</t>
    <phoneticPr fontId="2" type="noConversion"/>
  </si>
  <si>
    <t>康东</t>
  </si>
  <si>
    <t>赵佳璐</t>
  </si>
  <si>
    <t>GRE数学/托福口语/AP物理</t>
    <phoneticPr fontId="2" type="noConversion"/>
  </si>
  <si>
    <t>舒心</t>
  </si>
  <si>
    <t>李旻琪</t>
  </si>
  <si>
    <t>AP经济/AP微积分/IG经济</t>
    <phoneticPr fontId="2" type="noConversion"/>
  </si>
  <si>
    <t>托福写作</t>
    <phoneticPr fontId="2" type="noConversion"/>
  </si>
  <si>
    <t>王凯强</t>
  </si>
  <si>
    <t>钟尧</t>
  </si>
  <si>
    <t>孙清月</t>
  </si>
  <si>
    <t>李露阳</t>
  </si>
  <si>
    <t>托福听力</t>
    <phoneticPr fontId="2" type="noConversion"/>
  </si>
  <si>
    <t>金乐瑞</t>
  </si>
  <si>
    <t>薛瑞</t>
  </si>
  <si>
    <t>SAT/ACT写作</t>
    <phoneticPr fontId="2" type="noConversion"/>
  </si>
  <si>
    <t>徐烨</t>
  </si>
  <si>
    <t>美本写作教研组长</t>
    <phoneticPr fontId="2" type="noConversion"/>
  </si>
  <si>
    <t>SAT阅读</t>
    <phoneticPr fontId="2" type="noConversion"/>
  </si>
  <si>
    <t>郭柳妞</t>
  </si>
  <si>
    <t>美本阅读教研组长</t>
    <phoneticPr fontId="2" type="noConversion"/>
  </si>
  <si>
    <t>俞文龙</t>
  </si>
  <si>
    <t>托福写作教研组长</t>
    <phoneticPr fontId="2" type="noConversion"/>
  </si>
  <si>
    <t>托福阅读/GRE阅读</t>
  </si>
  <si>
    <t>尚迪</t>
  </si>
  <si>
    <t>托福阅读教研组长</t>
    <phoneticPr fontId="2" type="noConversion"/>
  </si>
  <si>
    <t>胡杨</t>
  </si>
  <si>
    <t>托福听力教研组长</t>
    <phoneticPr fontId="2" type="noConversion"/>
  </si>
  <si>
    <t>何晴</t>
    <phoneticPr fontId="2" type="noConversion"/>
  </si>
  <si>
    <t>托福口语教研组长</t>
    <phoneticPr fontId="2" type="noConversion"/>
  </si>
  <si>
    <t>刘宁</t>
  </si>
  <si>
    <t>SAT文法/ACT英语</t>
    <phoneticPr fontId="2" type="noConversion"/>
  </si>
  <si>
    <t>刘宇</t>
    <phoneticPr fontId="2" type="noConversion"/>
  </si>
  <si>
    <t>赵婧钰</t>
  </si>
  <si>
    <t>强琰</t>
  </si>
  <si>
    <t>黄睿</t>
  </si>
  <si>
    <t>常夏丽</t>
  </si>
  <si>
    <t>教学经理</t>
  </si>
  <si>
    <t>辅助</t>
    <phoneticPr fontId="2" type="noConversion"/>
  </si>
  <si>
    <t>授课科目</t>
    <phoneticPr fontId="2" type="noConversion"/>
  </si>
  <si>
    <t>司龄
（自动更新）</t>
    <phoneticPr fontId="2" type="noConversion"/>
  </si>
  <si>
    <t>入职日期</t>
  </si>
  <si>
    <t>姓名</t>
  </si>
  <si>
    <t>岗位</t>
    <phoneticPr fontId="2" type="noConversion"/>
  </si>
  <si>
    <t>项目</t>
    <phoneticPr fontId="2" type="noConversion"/>
  </si>
  <si>
    <t>托福教学主管</t>
    <phoneticPr fontId="2" type="noConversion"/>
  </si>
  <si>
    <t>SAT/ACT教学主管</t>
    <phoneticPr fontId="2" type="noConversion"/>
  </si>
  <si>
    <t>SAT/ACT运营主管</t>
    <phoneticPr fontId="2" type="noConversion"/>
  </si>
  <si>
    <t>北美大学生项目主管</t>
    <phoneticPr fontId="2" type="noConversion"/>
  </si>
  <si>
    <t>托福中学生项目主管</t>
    <phoneticPr fontId="2" type="noConversion"/>
  </si>
  <si>
    <t>雅思教学主管</t>
    <phoneticPr fontId="2" type="noConversion"/>
  </si>
  <si>
    <t>英联邦大学生运营主管</t>
    <phoneticPr fontId="2" type="noConversion"/>
  </si>
  <si>
    <t>国际学科项目主管</t>
    <phoneticPr fontId="2" type="noConversion"/>
  </si>
  <si>
    <t>王筱璐</t>
  </si>
  <si>
    <t>许黧丹</t>
  </si>
  <si>
    <t>陶欣</t>
    <phoneticPr fontId="2" type="noConversion"/>
  </si>
  <si>
    <t>胡雅嵘</t>
  </si>
  <si>
    <t>朱萍</t>
    <phoneticPr fontId="2" type="noConversion"/>
  </si>
  <si>
    <t>杨璨菀</t>
    <phoneticPr fontId="2" type="noConversion"/>
  </si>
  <si>
    <t>李嘉依</t>
    <phoneticPr fontId="2" type="noConversion"/>
  </si>
  <si>
    <t>王汇雯</t>
    <phoneticPr fontId="2" type="noConversion"/>
  </si>
  <si>
    <t>支学泽</t>
    <phoneticPr fontId="2" type="noConversion"/>
  </si>
  <si>
    <t>阎倩雯</t>
    <phoneticPr fontId="2" type="noConversion"/>
  </si>
  <si>
    <t>张馨元</t>
    <phoneticPr fontId="2" type="noConversion"/>
  </si>
  <si>
    <t>陈思琦-国外</t>
    <phoneticPr fontId="2" type="noConversion"/>
  </si>
  <si>
    <t>陈曦-国外</t>
    <phoneticPr fontId="2" type="noConversion"/>
  </si>
  <si>
    <t>杨茜-国外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</si>
</sst>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tabSelected="1" topLeftCell="A128" workbookViewId="0">
      <selection activeCell="C36" sqref="C36"/>
    </sheetView>
  </sheetViews>
  <sheetFormatPr defaultColWidth="9" defaultRowHeight="15" x14ac:dyDescent="0.25"/>
  <cols>
    <col min="1" max="1" width="11.44140625" style="1" bestFit="1" customWidth="1"/>
    <col min="2" max="2" width="18.5546875" style="1" bestFit="1" customWidth="1"/>
    <col min="3" max="3" width="8.77734375" style="3" bestFit="1" customWidth="1"/>
    <col min="4" max="4" width="12" style="2" bestFit="1" customWidth="1"/>
    <col min="5" max="5" width="15.44140625" style="1" bestFit="1" customWidth="1"/>
    <col min="6" max="6" width="25.44140625" style="1" bestFit="1" customWidth="1"/>
    <col min="7" max="25" width="9" style="1"/>
    <col min="26" max="26" width="9" style="1" bestFit="1" customWidth="1"/>
    <col min="27" max="16384" width="9" style="1"/>
  </cols>
  <sheetData>
    <row r="1" spans="1:26" s="5" customFormat="1" ht="31.2" x14ac:dyDescent="0.25">
      <c r="A1" s="5" t="s">
        <v>184</v>
      </c>
      <c r="B1" s="5" t="s">
        <v>183</v>
      </c>
      <c r="C1" s="8" t="s">
        <v>182</v>
      </c>
      <c r="D1" s="7" t="s">
        <v>181</v>
      </c>
      <c r="E1" s="6" t="s">
        <v>180</v>
      </c>
      <c r="F1" s="5" t="s">
        <v>179</v>
      </c>
      <c r="Z1" s="5" t="s">
        <v>178</v>
      </c>
    </row>
    <row r="2" spans="1:26" x14ac:dyDescent="0.25">
      <c r="A2" s="1" t="s">
        <v>80</v>
      </c>
      <c r="B2" s="1" t="s">
        <v>177</v>
      </c>
      <c r="C2" s="4" t="s">
        <v>176</v>
      </c>
      <c r="D2" s="2">
        <v>41242</v>
      </c>
      <c r="E2" s="1" t="str">
        <f ca="1">IF(D2="","",TEXT(SUM(DATEDIF(D2,$Z$2,{"y","ym","md"})*10^{4,2,0}),("0年00月00天")))</f>
        <v>6年05月21天</v>
      </c>
      <c r="Z2" s="2">
        <f ca="1">TODAY()</f>
        <v>43605</v>
      </c>
    </row>
    <row r="3" spans="1:26" x14ac:dyDescent="0.25">
      <c r="A3" s="1" t="s">
        <v>80</v>
      </c>
      <c r="B3" s="1" t="s">
        <v>189</v>
      </c>
      <c r="C3" s="4" t="s">
        <v>175</v>
      </c>
      <c r="D3" s="2">
        <v>41626</v>
      </c>
      <c r="E3" s="1" t="str">
        <f ca="1">IF(D3="","",TEXT(SUM(DATEDIF(D3,$Z$2,{"y","ym","md"})*10^{4,2,0}),("0年00月00天")))</f>
        <v>5年05月02天</v>
      </c>
      <c r="F3" s="1" t="s">
        <v>147</v>
      </c>
    </row>
    <row r="4" spans="1:26" x14ac:dyDescent="0.25">
      <c r="A4" s="1" t="s">
        <v>80</v>
      </c>
      <c r="B4" s="1" t="s">
        <v>188</v>
      </c>
      <c r="C4" s="4" t="s">
        <v>174</v>
      </c>
      <c r="D4" s="2">
        <v>41430</v>
      </c>
      <c r="E4" s="1" t="str">
        <f ca="1">IF(D4="","",TEXT(SUM(DATEDIF(D4,$Z$2,{"y","ym","md"})*10^{4,2,0}),("0年00月00天")))</f>
        <v>5年11月15天</v>
      </c>
      <c r="F4" s="1" t="s">
        <v>147</v>
      </c>
    </row>
    <row r="5" spans="1:26" x14ac:dyDescent="0.25">
      <c r="A5" s="1" t="s">
        <v>80</v>
      </c>
      <c r="B5" s="1" t="s">
        <v>185</v>
      </c>
      <c r="C5" s="4" t="s">
        <v>173</v>
      </c>
      <c r="D5" s="2">
        <v>41576</v>
      </c>
      <c r="E5" s="1" t="str">
        <f ca="1">IF(D5="","",TEXT(SUM(DATEDIF(D5,$Z$2,{"y","ym","md"})*10^{4,2,0}),("0年00月00天")))</f>
        <v>5年06月21天</v>
      </c>
      <c r="F5" s="1" t="s">
        <v>152</v>
      </c>
    </row>
    <row r="6" spans="1:26" x14ac:dyDescent="0.25">
      <c r="A6" s="1" t="s">
        <v>80</v>
      </c>
      <c r="B6" s="1" t="s">
        <v>186</v>
      </c>
      <c r="C6" s="3" t="s">
        <v>172</v>
      </c>
      <c r="D6" s="2">
        <v>40896</v>
      </c>
      <c r="E6" s="1" t="str">
        <f ca="1">IF(D6="","",TEXT(SUM(DATEDIF(D6,$Z$2,{"y","ym","md"})*10^{4,2,0}),("0年00月00天")))</f>
        <v>7年05月01天</v>
      </c>
      <c r="F6" s="1" t="s">
        <v>171</v>
      </c>
    </row>
    <row r="7" spans="1:26" x14ac:dyDescent="0.25">
      <c r="A7" s="1" t="s">
        <v>80</v>
      </c>
      <c r="B7" s="1" t="s">
        <v>187</v>
      </c>
      <c r="C7" s="3" t="s">
        <v>170</v>
      </c>
      <c r="D7" s="2">
        <v>41129</v>
      </c>
      <c r="E7" s="1" t="str">
        <f ca="1">IF(D7="","",TEXT(SUM(DATEDIF(D7,$Z$2,{"y","ym","md"})*10^{4,2,0}),("0年00月00天")))</f>
        <v>6年09月12天</v>
      </c>
    </row>
    <row r="8" spans="1:26" x14ac:dyDescent="0.25">
      <c r="A8" s="1" t="s">
        <v>80</v>
      </c>
      <c r="B8" s="1" t="s">
        <v>169</v>
      </c>
      <c r="C8" s="3" t="s">
        <v>168</v>
      </c>
      <c r="D8" s="2">
        <v>42990</v>
      </c>
      <c r="E8" s="1" t="str">
        <f ca="1">IF(D8="","",TEXT(SUM(DATEDIF(D8,$Z$2,{"y","ym","md"})*10^{4,2,0}),("0年00月00天")))</f>
        <v>1年08月08天</v>
      </c>
      <c r="F8" s="1" t="s">
        <v>93</v>
      </c>
    </row>
    <row r="9" spans="1:26" x14ac:dyDescent="0.25">
      <c r="A9" s="1" t="s">
        <v>80</v>
      </c>
      <c r="B9" s="1" t="s">
        <v>167</v>
      </c>
      <c r="C9" s="3" t="s">
        <v>166</v>
      </c>
      <c r="D9" s="2">
        <v>42501</v>
      </c>
      <c r="E9" s="1" t="str">
        <f ca="1">IF(D9="","",TEXT(SUM(DATEDIF(D9,$Z$2,{"y","ym","md"})*10^{4,2,0}),("0年00月00天")))</f>
        <v>3年00月09天</v>
      </c>
      <c r="F9" s="1" t="s">
        <v>91</v>
      </c>
    </row>
    <row r="10" spans="1:26" x14ac:dyDescent="0.25">
      <c r="A10" s="1" t="s">
        <v>80</v>
      </c>
      <c r="B10" s="1" t="s">
        <v>165</v>
      </c>
      <c r="C10" s="3" t="s">
        <v>164</v>
      </c>
      <c r="D10" s="2">
        <v>41809</v>
      </c>
      <c r="E10" s="1" t="str">
        <f ca="1">IF(D10="","",TEXT(SUM(DATEDIF(D10,$Z$2,{"y","ym","md"})*10^{4,2,0}),("0年00月00天")))</f>
        <v>4年11月01天</v>
      </c>
      <c r="F10" s="1" t="s">
        <v>163</v>
      </c>
    </row>
    <row r="11" spans="1:26" x14ac:dyDescent="0.25">
      <c r="A11" s="1" t="s">
        <v>80</v>
      </c>
      <c r="B11" s="1" t="s">
        <v>162</v>
      </c>
      <c r="C11" s="3" t="s">
        <v>161</v>
      </c>
      <c r="D11" s="2">
        <v>40839</v>
      </c>
      <c r="E11" s="1" t="str">
        <f ca="1">IF(D11="","",TEXT(SUM(DATEDIF(D11,$Z$2,{"y","ym","md"})*10^{4,2,0}),("0年00月00天")))</f>
        <v>7年06月27天</v>
      </c>
      <c r="F11" s="1" t="s">
        <v>89</v>
      </c>
    </row>
    <row r="12" spans="1:26" x14ac:dyDescent="0.25">
      <c r="A12" s="1" t="s">
        <v>80</v>
      </c>
      <c r="B12" s="1" t="s">
        <v>160</v>
      </c>
      <c r="C12" s="3" t="s">
        <v>159</v>
      </c>
      <c r="D12" s="2">
        <v>40360</v>
      </c>
      <c r="E12" s="1" t="str">
        <f ca="1">IF(D12="","",TEXT(SUM(DATEDIF(D12,$Z$2,{"y","ym","md"})*10^{4,2,0}),("0年00月00天")))</f>
        <v>8年10月19天</v>
      </c>
      <c r="F12" s="1" t="s">
        <v>158</v>
      </c>
    </row>
    <row r="13" spans="1:26" x14ac:dyDescent="0.25">
      <c r="A13" s="1" t="s">
        <v>80</v>
      </c>
      <c r="B13" s="1" t="s">
        <v>157</v>
      </c>
      <c r="C13" s="3" t="s">
        <v>156</v>
      </c>
      <c r="D13" s="2">
        <v>41088</v>
      </c>
      <c r="E13" s="1" t="str">
        <f ca="1">IF(D13="","",TEXT(SUM(DATEDIF(D13,$Z$2,{"y","ym","md"})*10^{4,2,0}),("0年00月00天")))</f>
        <v>6年10月22天</v>
      </c>
      <c r="F13" s="1" t="s">
        <v>155</v>
      </c>
    </row>
    <row r="14" spans="1:26" x14ac:dyDescent="0.25">
      <c r="A14" s="1" t="s">
        <v>80</v>
      </c>
      <c r="B14" s="1" t="s">
        <v>1</v>
      </c>
      <c r="C14" s="3" t="s">
        <v>154</v>
      </c>
      <c r="D14" s="2">
        <v>43514</v>
      </c>
      <c r="E14" s="1" t="str">
        <f ca="1">IF(D14="","",TEXT(SUM(DATEDIF(D14,$Z$2,{"y","ym","md"})*10^{4,2,0}),("0年00月00天")))</f>
        <v>0年03月02天</v>
      </c>
      <c r="F14" s="1" t="s">
        <v>152</v>
      </c>
    </row>
    <row r="15" spans="1:26" x14ac:dyDescent="0.25">
      <c r="A15" s="1" t="s">
        <v>80</v>
      </c>
      <c r="B15" s="1" t="s">
        <v>1</v>
      </c>
      <c r="C15" s="3" t="s">
        <v>153</v>
      </c>
      <c r="D15" s="2">
        <v>43511</v>
      </c>
      <c r="E15" s="1" t="str">
        <f ca="1">IF(D15="","",TEXT(SUM(DATEDIF(D15,$Z$2,{"y","ym","md"})*10^{4,2,0}),("0年00月00天")))</f>
        <v>0年03月05天</v>
      </c>
      <c r="F15" s="1" t="s">
        <v>152</v>
      </c>
    </row>
    <row r="16" spans="1:26" x14ac:dyDescent="0.25">
      <c r="A16" s="1" t="s">
        <v>80</v>
      </c>
      <c r="B16" s="1" t="s">
        <v>1</v>
      </c>
      <c r="C16" s="3" t="s">
        <v>151</v>
      </c>
      <c r="D16" s="2">
        <v>43472</v>
      </c>
      <c r="E16" s="1" t="str">
        <f ca="1">IF(D16="","",TEXT(SUM(DATEDIF(D16,$Z$2,{"y","ym","md"})*10^{4,2,0}),("0年00月00天")))</f>
        <v>0年04月13天</v>
      </c>
      <c r="F16" s="1" t="s">
        <v>102</v>
      </c>
    </row>
    <row r="17" spans="1:6" x14ac:dyDescent="0.25">
      <c r="A17" s="1" t="s">
        <v>80</v>
      </c>
      <c r="B17" s="1" t="s">
        <v>1</v>
      </c>
      <c r="C17" s="3" t="s">
        <v>150</v>
      </c>
      <c r="D17" s="2">
        <v>43439</v>
      </c>
      <c r="E17" s="1" t="str">
        <f ca="1">IF(D17="","",TEXT(SUM(DATEDIF(D17,$Z$2,{"y","ym","md"})*10^{4,2,0}),("0年00月00天")))</f>
        <v>0年05月15天</v>
      </c>
    </row>
    <row r="18" spans="1:6" x14ac:dyDescent="0.25">
      <c r="A18" s="1" t="s">
        <v>80</v>
      </c>
      <c r="B18" s="1" t="s">
        <v>1</v>
      </c>
      <c r="C18" s="3" t="s">
        <v>149</v>
      </c>
      <c r="D18" s="2">
        <v>43432</v>
      </c>
      <c r="E18" s="1" t="str">
        <f ca="1">IF(D18="","",TEXT(SUM(DATEDIF(D18,$Z$2,{"y","ym","md"})*10^{4,2,0}),("0年00月00天")))</f>
        <v>0年05月22天</v>
      </c>
      <c r="F18" s="1" t="s">
        <v>147</v>
      </c>
    </row>
    <row r="19" spans="1:6" x14ac:dyDescent="0.25">
      <c r="A19" s="1" t="s">
        <v>80</v>
      </c>
      <c r="B19" s="1" t="s">
        <v>1</v>
      </c>
      <c r="C19" s="3" t="s">
        <v>148</v>
      </c>
      <c r="D19" s="2">
        <v>43404</v>
      </c>
      <c r="E19" s="1" t="str">
        <f ca="1">IF(D19="","",TEXT(SUM(DATEDIF(D19,$Z$2,{"y","ym","md"})*10^{4,2,0}),("0年00月00天")))</f>
        <v>0年06月19天</v>
      </c>
      <c r="F19" s="1" t="s">
        <v>84</v>
      </c>
    </row>
    <row r="20" spans="1:6" x14ac:dyDescent="0.25">
      <c r="A20" s="1" t="s">
        <v>80</v>
      </c>
      <c r="B20" s="1" t="s">
        <v>1</v>
      </c>
      <c r="C20" s="3" t="s">
        <v>204</v>
      </c>
      <c r="D20" s="2">
        <v>43402</v>
      </c>
      <c r="E20" s="1" t="str">
        <f ca="1">IF(D20="","",TEXT(SUM(DATEDIF(D20,$Z$2,{"y","ym","md"})*10^{4,2,0}),("0年00月00天")))</f>
        <v>0年06月21天</v>
      </c>
      <c r="F20" s="1" t="s">
        <v>147</v>
      </c>
    </row>
    <row r="21" spans="1:6" x14ac:dyDescent="0.25">
      <c r="A21" s="1" t="s">
        <v>80</v>
      </c>
      <c r="B21" s="1" t="s">
        <v>1</v>
      </c>
      <c r="C21" s="3" t="s">
        <v>205</v>
      </c>
      <c r="D21" s="2">
        <v>43395</v>
      </c>
      <c r="E21" s="1" t="str">
        <f ca="1">IF(D21="","",TEXT(SUM(DATEDIF(D21,$Z$2,{"y","ym","md"})*10^{4,2,0}),("0年00月00天")))</f>
        <v>0年06月28天</v>
      </c>
      <c r="F21" s="1" t="s">
        <v>84</v>
      </c>
    </row>
    <row r="22" spans="1:6" x14ac:dyDescent="0.25">
      <c r="A22" s="1" t="s">
        <v>80</v>
      </c>
      <c r="B22" s="1" t="s">
        <v>1</v>
      </c>
      <c r="C22" s="3" t="s">
        <v>206</v>
      </c>
      <c r="D22" s="2">
        <v>43290</v>
      </c>
      <c r="E22" s="1" t="str">
        <f ca="1">IF(D22="","",TEXT(SUM(DATEDIF(D22,$Z$2,{"y","ym","md"})*10^{4,2,0}),("0年00月00天")))</f>
        <v>0年10月11天</v>
      </c>
      <c r="F22" s="1" t="s">
        <v>146</v>
      </c>
    </row>
    <row r="23" spans="1:6" x14ac:dyDescent="0.25">
      <c r="A23" s="1" t="s">
        <v>80</v>
      </c>
      <c r="B23" s="1" t="s">
        <v>1</v>
      </c>
      <c r="C23" s="3" t="s">
        <v>145</v>
      </c>
      <c r="D23" s="2">
        <v>43283</v>
      </c>
      <c r="E23" s="1" t="str">
        <f ca="1">IF(D23="","",TEXT(SUM(DATEDIF(D23,$Z$2,{"y","ym","md"})*10^{4,2,0}),("0年00月00天")))</f>
        <v>0年10月18天</v>
      </c>
      <c r="F23" s="1" t="s">
        <v>91</v>
      </c>
    </row>
    <row r="24" spans="1:6" x14ac:dyDescent="0.25">
      <c r="A24" s="1" t="s">
        <v>80</v>
      </c>
      <c r="B24" s="1" t="s">
        <v>1</v>
      </c>
      <c r="C24" s="3" t="s">
        <v>144</v>
      </c>
      <c r="D24" s="2">
        <v>43280</v>
      </c>
      <c r="E24" s="1" t="str">
        <f ca="1">IF(D24="","",TEXT(SUM(DATEDIF(D24,$Z$2,{"y","ym","md"})*10^{4,2,0}),("0年00月00天")))</f>
        <v>0年10月21天</v>
      </c>
      <c r="F24" s="1" t="s">
        <v>143</v>
      </c>
    </row>
    <row r="25" spans="1:6" x14ac:dyDescent="0.25">
      <c r="A25" s="1" t="s">
        <v>80</v>
      </c>
      <c r="B25" s="1" t="s">
        <v>1</v>
      </c>
      <c r="C25" s="3" t="s">
        <v>142</v>
      </c>
      <c r="D25" s="2">
        <v>43278</v>
      </c>
      <c r="E25" s="1" t="str">
        <f ca="1">IF(D25="","",TEXT(SUM(DATEDIF(D25,$Z$2,{"y","ym","md"})*10^{4,2,0}),("0年00月00天")))</f>
        <v>0年10月23天</v>
      </c>
      <c r="F25" s="1" t="s">
        <v>91</v>
      </c>
    </row>
    <row r="26" spans="1:6" x14ac:dyDescent="0.25">
      <c r="A26" s="1" t="s">
        <v>80</v>
      </c>
      <c r="B26" s="1" t="s">
        <v>1</v>
      </c>
      <c r="C26" s="3" t="s">
        <v>141</v>
      </c>
      <c r="D26" s="2">
        <v>43250</v>
      </c>
      <c r="E26" s="1" t="str">
        <f ca="1">IF(D26="","",TEXT(SUM(DATEDIF(D26,$Z$2,{"y","ym","md"})*10^{4,2,0}),("0年00月00天")))</f>
        <v>0年11月20天</v>
      </c>
      <c r="F26" s="1" t="s">
        <v>140</v>
      </c>
    </row>
    <row r="27" spans="1:6" x14ac:dyDescent="0.25">
      <c r="A27" s="1" t="s">
        <v>80</v>
      </c>
      <c r="B27" s="1" t="s">
        <v>1</v>
      </c>
      <c r="C27" s="3" t="s">
        <v>139</v>
      </c>
      <c r="D27" s="2">
        <v>43236</v>
      </c>
      <c r="E27" s="1" t="str">
        <f ca="1">IF(D27="","",TEXT(SUM(DATEDIF(D27,$Z$2,{"y","ym","md"})*10^{4,2,0}),("0年00月00天")))</f>
        <v>1年00月04天</v>
      </c>
    </row>
    <row r="28" spans="1:6" x14ac:dyDescent="0.25">
      <c r="A28" s="1" t="s">
        <v>80</v>
      </c>
      <c r="B28" s="1" t="s">
        <v>1</v>
      </c>
      <c r="C28" s="3" t="s">
        <v>138</v>
      </c>
      <c r="D28" s="2">
        <v>43222</v>
      </c>
      <c r="E28" s="1" t="str">
        <f ca="1">IF(D28="","",TEXT(SUM(DATEDIF(D28,$Z$2,{"y","ym","md"})*10^{4,2,0}),("0年00月00天")))</f>
        <v>1年00月18天</v>
      </c>
      <c r="F28" s="1" t="s">
        <v>82</v>
      </c>
    </row>
    <row r="29" spans="1:6" x14ac:dyDescent="0.25">
      <c r="A29" s="1" t="s">
        <v>80</v>
      </c>
      <c r="B29" s="1" t="s">
        <v>1</v>
      </c>
      <c r="C29" s="3" t="s">
        <v>137</v>
      </c>
      <c r="D29" s="2">
        <v>43208</v>
      </c>
      <c r="E29" s="1" t="str">
        <f ca="1">IF(D29="","",TEXT(SUM(DATEDIF(D29,$Z$2,{"y","ym","md"})*10^{4,2,0}),("0年00月00天")))</f>
        <v>1年01月02天</v>
      </c>
      <c r="F29" s="1" t="s">
        <v>136</v>
      </c>
    </row>
    <row r="30" spans="1:6" x14ac:dyDescent="0.25">
      <c r="A30" s="1" t="s">
        <v>80</v>
      </c>
      <c r="B30" s="1" t="s">
        <v>1</v>
      </c>
      <c r="C30" s="3" t="s">
        <v>135</v>
      </c>
      <c r="D30" s="2">
        <v>43200</v>
      </c>
      <c r="E30" s="1" t="str">
        <f ca="1">IF(D30="","",TEXT(SUM(DATEDIF(D30,$Z$2,{"y","ym","md"})*10^{4,2,0}),("0年00月00天")))</f>
        <v>1年01月10天</v>
      </c>
      <c r="F30" s="1" t="s">
        <v>134</v>
      </c>
    </row>
    <row r="31" spans="1:6" x14ac:dyDescent="0.25">
      <c r="A31" s="1" t="s">
        <v>80</v>
      </c>
      <c r="B31" s="1" t="s">
        <v>1</v>
      </c>
      <c r="C31" s="3" t="s">
        <v>133</v>
      </c>
      <c r="D31" s="2">
        <v>43199</v>
      </c>
      <c r="E31" s="1" t="str">
        <f ca="1">IF(D31="","",TEXT(SUM(DATEDIF(D31,$Z$2,{"y","ym","md"})*10^{4,2,0}),("0年00月00天")))</f>
        <v>1年01月11天</v>
      </c>
      <c r="F31" s="1" t="s">
        <v>132</v>
      </c>
    </row>
    <row r="32" spans="1:6" x14ac:dyDescent="0.25">
      <c r="A32" s="1" t="s">
        <v>80</v>
      </c>
      <c r="B32" s="1" t="s">
        <v>1</v>
      </c>
      <c r="C32" s="3" t="s">
        <v>131</v>
      </c>
      <c r="D32" s="2">
        <v>43182</v>
      </c>
      <c r="E32" s="1" t="str">
        <f ca="1">IF(D32="","",TEXT(SUM(DATEDIF(D32,$Z$2,{"y","ym","md"})*10^{4,2,0}),("0年00月00天")))</f>
        <v>1年01月27天</v>
      </c>
    </row>
    <row r="33" spans="1:6" x14ac:dyDescent="0.25">
      <c r="A33" s="1" t="s">
        <v>80</v>
      </c>
      <c r="B33" s="1" t="s">
        <v>1</v>
      </c>
      <c r="C33" s="3" t="s">
        <v>130</v>
      </c>
      <c r="D33" s="2">
        <v>43175</v>
      </c>
      <c r="E33" s="1" t="str">
        <f ca="1">IF(D33="","",TEXT(SUM(DATEDIF(D33,$Z$2,{"y","ym","md"})*10^{4,2,0}),("0年00月00天")))</f>
        <v>1年02月04天</v>
      </c>
      <c r="F33" s="1" t="s">
        <v>89</v>
      </c>
    </row>
    <row r="34" spans="1:6" x14ac:dyDescent="0.25">
      <c r="A34" s="1" t="s">
        <v>80</v>
      </c>
      <c r="B34" s="1" t="s">
        <v>1</v>
      </c>
      <c r="C34" s="3" t="s">
        <v>129</v>
      </c>
      <c r="D34" s="2">
        <v>43089</v>
      </c>
      <c r="E34" s="1" t="str">
        <f ca="1">IF(D34="","",TEXT(SUM(DATEDIF(D34,$Z$2,{"y","ym","md"})*10^{4,2,0}),("0年00月00天")))</f>
        <v>1年05月00天</v>
      </c>
      <c r="F34" s="1" t="s">
        <v>82</v>
      </c>
    </row>
    <row r="35" spans="1:6" x14ac:dyDescent="0.25">
      <c r="A35" s="1" t="s">
        <v>80</v>
      </c>
      <c r="B35" s="1" t="s">
        <v>1</v>
      </c>
      <c r="C35" s="3" t="s">
        <v>128</v>
      </c>
      <c r="D35" s="2">
        <v>43082</v>
      </c>
      <c r="E35" s="1" t="str">
        <f ca="1">IF(D35="","",TEXT(SUM(DATEDIF(D35,$Z$2,{"y","ym","md"})*10^{4,2,0}),("0年00月00天")))</f>
        <v>1年05月07天</v>
      </c>
      <c r="F35" s="1" t="s">
        <v>89</v>
      </c>
    </row>
    <row r="36" spans="1:6" x14ac:dyDescent="0.25">
      <c r="A36" s="1" t="s">
        <v>80</v>
      </c>
      <c r="B36" s="1" t="s">
        <v>1</v>
      </c>
      <c r="C36" s="3" t="s">
        <v>127</v>
      </c>
      <c r="D36" s="2">
        <v>43082</v>
      </c>
      <c r="E36" s="1" t="str">
        <f ca="1">IF(D36="","",TEXT(SUM(DATEDIF(D36,$Z$2,{"y","ym","md"})*10^{4,2,0}),("0年00月00天")))</f>
        <v>1年05月07天</v>
      </c>
      <c r="F36" s="1" t="s">
        <v>89</v>
      </c>
    </row>
    <row r="37" spans="1:6" x14ac:dyDescent="0.25">
      <c r="A37" s="1" t="s">
        <v>80</v>
      </c>
      <c r="B37" s="1" t="s">
        <v>1</v>
      </c>
      <c r="C37" s="3" t="s">
        <v>126</v>
      </c>
      <c r="D37" s="2">
        <v>43026</v>
      </c>
      <c r="E37" s="1" t="str">
        <f ca="1">IF(D37="","",TEXT(SUM(DATEDIF(D37,$Z$2,{"y","ym","md"})*10^{4,2,0}),("0年00月00天")))</f>
        <v>1年07月02天</v>
      </c>
      <c r="F37" s="1" t="s">
        <v>82</v>
      </c>
    </row>
    <row r="38" spans="1:6" x14ac:dyDescent="0.25">
      <c r="A38" s="1" t="s">
        <v>80</v>
      </c>
      <c r="B38" s="1" t="s">
        <v>1</v>
      </c>
      <c r="C38" s="3" t="s">
        <v>125</v>
      </c>
      <c r="D38" s="2">
        <v>43026</v>
      </c>
      <c r="E38" s="1" t="str">
        <f ca="1">IF(D38="","",TEXT(SUM(DATEDIF(D38,$Z$2,{"y","ym","md"})*10^{4,2,0}),("0年00月00天")))</f>
        <v>1年07月02天</v>
      </c>
      <c r="F38" s="1" t="s">
        <v>93</v>
      </c>
    </row>
    <row r="39" spans="1:6" x14ac:dyDescent="0.25">
      <c r="A39" s="1" t="s">
        <v>80</v>
      </c>
      <c r="B39" s="1" t="s">
        <v>1</v>
      </c>
      <c r="C39" s="3" t="s">
        <v>124</v>
      </c>
      <c r="D39" s="2">
        <v>43005</v>
      </c>
      <c r="E39" s="1" t="str">
        <f ca="1">IF(D39="","",TEXT(SUM(DATEDIF(D39,$Z$2,{"y","ym","md"})*10^{4,2,0}),("0年00月00天")))</f>
        <v>1年07月23天</v>
      </c>
      <c r="F39" s="1" t="s">
        <v>82</v>
      </c>
    </row>
    <row r="40" spans="1:6" x14ac:dyDescent="0.25">
      <c r="A40" s="1" t="s">
        <v>80</v>
      </c>
      <c r="B40" s="1" t="s">
        <v>1</v>
      </c>
      <c r="C40" s="3" t="s">
        <v>123</v>
      </c>
      <c r="D40" s="2">
        <v>42998</v>
      </c>
      <c r="E40" s="1" t="str">
        <f ca="1">IF(D40="","",TEXT(SUM(DATEDIF(D40,$Z$2,{"y","ym","md"})*10^{4,2,0}),("0年00月00天")))</f>
        <v>1年08月00天</v>
      </c>
      <c r="F40" s="1" t="s">
        <v>93</v>
      </c>
    </row>
    <row r="41" spans="1:6" x14ac:dyDescent="0.25">
      <c r="A41" s="1" t="s">
        <v>80</v>
      </c>
      <c r="B41" s="1" t="s">
        <v>1</v>
      </c>
      <c r="C41" s="3" t="s">
        <v>122</v>
      </c>
      <c r="D41" s="2">
        <v>42998</v>
      </c>
      <c r="E41" s="1" t="str">
        <f ca="1">IF(D41="","",TEXT(SUM(DATEDIF(D41,$Z$2,{"y","ym","md"})*10^{4,2,0}),("0年00月00天")))</f>
        <v>1年08月00天</v>
      </c>
      <c r="F41" s="1" t="s">
        <v>93</v>
      </c>
    </row>
    <row r="42" spans="1:6" x14ac:dyDescent="0.25">
      <c r="A42" s="1" t="s">
        <v>80</v>
      </c>
      <c r="B42" s="1" t="s">
        <v>1</v>
      </c>
      <c r="C42" s="3" t="s">
        <v>121</v>
      </c>
      <c r="D42" s="2">
        <v>42963</v>
      </c>
      <c r="E42" s="1" t="str">
        <f ca="1">IF(D42="","",TEXT(SUM(DATEDIF(D42,$Z$2,{"y","ym","md"})*10^{4,2,0}),("0年00月00天")))</f>
        <v>1年09月04天</v>
      </c>
      <c r="F42" s="1" t="s">
        <v>89</v>
      </c>
    </row>
    <row r="43" spans="1:6" x14ac:dyDescent="0.25">
      <c r="A43" s="1" t="s">
        <v>80</v>
      </c>
      <c r="B43" s="1" t="s">
        <v>1</v>
      </c>
      <c r="C43" s="3" t="s">
        <v>120</v>
      </c>
      <c r="D43" s="2">
        <v>42954</v>
      </c>
      <c r="E43" s="1" t="str">
        <f ca="1">IF(D43="","",TEXT(SUM(DATEDIF(D43,$Z$2,{"y","ym","md"})*10^{4,2,0}),("0年00月00天")))</f>
        <v>1年09月13天</v>
      </c>
      <c r="F43" s="1" t="s">
        <v>89</v>
      </c>
    </row>
    <row r="44" spans="1:6" x14ac:dyDescent="0.25">
      <c r="A44" s="1" t="s">
        <v>80</v>
      </c>
      <c r="B44" s="1" t="s">
        <v>1</v>
      </c>
      <c r="C44" s="3" t="s">
        <v>119</v>
      </c>
      <c r="D44" s="2">
        <v>42944</v>
      </c>
      <c r="E44" s="1" t="str">
        <f ca="1">IF(D44="","",TEXT(SUM(DATEDIF(D44,$Z$2,{"y","ym","md"})*10^{4,2,0}),("0年00月00天")))</f>
        <v>1年09月22天</v>
      </c>
      <c r="F44" s="1" t="s">
        <v>93</v>
      </c>
    </row>
    <row r="45" spans="1:6" x14ac:dyDescent="0.25">
      <c r="A45" s="1" t="s">
        <v>80</v>
      </c>
      <c r="B45" s="1" t="s">
        <v>1</v>
      </c>
      <c r="C45" s="3" t="s">
        <v>118</v>
      </c>
      <c r="D45" s="2">
        <v>42874</v>
      </c>
      <c r="E45" s="1" t="str">
        <f ca="1">IF(D45="","",TEXT(SUM(DATEDIF(D45,$Z$2,{"y","ym","md"})*10^{4,2,0}),("0年00月00天")))</f>
        <v>2年00月01天</v>
      </c>
      <c r="F45" s="1" t="s">
        <v>117</v>
      </c>
    </row>
    <row r="46" spans="1:6" x14ac:dyDescent="0.25">
      <c r="A46" s="1" t="s">
        <v>80</v>
      </c>
      <c r="B46" s="1" t="s">
        <v>1</v>
      </c>
      <c r="C46" s="3" t="s">
        <v>116</v>
      </c>
      <c r="D46" s="2">
        <v>42845</v>
      </c>
      <c r="E46" s="1" t="str">
        <f ca="1">IF(D46="","",TEXT(SUM(DATEDIF(D46,$Z$2,{"y","ym","md"})*10^{4,2,0}),("0年00月00天")))</f>
        <v>2年01月00天</v>
      </c>
      <c r="F46" s="1" t="s">
        <v>115</v>
      </c>
    </row>
    <row r="47" spans="1:6" x14ac:dyDescent="0.25">
      <c r="A47" s="1" t="s">
        <v>80</v>
      </c>
      <c r="B47" s="1" t="s">
        <v>1</v>
      </c>
      <c r="C47" s="3" t="s">
        <v>114</v>
      </c>
      <c r="D47" s="2">
        <v>42814</v>
      </c>
      <c r="E47" s="1" t="str">
        <f ca="1">IF(D47="","",TEXT(SUM(DATEDIF(D47,$Z$2,{"y","ym","md"})*10^{4,2,0}),("0年00月00天")))</f>
        <v>2年02月00天</v>
      </c>
      <c r="F47" s="1" t="s">
        <v>91</v>
      </c>
    </row>
    <row r="48" spans="1:6" x14ac:dyDescent="0.25">
      <c r="A48" s="1" t="s">
        <v>80</v>
      </c>
      <c r="B48" s="1" t="s">
        <v>1</v>
      </c>
      <c r="C48" s="3" t="s">
        <v>113</v>
      </c>
      <c r="D48" s="2">
        <v>42473</v>
      </c>
      <c r="E48" s="1" t="str">
        <f ca="1">IF(D48="","",TEXT(SUM(DATEDIF(D48,$Z$2,{"y","ym","md"})*10^{4,2,0}),("0年00月00天")))</f>
        <v>3年01月07天</v>
      </c>
      <c r="F48" s="1" t="s">
        <v>112</v>
      </c>
    </row>
    <row r="49" spans="1:6" x14ac:dyDescent="0.25">
      <c r="A49" s="1" t="s">
        <v>80</v>
      </c>
      <c r="B49" s="1" t="s">
        <v>1</v>
      </c>
      <c r="C49" s="3" t="s">
        <v>111</v>
      </c>
      <c r="D49" s="2">
        <v>42310</v>
      </c>
      <c r="E49" s="1" t="str">
        <f ca="1">IF(D49="","",TEXT(SUM(DATEDIF(D49,$Z$2,{"y","ym","md"})*10^{4,2,0}),("0年00月00天")))</f>
        <v>3年06月18天</v>
      </c>
      <c r="F49" s="1" t="s">
        <v>91</v>
      </c>
    </row>
    <row r="50" spans="1:6" x14ac:dyDescent="0.25">
      <c r="A50" s="1" t="s">
        <v>80</v>
      </c>
      <c r="B50" s="1" t="s">
        <v>1</v>
      </c>
      <c r="C50" s="3" t="s">
        <v>110</v>
      </c>
      <c r="D50" s="2">
        <v>42233</v>
      </c>
      <c r="E50" s="1" t="str">
        <f ca="1">IF(D50="","",TEXT(SUM(DATEDIF(D50,$Z$2,{"y","ym","md"})*10^{4,2,0}),("0年00月00天")))</f>
        <v>3年09月03天</v>
      </c>
      <c r="F50" s="1" t="s">
        <v>93</v>
      </c>
    </row>
    <row r="51" spans="1:6" x14ac:dyDescent="0.25">
      <c r="A51" s="1" t="s">
        <v>80</v>
      </c>
      <c r="B51" s="1" t="s">
        <v>1</v>
      </c>
      <c r="C51" s="3" t="s">
        <v>109</v>
      </c>
      <c r="D51" s="2">
        <v>42205</v>
      </c>
      <c r="E51" s="1" t="str">
        <f ca="1">IF(D51="","",TEXT(SUM(DATEDIF(D51,$Z$2,{"y","ym","md"})*10^{4,2,0}),("0年00月00天")))</f>
        <v>3年10月00天</v>
      </c>
      <c r="F51" s="1" t="s">
        <v>93</v>
      </c>
    </row>
    <row r="52" spans="1:6" x14ac:dyDescent="0.25">
      <c r="A52" s="1" t="s">
        <v>80</v>
      </c>
      <c r="B52" s="1" t="s">
        <v>1</v>
      </c>
      <c r="C52" s="3" t="s">
        <v>108</v>
      </c>
      <c r="D52" s="2">
        <v>42201</v>
      </c>
      <c r="E52" s="1" t="str">
        <f ca="1">IF(D52="","",TEXT(SUM(DATEDIF(D52,$Z$2,{"y","ym","md"})*10^{4,2,0}),("0年00月00天")))</f>
        <v>3年10月04天</v>
      </c>
    </row>
    <row r="53" spans="1:6" x14ac:dyDescent="0.25">
      <c r="A53" s="1" t="s">
        <v>80</v>
      </c>
      <c r="B53" s="1" t="s">
        <v>1</v>
      </c>
      <c r="C53" s="3" t="s">
        <v>107</v>
      </c>
      <c r="D53" s="2">
        <v>42193</v>
      </c>
      <c r="E53" s="1" t="str">
        <f ca="1">IF(D53="","",TEXT(SUM(DATEDIF(D53,$Z$2,{"y","ym","md"})*10^{4,2,0}),("0年00月00天")))</f>
        <v>3年10月12天</v>
      </c>
      <c r="F53" s="1" t="s">
        <v>106</v>
      </c>
    </row>
    <row r="54" spans="1:6" x14ac:dyDescent="0.25">
      <c r="A54" s="1" t="s">
        <v>80</v>
      </c>
      <c r="B54" s="1" t="s">
        <v>1</v>
      </c>
      <c r="C54" s="3" t="s">
        <v>105</v>
      </c>
      <c r="D54" s="2">
        <v>42177</v>
      </c>
      <c r="E54" s="1" t="str">
        <f ca="1">IF(D54="","",TEXT(SUM(DATEDIF(D54,$Z$2,{"y","ym","md"})*10^{4,2,0}),("0年00月00天")))</f>
        <v>3年10月28天</v>
      </c>
      <c r="F54" s="1" t="s">
        <v>91</v>
      </c>
    </row>
    <row r="55" spans="1:6" x14ac:dyDescent="0.25">
      <c r="A55" s="1" t="s">
        <v>80</v>
      </c>
      <c r="B55" s="1" t="s">
        <v>1</v>
      </c>
      <c r="C55" s="3" t="s">
        <v>104</v>
      </c>
      <c r="D55" s="2">
        <v>43486</v>
      </c>
      <c r="E55" s="1" t="str">
        <f ca="1">IF(D55="","",TEXT(SUM(DATEDIF(D55,$Z$2,{"y","ym","md"})*10^{4,2,0}),("0年00月00天")))</f>
        <v>0年03月29天</v>
      </c>
      <c r="F55" s="1" t="s">
        <v>102</v>
      </c>
    </row>
    <row r="56" spans="1:6" x14ac:dyDescent="0.25">
      <c r="A56" s="1" t="s">
        <v>80</v>
      </c>
      <c r="B56" s="1" t="s">
        <v>1</v>
      </c>
      <c r="C56" s="3" t="s">
        <v>103</v>
      </c>
      <c r="D56" s="2">
        <v>42181</v>
      </c>
      <c r="E56" s="1" t="str">
        <f ca="1">IF(D56="","",TEXT(SUM(DATEDIF(D56,$Z$2,{"y","ym","md"})*10^{4,2,0}),("0年00月00天")))</f>
        <v>3年10月24天</v>
      </c>
      <c r="F56" s="1" t="s">
        <v>102</v>
      </c>
    </row>
    <row r="57" spans="1:6" x14ac:dyDescent="0.25">
      <c r="A57" s="1" t="s">
        <v>80</v>
      </c>
      <c r="B57" s="1" t="s">
        <v>1</v>
      </c>
      <c r="C57" s="3" t="s">
        <v>101</v>
      </c>
      <c r="D57" s="2">
        <v>42132</v>
      </c>
      <c r="E57" s="1" t="str">
        <f ca="1">IF(D57="","",TEXT(SUM(DATEDIF(D57,$Z$2,{"y","ym","md"})*10^{4,2,0}),("0年00月00天")))</f>
        <v>4年00月12天</v>
      </c>
      <c r="F57" s="1" t="s">
        <v>93</v>
      </c>
    </row>
    <row r="58" spans="1:6" x14ac:dyDescent="0.25">
      <c r="A58" s="1" t="s">
        <v>80</v>
      </c>
      <c r="B58" s="1" t="s">
        <v>1</v>
      </c>
      <c r="C58" s="3" t="s">
        <v>100</v>
      </c>
      <c r="D58" s="2">
        <v>41775</v>
      </c>
      <c r="E58" s="1" t="str">
        <f ca="1">IF(D58="","",TEXT(SUM(DATEDIF(D58,$Z$2,{"y","ym","md"})*10^{4,2,0}),("0年00月00天")))</f>
        <v>5年00月04天</v>
      </c>
      <c r="F58" s="1" t="s">
        <v>91</v>
      </c>
    </row>
    <row r="59" spans="1:6" x14ac:dyDescent="0.25">
      <c r="A59" s="1" t="s">
        <v>80</v>
      </c>
      <c r="B59" s="1" t="s">
        <v>1</v>
      </c>
      <c r="C59" s="3" t="s">
        <v>99</v>
      </c>
      <c r="D59" s="2">
        <v>41775</v>
      </c>
      <c r="E59" s="1" t="str">
        <f ca="1">IF(D59="","",TEXT(SUM(DATEDIF(D59,$Z$2,{"y","ym","md"})*10^{4,2,0}),("0年00月00天")))</f>
        <v>5年00月04天</v>
      </c>
      <c r="F59" s="1" t="s">
        <v>89</v>
      </c>
    </row>
    <row r="60" spans="1:6" x14ac:dyDescent="0.25">
      <c r="A60" s="1" t="s">
        <v>80</v>
      </c>
      <c r="B60" s="1" t="s">
        <v>1</v>
      </c>
      <c r="C60" s="3" t="s">
        <v>98</v>
      </c>
      <c r="D60" s="2">
        <v>43033</v>
      </c>
      <c r="E60" s="1" t="str">
        <f ca="1">IF(D60="","",TEXT(SUM(DATEDIF(D60,$Z$2,{"y","ym","md"})*10^{4,2,0}),("0年00月00天")))</f>
        <v>1年06月25天</v>
      </c>
      <c r="F60" s="1" t="s">
        <v>82</v>
      </c>
    </row>
    <row r="61" spans="1:6" x14ac:dyDescent="0.25">
      <c r="A61" s="1" t="s">
        <v>80</v>
      </c>
      <c r="B61" s="1" t="s">
        <v>1</v>
      </c>
      <c r="C61" s="3" t="s">
        <v>97</v>
      </c>
      <c r="D61" s="2">
        <v>41542</v>
      </c>
      <c r="E61" s="1" t="str">
        <f ca="1">IF(D61="","",TEXT(SUM(DATEDIF(D61,$Z$2,{"y","ym","md"})*10^{4,2,0}),("0年00月00天")))</f>
        <v>5年07月25天</v>
      </c>
      <c r="F61" s="1" t="s">
        <v>91</v>
      </c>
    </row>
    <row r="62" spans="1:6" x14ac:dyDescent="0.25">
      <c r="A62" s="1" t="s">
        <v>80</v>
      </c>
      <c r="B62" s="1" t="s">
        <v>1</v>
      </c>
      <c r="C62" s="3" t="s">
        <v>96</v>
      </c>
      <c r="D62" s="2">
        <v>41466</v>
      </c>
      <c r="E62" s="1" t="str">
        <f ca="1">IF(D62="","",TEXT(SUM(DATEDIF(D62,$Z$2,{"y","ym","md"})*10^{4,2,0}),("0年00月00天")))</f>
        <v>5年10月09天</v>
      </c>
      <c r="F62" s="1" t="s">
        <v>91</v>
      </c>
    </row>
    <row r="63" spans="1:6" x14ac:dyDescent="0.25">
      <c r="A63" s="1" t="s">
        <v>80</v>
      </c>
      <c r="B63" s="1" t="s">
        <v>1</v>
      </c>
      <c r="C63" s="3" t="s">
        <v>95</v>
      </c>
      <c r="D63" s="2">
        <v>41542</v>
      </c>
      <c r="E63" s="1" t="str">
        <f ca="1">IF(D63="","",TEXT(SUM(DATEDIF(D63,$Z$2,{"y","ym","md"})*10^{4,2,0}),("0年00月00天")))</f>
        <v>5年07月25天</v>
      </c>
      <c r="F63" s="1" t="s">
        <v>82</v>
      </c>
    </row>
    <row r="64" spans="1:6" x14ac:dyDescent="0.25">
      <c r="A64" s="1" t="s">
        <v>80</v>
      </c>
      <c r="B64" s="1" t="s">
        <v>1</v>
      </c>
      <c r="C64" s="3" t="s">
        <v>94</v>
      </c>
      <c r="D64" s="2">
        <v>41085</v>
      </c>
      <c r="E64" s="1" t="str">
        <f ca="1">IF(D64="","",TEXT(SUM(DATEDIF(D64,$Z$2,{"y","ym","md"})*10^{4,2,0}),("0年00月00天")))</f>
        <v>6年10月25天</v>
      </c>
      <c r="F64" s="1" t="s">
        <v>93</v>
      </c>
    </row>
    <row r="65" spans="1:6" x14ac:dyDescent="0.25">
      <c r="A65" s="1" t="s">
        <v>80</v>
      </c>
      <c r="B65" s="1" t="s">
        <v>1</v>
      </c>
      <c r="C65" s="3" t="s">
        <v>92</v>
      </c>
      <c r="D65" s="2">
        <v>41430</v>
      </c>
      <c r="E65" s="1" t="str">
        <f ca="1">IF(D65="","",TEXT(SUM(DATEDIF(D65,$Z$2,{"y","ym","md"})*10^{4,2,0}),("0年00月00天")))</f>
        <v>5年11月15天</v>
      </c>
      <c r="F65" s="1" t="s">
        <v>91</v>
      </c>
    </row>
    <row r="66" spans="1:6" x14ac:dyDescent="0.25">
      <c r="A66" s="1" t="s">
        <v>80</v>
      </c>
      <c r="B66" s="1" t="s">
        <v>1</v>
      </c>
      <c r="C66" s="3" t="s">
        <v>90</v>
      </c>
      <c r="D66" s="2">
        <v>40386</v>
      </c>
      <c r="E66" s="1" t="str">
        <f ca="1">IF(D66="","",TEXT(SUM(DATEDIF(D66,$Z$2,{"y","ym","md"})*10^{4,2,0}),("0年00月00天")))</f>
        <v>8年09月23天</v>
      </c>
      <c r="F66" s="1" t="s">
        <v>89</v>
      </c>
    </row>
    <row r="67" spans="1:6" x14ac:dyDescent="0.25">
      <c r="A67" s="1" t="s">
        <v>80</v>
      </c>
      <c r="B67" s="1" t="s">
        <v>1</v>
      </c>
      <c r="C67" s="3" t="s">
        <v>88</v>
      </c>
      <c r="D67" s="2">
        <v>41542</v>
      </c>
      <c r="E67" s="1" t="str">
        <f ca="1">IF(D67="","",TEXT(SUM(DATEDIF(D67,$Z$2,{"y","ym","md"})*10^{4,2,0}),("0年00月00天")))</f>
        <v>5年07月25天</v>
      </c>
      <c r="F67" s="1" t="s">
        <v>82</v>
      </c>
    </row>
    <row r="68" spans="1:6" x14ac:dyDescent="0.25">
      <c r="A68" s="1" t="s">
        <v>80</v>
      </c>
      <c r="B68" s="1" t="s">
        <v>1</v>
      </c>
      <c r="C68" s="3" t="s">
        <v>87</v>
      </c>
      <c r="D68" s="2">
        <v>40179</v>
      </c>
      <c r="E68" s="1" t="str">
        <f ca="1">IF(D68="","",TEXT(SUM(DATEDIF(D68,$Z$2,{"y","ym","md"})*10^{4,2,0}),("0年00月00天")))</f>
        <v>9年04月19天</v>
      </c>
      <c r="F68" s="1" t="s">
        <v>86</v>
      </c>
    </row>
    <row r="69" spans="1:6" x14ac:dyDescent="0.25">
      <c r="A69" s="1" t="s">
        <v>80</v>
      </c>
      <c r="B69" s="1" t="s">
        <v>1</v>
      </c>
      <c r="C69" s="3" t="s">
        <v>85</v>
      </c>
      <c r="D69" s="2">
        <v>40284</v>
      </c>
      <c r="E69" s="1" t="str">
        <f ca="1">IF(D69="","",TEXT(SUM(DATEDIF(D69,$Z$2,{"y","ym","md"})*10^{4,2,0}),("0年00月00天")))</f>
        <v>9年01月04天</v>
      </c>
      <c r="F69" s="1" t="s">
        <v>84</v>
      </c>
    </row>
    <row r="70" spans="1:6" x14ac:dyDescent="0.25">
      <c r="A70" s="1" t="s">
        <v>80</v>
      </c>
      <c r="B70" s="1" t="s">
        <v>1</v>
      </c>
      <c r="C70" s="3" t="s">
        <v>83</v>
      </c>
      <c r="D70" s="2">
        <v>42944</v>
      </c>
      <c r="E70" s="1" t="str">
        <f ca="1">IF(D70="","",TEXT(SUM(DATEDIF(D70,$Z$2,{"y","ym","md"})*10^{4,2,0}),("0年00月00天")))</f>
        <v>1年09月22天</v>
      </c>
      <c r="F70" s="1" t="s">
        <v>82</v>
      </c>
    </row>
    <row r="71" spans="1:6" x14ac:dyDescent="0.25">
      <c r="A71" s="1" t="s">
        <v>80</v>
      </c>
      <c r="B71" s="1" t="s">
        <v>1</v>
      </c>
      <c r="C71" s="3" t="s">
        <v>81</v>
      </c>
      <c r="D71" s="2">
        <v>38899</v>
      </c>
      <c r="E71" s="1" t="str">
        <f ca="1">IF(D71="","",TEXT(SUM(DATEDIF(D71,$Z$2,{"y","ym","md"})*10^{4,2,0}),("0年00月00天")))</f>
        <v>12年10月19天</v>
      </c>
    </row>
    <row r="72" spans="1:6" x14ac:dyDescent="0.25">
      <c r="A72" s="1" t="s">
        <v>80</v>
      </c>
      <c r="B72" s="1" t="s">
        <v>1</v>
      </c>
      <c r="C72" s="3" t="s">
        <v>79</v>
      </c>
      <c r="D72" s="2">
        <v>38777</v>
      </c>
      <c r="E72" s="1" t="str">
        <f ca="1">IF(D72="","",TEXT(SUM(DATEDIF(D72,$Z$2,{"y","ym","md"})*10^{4,2,0}),("0年00月00天")))</f>
        <v>13年02月19天</v>
      </c>
    </row>
    <row r="73" spans="1:6" x14ac:dyDescent="0.25">
      <c r="A73" s="1" t="s">
        <v>2</v>
      </c>
      <c r="B73" s="1" t="s">
        <v>190</v>
      </c>
      <c r="C73" s="4" t="s">
        <v>78</v>
      </c>
      <c r="D73" s="2">
        <v>41046</v>
      </c>
      <c r="E73" s="1" t="str">
        <f ca="1">IF(D73="","",TEXT(SUM(DATEDIF(D73,$Z$2,{"y","ym","md"})*10^{4,2,0}),("0年00月00天")))</f>
        <v>7年00月03天</v>
      </c>
      <c r="F73" s="1" t="s">
        <v>77</v>
      </c>
    </row>
    <row r="74" spans="1:6" x14ac:dyDescent="0.25">
      <c r="A74" s="1" t="s">
        <v>2</v>
      </c>
      <c r="B74" s="1" t="s">
        <v>191</v>
      </c>
      <c r="C74" s="3" t="s">
        <v>76</v>
      </c>
      <c r="D74" s="2">
        <v>41837</v>
      </c>
      <c r="E74" s="1" t="str">
        <f ca="1">IF(D74="","",TEXT(SUM(DATEDIF(D74,$Z$2,{"y","ym","md"})*10^{4,2,0}),("0年00月00天")))</f>
        <v>4年10月03天</v>
      </c>
      <c r="F74" s="1" t="s">
        <v>8</v>
      </c>
    </row>
    <row r="75" spans="1:6" x14ac:dyDescent="0.25">
      <c r="A75" s="1" t="s">
        <v>2</v>
      </c>
      <c r="B75" s="1" t="s">
        <v>192</v>
      </c>
      <c r="C75" s="3" t="s">
        <v>75</v>
      </c>
      <c r="D75" s="2">
        <v>41466</v>
      </c>
      <c r="E75" s="1" t="str">
        <f ca="1">IF(D75="","",TEXT(SUM(DATEDIF(D75,$Z$2,{"y","ym","md"})*10^{4,2,0}),("0年00月00天")))</f>
        <v>5年10月09天</v>
      </c>
    </row>
    <row r="76" spans="1:6" x14ac:dyDescent="0.25">
      <c r="A76" s="1" t="s">
        <v>2</v>
      </c>
      <c r="B76" s="1" t="s">
        <v>74</v>
      </c>
      <c r="C76" s="3" t="s">
        <v>73</v>
      </c>
      <c r="D76" s="2">
        <v>42177</v>
      </c>
      <c r="E76" s="1" t="str">
        <f ca="1">IF(D76="","",TEXT(SUM(DATEDIF(D76,$Z$2,{"y","ym","md"})*10^{4,2,0}),("0年00月00天")))</f>
        <v>3年10月28天</v>
      </c>
      <c r="F76" s="1" t="s">
        <v>17</v>
      </c>
    </row>
    <row r="77" spans="1:6" x14ac:dyDescent="0.25">
      <c r="A77" s="1" t="s">
        <v>2</v>
      </c>
      <c r="B77" s="1" t="s">
        <v>72</v>
      </c>
      <c r="C77" s="3" t="s">
        <v>71</v>
      </c>
      <c r="D77" s="2">
        <v>41963</v>
      </c>
      <c r="E77" s="1" t="str">
        <f ca="1">IF(D77="","",TEXT(SUM(DATEDIF(D77,$Z$2,{"y","ym","md"})*10^{4,2,0}),("0年00月00天")))</f>
        <v>4年06月00天</v>
      </c>
      <c r="F77" s="1" t="s">
        <v>4</v>
      </c>
    </row>
    <row r="78" spans="1:6" x14ac:dyDescent="0.25">
      <c r="A78" s="1" t="s">
        <v>2</v>
      </c>
      <c r="B78" s="1" t="s">
        <v>70</v>
      </c>
      <c r="C78" s="3" t="s">
        <v>69</v>
      </c>
      <c r="D78" s="2">
        <v>41576</v>
      </c>
      <c r="E78" s="1" t="str">
        <f ca="1">IF(D78="","",TEXT(SUM(DATEDIF(D78,$Z$2,{"y","ym","md"})*10^{4,2,0}),("0年00月00天")))</f>
        <v>5年06月21天</v>
      </c>
      <c r="F78" s="1" t="s">
        <v>4</v>
      </c>
    </row>
    <row r="79" spans="1:6" x14ac:dyDescent="0.25">
      <c r="A79" s="1" t="s">
        <v>2</v>
      </c>
      <c r="B79" s="1" t="s">
        <v>68</v>
      </c>
      <c r="C79" s="3" t="s">
        <v>67</v>
      </c>
      <c r="D79" s="2">
        <v>42454</v>
      </c>
      <c r="E79" s="1" t="str">
        <f ca="1">IF(D79="","",TEXT(SUM(DATEDIF(D79,$Z$2,{"y","ym","md"})*10^{4,2,0}),("0年00月00天")))</f>
        <v>3年01月25天</v>
      </c>
      <c r="F79" s="1" t="s">
        <v>17</v>
      </c>
    </row>
    <row r="80" spans="1:6" x14ac:dyDescent="0.25">
      <c r="A80" s="1" t="s">
        <v>2</v>
      </c>
      <c r="B80" s="1" t="s">
        <v>1</v>
      </c>
      <c r="C80" s="3" t="s">
        <v>66</v>
      </c>
      <c r="D80" s="2">
        <v>43455</v>
      </c>
      <c r="E80" s="1" t="str">
        <f ca="1">IF(D80="","",TEXT(SUM(DATEDIF(D80,$Z$2,{"y","ym","md"})*10^{4,2,0}),("0年00月00天")))</f>
        <v>0年04月29天</v>
      </c>
      <c r="F80" s="1" t="s">
        <v>50</v>
      </c>
    </row>
    <row r="81" spans="1:6" x14ac:dyDescent="0.25">
      <c r="A81" s="1" t="s">
        <v>2</v>
      </c>
      <c r="B81" s="1" t="s">
        <v>1</v>
      </c>
      <c r="C81" s="3" t="s">
        <v>65</v>
      </c>
      <c r="D81" s="2">
        <v>43406</v>
      </c>
      <c r="E81" s="1" t="str">
        <f ca="1">IF(D81="","",TEXT(SUM(DATEDIF(D81,$Z$2,{"y","ym","md"})*10^{4,2,0}),("0年00月00天")))</f>
        <v>0年06月18天</v>
      </c>
      <c r="F81" s="1" t="s">
        <v>64</v>
      </c>
    </row>
    <row r="82" spans="1:6" x14ac:dyDescent="0.25">
      <c r="A82" s="1" t="s">
        <v>2</v>
      </c>
      <c r="B82" s="1" t="s">
        <v>1</v>
      </c>
      <c r="C82" s="3" t="s">
        <v>63</v>
      </c>
      <c r="D82" s="2">
        <v>43406</v>
      </c>
      <c r="E82" s="1" t="str">
        <f ca="1">IF(D82="","",TEXT(SUM(DATEDIF(D82,$Z$2,{"y","ym","md"})*10^{4,2,0}),("0年00月00天")))</f>
        <v>0年06月18天</v>
      </c>
      <c r="F82" s="1" t="s">
        <v>62</v>
      </c>
    </row>
    <row r="83" spans="1:6" x14ac:dyDescent="0.25">
      <c r="A83" s="1" t="s">
        <v>2</v>
      </c>
      <c r="B83" s="1" t="s">
        <v>1</v>
      </c>
      <c r="C83" s="3" t="s">
        <v>61</v>
      </c>
      <c r="D83" s="2">
        <v>43329</v>
      </c>
      <c r="E83" s="1" t="str">
        <f ca="1">IF(D83="","",TEXT(SUM(DATEDIF(D83,$Z$2,{"y","ym","md"})*10^{4,2,0}),("0年00月00天")))</f>
        <v>0年09月03天</v>
      </c>
      <c r="F83" s="1" t="s">
        <v>6</v>
      </c>
    </row>
    <row r="84" spans="1:6" x14ac:dyDescent="0.25">
      <c r="A84" s="1" t="s">
        <v>2</v>
      </c>
      <c r="B84" s="1" t="s">
        <v>1</v>
      </c>
      <c r="C84" s="3" t="s">
        <v>60</v>
      </c>
      <c r="D84" s="2">
        <v>43287</v>
      </c>
      <c r="E84" s="1" t="str">
        <f ca="1">IF(D84="","",TEXT(SUM(DATEDIF(D84,$Z$2,{"y","ym","md"})*10^{4,2,0}),("0年00月00天")))</f>
        <v>0年10月14天</v>
      </c>
      <c r="F84" s="1" t="s">
        <v>6</v>
      </c>
    </row>
    <row r="85" spans="1:6" x14ac:dyDescent="0.25">
      <c r="A85" s="1" t="s">
        <v>2</v>
      </c>
      <c r="B85" s="1" t="s">
        <v>1</v>
      </c>
      <c r="C85" s="3" t="s">
        <v>59</v>
      </c>
      <c r="D85" s="2">
        <v>43283</v>
      </c>
      <c r="E85" s="1" t="str">
        <f ca="1">IF(D85="","",TEXT(SUM(DATEDIF(D85,$Z$2,{"y","ym","md"})*10^{4,2,0}),("0年00月00天")))</f>
        <v>0年10月18天</v>
      </c>
      <c r="F85" s="1" t="s">
        <v>6</v>
      </c>
    </row>
    <row r="86" spans="1:6" x14ac:dyDescent="0.25">
      <c r="A86" s="1" t="s">
        <v>2</v>
      </c>
      <c r="B86" s="1" t="s">
        <v>1</v>
      </c>
      <c r="C86" s="3" t="s">
        <v>58</v>
      </c>
      <c r="D86" s="2">
        <v>43271</v>
      </c>
      <c r="E86" s="1" t="str">
        <f ca="1">IF(D86="","",TEXT(SUM(DATEDIF(D86,$Z$2,{"y","ym","md"})*10^{4,2,0}),("0年00月00天")))</f>
        <v>0年11月00天</v>
      </c>
      <c r="F86" s="1" t="s">
        <v>8</v>
      </c>
    </row>
    <row r="87" spans="1:6" x14ac:dyDescent="0.25">
      <c r="A87" s="1" t="s">
        <v>2</v>
      </c>
      <c r="B87" s="1" t="s">
        <v>1</v>
      </c>
      <c r="C87" s="3" t="s">
        <v>57</v>
      </c>
      <c r="D87" s="2">
        <v>43222</v>
      </c>
      <c r="E87" s="1" t="str">
        <f ca="1">IF(D87="","",TEXT(SUM(DATEDIF(D87,$Z$2,{"y","ym","md"})*10^{4,2,0}),("0年00月00天")))</f>
        <v>1年00月18天</v>
      </c>
      <c r="F87" s="1" t="s">
        <v>17</v>
      </c>
    </row>
    <row r="88" spans="1:6" x14ac:dyDescent="0.25">
      <c r="A88" s="1" t="s">
        <v>2</v>
      </c>
      <c r="B88" s="1" t="s">
        <v>1</v>
      </c>
      <c r="C88" s="3" t="s">
        <v>56</v>
      </c>
      <c r="D88" s="2">
        <v>43222</v>
      </c>
      <c r="E88" s="1" t="str">
        <f ca="1">IF(D88="","",TEXT(SUM(DATEDIF(D88,$Z$2,{"y","ym","md"})*10^{4,2,0}),("0年00月00天")))</f>
        <v>1年00月18天</v>
      </c>
      <c r="F88" s="1" t="s">
        <v>6</v>
      </c>
    </row>
    <row r="89" spans="1:6" x14ac:dyDescent="0.25">
      <c r="A89" s="1" t="s">
        <v>2</v>
      </c>
      <c r="B89" s="1" t="s">
        <v>1</v>
      </c>
      <c r="C89" s="3" t="s">
        <v>55</v>
      </c>
      <c r="D89" s="2">
        <v>43201</v>
      </c>
      <c r="E89" s="1" t="str">
        <f ca="1">IF(D89="","",TEXT(SUM(DATEDIF(D89,$Z$2,{"y","ym","md"})*10^{4,2,0}),("0年00月00天")))</f>
        <v>1年01月09天</v>
      </c>
      <c r="F89" s="1" t="s">
        <v>4</v>
      </c>
    </row>
    <row r="90" spans="1:6" x14ac:dyDescent="0.25">
      <c r="A90" s="1" t="s">
        <v>2</v>
      </c>
      <c r="B90" s="1" t="s">
        <v>1</v>
      </c>
      <c r="C90" s="3" t="s">
        <v>54</v>
      </c>
      <c r="D90" s="2">
        <v>43180</v>
      </c>
      <c r="E90" s="1" t="str">
        <f ca="1">IF(D90="","",TEXT(SUM(DATEDIF(D90,$Z$2,{"y","ym","md"})*10^{4,2,0}),("0年00月00天")))</f>
        <v>1年01月29天</v>
      </c>
      <c r="F90" s="1" t="s">
        <v>4</v>
      </c>
    </row>
    <row r="91" spans="1:6" x14ac:dyDescent="0.25">
      <c r="A91" s="1" t="s">
        <v>2</v>
      </c>
      <c r="B91" s="1" t="s">
        <v>1</v>
      </c>
      <c r="C91" s="3" t="s">
        <v>53</v>
      </c>
      <c r="D91" s="2">
        <v>43175</v>
      </c>
      <c r="E91" s="1" t="str">
        <f ca="1">IF(D91="","",TEXT(SUM(DATEDIF(D91,$Z$2,{"y","ym","md"})*10^{4,2,0}),("0年00月00天")))</f>
        <v>1年02月04天</v>
      </c>
      <c r="F91" s="1" t="s">
        <v>4</v>
      </c>
    </row>
    <row r="92" spans="1:6" x14ac:dyDescent="0.25">
      <c r="A92" s="1" t="s">
        <v>2</v>
      </c>
      <c r="B92" s="1" t="s">
        <v>1</v>
      </c>
      <c r="C92" s="3" t="s">
        <v>52</v>
      </c>
      <c r="D92" s="2">
        <v>43175</v>
      </c>
      <c r="E92" s="1" t="str">
        <f ca="1">IF(D92="","",TEXT(SUM(DATEDIF(D92,$Z$2,{"y","ym","md"})*10^{4,2,0}),("0年00月00天")))</f>
        <v>1年02月04天</v>
      </c>
      <c r="F92" s="1" t="s">
        <v>8</v>
      </c>
    </row>
    <row r="93" spans="1:6" x14ac:dyDescent="0.25">
      <c r="A93" s="1" t="s">
        <v>2</v>
      </c>
      <c r="B93" s="1" t="s">
        <v>1</v>
      </c>
      <c r="C93" s="3" t="s">
        <v>51</v>
      </c>
      <c r="D93" s="2">
        <v>43097</v>
      </c>
      <c r="E93" s="1" t="str">
        <f ca="1">IF(D93="","",TEXT(SUM(DATEDIF(D93,$Z$2,{"y","ym","md"})*10^{4,2,0}),("0年00月00天")))</f>
        <v>1年04月22天</v>
      </c>
      <c r="F93" s="1" t="s">
        <v>50</v>
      </c>
    </row>
    <row r="94" spans="1:6" x14ac:dyDescent="0.25">
      <c r="A94" s="1" t="s">
        <v>2</v>
      </c>
      <c r="B94" s="1" t="s">
        <v>1</v>
      </c>
      <c r="C94" s="3" t="s">
        <v>49</v>
      </c>
      <c r="D94" s="2">
        <v>43073</v>
      </c>
      <c r="E94" s="1" t="str">
        <f ca="1">IF(D94="","",TEXT(SUM(DATEDIF(D94,$Z$2,{"y","ym","md"})*10^{4,2,0}),("0年00月00天")))</f>
        <v>1年05月16天</v>
      </c>
      <c r="F94" s="1" t="s">
        <v>8</v>
      </c>
    </row>
    <row r="95" spans="1:6" x14ac:dyDescent="0.25">
      <c r="A95" s="1" t="s">
        <v>2</v>
      </c>
      <c r="B95" s="1" t="s">
        <v>1</v>
      </c>
      <c r="C95" s="3" t="s">
        <v>48</v>
      </c>
      <c r="D95" s="2">
        <v>43068</v>
      </c>
      <c r="E95" s="1" t="str">
        <f ca="1">IF(D95="","",TEXT(SUM(DATEDIF(D95,$Z$2,{"y","ym","md"})*10^{4,2,0}),("0年00月00天")))</f>
        <v>1年05月21天</v>
      </c>
      <c r="F95" s="1" t="s">
        <v>4</v>
      </c>
    </row>
    <row r="96" spans="1:6" x14ac:dyDescent="0.25">
      <c r="A96" s="1" t="s">
        <v>2</v>
      </c>
      <c r="B96" s="1" t="s">
        <v>1</v>
      </c>
      <c r="C96" s="3" t="s">
        <v>47</v>
      </c>
      <c r="D96" s="2">
        <v>43061</v>
      </c>
      <c r="E96" s="1" t="str">
        <f ca="1">IF(D96="","",TEXT(SUM(DATEDIF(D96,$Z$2,{"y","ym","md"})*10^{4,2,0}),("0年00月00天")))</f>
        <v>1年05月28天</v>
      </c>
      <c r="F96" s="1" t="s">
        <v>17</v>
      </c>
    </row>
    <row r="97" spans="1:6" x14ac:dyDescent="0.25">
      <c r="A97" s="1" t="s">
        <v>2</v>
      </c>
      <c r="B97" s="1" t="s">
        <v>1</v>
      </c>
      <c r="C97" s="3" t="s">
        <v>46</v>
      </c>
      <c r="D97" s="2">
        <v>43052</v>
      </c>
      <c r="E97" s="1" t="str">
        <f ca="1">IF(D97="","",TEXT(SUM(DATEDIF(D97,$Z$2,{"y","ym","md"})*10^{4,2,0}),("0年00月00天")))</f>
        <v>1年06月07天</v>
      </c>
      <c r="F97" s="1" t="s">
        <v>4</v>
      </c>
    </row>
    <row r="98" spans="1:6" x14ac:dyDescent="0.25">
      <c r="A98" s="1" t="s">
        <v>2</v>
      </c>
      <c r="B98" s="1" t="s">
        <v>1</v>
      </c>
      <c r="C98" s="3" t="s">
        <v>45</v>
      </c>
      <c r="D98" s="2">
        <v>43017</v>
      </c>
      <c r="E98" s="1" t="str">
        <f ca="1">IF(D98="","",TEXT(SUM(DATEDIF(D98,$Z$2,{"y","ym","md"})*10^{4,2,0}),("0年00月00天")))</f>
        <v>1年07月11天</v>
      </c>
      <c r="F98" s="1" t="s">
        <v>17</v>
      </c>
    </row>
    <row r="99" spans="1:6" x14ac:dyDescent="0.25">
      <c r="A99" s="1" t="s">
        <v>2</v>
      </c>
      <c r="B99" s="1" t="s">
        <v>1</v>
      </c>
      <c r="C99" s="3" t="s">
        <v>44</v>
      </c>
      <c r="D99" s="2">
        <v>42970</v>
      </c>
      <c r="E99" s="1" t="str">
        <f ca="1">IF(D99="","",TEXT(SUM(DATEDIF(D99,$Z$2,{"y","ym","md"})*10^{4,2,0}),("0年00月00天")))</f>
        <v>1年08月27天</v>
      </c>
      <c r="F99" s="1" t="s">
        <v>4</v>
      </c>
    </row>
    <row r="100" spans="1:6" x14ac:dyDescent="0.25">
      <c r="A100" s="1" t="s">
        <v>2</v>
      </c>
      <c r="B100" s="1" t="s">
        <v>1</v>
      </c>
      <c r="C100" s="3" t="s">
        <v>43</v>
      </c>
      <c r="D100" s="2">
        <v>42944</v>
      </c>
      <c r="E100" s="1" t="str">
        <f ca="1">IF(D100="","",TEXT(SUM(DATEDIF(D100,$Z$2,{"y","ym","md"})*10^{4,2,0}),("0年00月00天")))</f>
        <v>1年09月22天</v>
      </c>
      <c r="F100" s="1" t="s">
        <v>8</v>
      </c>
    </row>
    <row r="101" spans="1:6" x14ac:dyDescent="0.25">
      <c r="A101" s="1" t="s">
        <v>2</v>
      </c>
      <c r="B101" s="1" t="s">
        <v>1</v>
      </c>
      <c r="C101" s="3" t="s">
        <v>42</v>
      </c>
      <c r="D101" s="2">
        <v>42940</v>
      </c>
      <c r="E101" s="1" t="str">
        <f ca="1">IF(D101="","",TEXT(SUM(DATEDIF(D101,$Z$2,{"y","ym","md"})*10^{4,2,0}),("0年00月00天")))</f>
        <v>1年09月26天</v>
      </c>
      <c r="F101" s="1" t="s">
        <v>17</v>
      </c>
    </row>
    <row r="102" spans="1:6" x14ac:dyDescent="0.25">
      <c r="A102" s="1" t="s">
        <v>2</v>
      </c>
      <c r="B102" s="1" t="s">
        <v>1</v>
      </c>
      <c r="C102" s="3" t="s">
        <v>41</v>
      </c>
      <c r="D102" s="2">
        <v>42731</v>
      </c>
      <c r="E102" s="1" t="str">
        <f ca="1">IF(D102="","",TEXT(SUM(DATEDIF(D102,$Z$2,{"y","ym","md"})*10^{4,2,0}),("0年00月00天")))</f>
        <v>2年04月23天</v>
      </c>
      <c r="F102" s="1" t="s">
        <v>17</v>
      </c>
    </row>
    <row r="103" spans="1:6" x14ac:dyDescent="0.25">
      <c r="A103" s="1" t="s">
        <v>2</v>
      </c>
      <c r="B103" s="1" t="s">
        <v>1</v>
      </c>
      <c r="C103" s="3" t="s">
        <v>40</v>
      </c>
      <c r="D103" s="2">
        <v>42664</v>
      </c>
      <c r="E103" s="1" t="str">
        <f ca="1">IF(D103="","",TEXT(SUM(DATEDIF(D103,$Z$2,{"y","ym","md"})*10^{4,2,0}),("0年00月00天")))</f>
        <v>2年06月29天</v>
      </c>
      <c r="F103" s="1" t="s">
        <v>4</v>
      </c>
    </row>
    <row r="104" spans="1:6" x14ac:dyDescent="0.25">
      <c r="A104" s="1" t="s">
        <v>2</v>
      </c>
      <c r="B104" s="1" t="s">
        <v>1</v>
      </c>
      <c r="C104" s="3" t="s">
        <v>39</v>
      </c>
      <c r="D104" s="2">
        <v>42652</v>
      </c>
      <c r="E104" s="1" t="str">
        <f ca="1">IF(D104="","",TEXT(SUM(DATEDIF(D104,$Z$2,{"y","ym","md"})*10^{4,2,0}),("0年00月00天")))</f>
        <v>2年07月11天</v>
      </c>
      <c r="F104" s="1" t="s">
        <v>6</v>
      </c>
    </row>
    <row r="105" spans="1:6" x14ac:dyDescent="0.25">
      <c r="A105" s="1" t="s">
        <v>2</v>
      </c>
      <c r="B105" s="1" t="s">
        <v>1</v>
      </c>
      <c r="C105" s="3" t="s">
        <v>38</v>
      </c>
      <c r="D105" s="2">
        <v>42652</v>
      </c>
      <c r="E105" s="1" t="str">
        <f ca="1">IF(D105="","",TEXT(SUM(DATEDIF(D105,$Z$2,{"y","ym","md"})*10^{4,2,0}),("0年00月00天")))</f>
        <v>2年07月11天</v>
      </c>
      <c r="F105" s="1" t="s">
        <v>17</v>
      </c>
    </row>
    <row r="106" spans="1:6" x14ac:dyDescent="0.25">
      <c r="A106" s="1" t="s">
        <v>2</v>
      </c>
      <c r="B106" s="1" t="s">
        <v>1</v>
      </c>
      <c r="C106" s="3" t="s">
        <v>37</v>
      </c>
      <c r="D106" s="2">
        <v>42652</v>
      </c>
      <c r="E106" s="1" t="str">
        <f ca="1">IF(D106="","",TEXT(SUM(DATEDIF(D106,$Z$2,{"y","ym","md"})*10^{4,2,0}),("0年00月00天")))</f>
        <v>2年07月11天</v>
      </c>
      <c r="F106" s="1" t="s">
        <v>17</v>
      </c>
    </row>
    <row r="107" spans="1:6" x14ac:dyDescent="0.25">
      <c r="A107" s="1" t="s">
        <v>2</v>
      </c>
      <c r="B107" s="1" t="s">
        <v>1</v>
      </c>
      <c r="C107" s="3" t="s">
        <v>36</v>
      </c>
      <c r="D107" s="2">
        <v>42643</v>
      </c>
      <c r="E107" s="1" t="str">
        <f ca="1">IF(D107="","",TEXT(SUM(DATEDIF(D107,$Z$2,{"y","ym","md"})*10^{4,2,0}),("0年00月00天")))</f>
        <v>2年07月20天</v>
      </c>
      <c r="F107" s="1" t="s">
        <v>8</v>
      </c>
    </row>
    <row r="108" spans="1:6" x14ac:dyDescent="0.25">
      <c r="A108" s="1" t="s">
        <v>2</v>
      </c>
      <c r="B108" s="1" t="s">
        <v>1</v>
      </c>
      <c r="C108" s="3" t="s">
        <v>35</v>
      </c>
      <c r="D108" s="2">
        <v>42606</v>
      </c>
      <c r="E108" s="1" t="str">
        <f ca="1">IF(D108="","",TEXT(SUM(DATEDIF(D108,$Z$2,{"y","ym","md"})*10^{4,2,0}),("0年00月00天")))</f>
        <v>2年08月26天</v>
      </c>
      <c r="F108" s="1" t="s">
        <v>8</v>
      </c>
    </row>
    <row r="109" spans="1:6" x14ac:dyDescent="0.25">
      <c r="A109" s="1" t="s">
        <v>2</v>
      </c>
      <c r="B109" s="1" t="s">
        <v>1</v>
      </c>
      <c r="C109" s="3" t="s">
        <v>34</v>
      </c>
      <c r="D109" s="2">
        <v>43040</v>
      </c>
      <c r="E109" s="1" t="str">
        <f ca="1">IF(D109="","",TEXT(SUM(DATEDIF(D109,$Z$2,{"y","ym","md"})*10^{4,2,0}),("0年00月00天")))</f>
        <v>1年06月19天</v>
      </c>
      <c r="F109" s="1" t="s">
        <v>4</v>
      </c>
    </row>
    <row r="110" spans="1:6" x14ac:dyDescent="0.25">
      <c r="A110" s="1" t="s">
        <v>2</v>
      </c>
      <c r="B110" s="1" t="s">
        <v>1</v>
      </c>
      <c r="C110" s="3" t="s">
        <v>33</v>
      </c>
      <c r="D110" s="2">
        <v>42494</v>
      </c>
      <c r="E110" s="1" t="str">
        <f ca="1">IF(D110="","",TEXT(SUM(DATEDIF(D110,$Z$2,{"y","ym","md"})*10^{4,2,0}),("0年00月00天")))</f>
        <v>3年00月16天</v>
      </c>
      <c r="F110" s="1" t="s">
        <v>8</v>
      </c>
    </row>
    <row r="111" spans="1:6" x14ac:dyDescent="0.25">
      <c r="A111" s="1" t="s">
        <v>2</v>
      </c>
      <c r="B111" s="1" t="s">
        <v>1</v>
      </c>
      <c r="C111" s="3" t="s">
        <v>32</v>
      </c>
      <c r="D111" s="2">
        <v>42776</v>
      </c>
      <c r="E111" s="1" t="str">
        <f ca="1">IF(D111="","",TEXT(SUM(DATEDIF(D111,$Z$2,{"y","ym","md"})*10^{4,2,0}),("0年00月00天")))</f>
        <v>2年03月10天</v>
      </c>
      <c r="F111" s="1" t="s">
        <v>6</v>
      </c>
    </row>
    <row r="112" spans="1:6" x14ac:dyDescent="0.25">
      <c r="A112" s="1" t="s">
        <v>2</v>
      </c>
      <c r="B112" s="1" t="s">
        <v>1</v>
      </c>
      <c r="C112" s="3" t="s">
        <v>31</v>
      </c>
      <c r="D112" s="2">
        <v>42473</v>
      </c>
      <c r="E112" s="1" t="str">
        <f ca="1">IF(D112="","",TEXT(SUM(DATEDIF(D112,$Z$2,{"y","ym","md"})*10^{4,2,0}),("0年00月00天")))</f>
        <v>3年01月07天</v>
      </c>
      <c r="F112" s="1" t="s">
        <v>4</v>
      </c>
    </row>
    <row r="113" spans="1:6" x14ac:dyDescent="0.25">
      <c r="A113" s="1" t="s">
        <v>2</v>
      </c>
      <c r="B113" s="1" t="s">
        <v>1</v>
      </c>
      <c r="C113" s="3" t="s">
        <v>30</v>
      </c>
      <c r="D113" s="2">
        <v>42454</v>
      </c>
      <c r="E113" s="1" t="str">
        <f ca="1">IF(D113="","",TEXT(SUM(DATEDIF(D113,$Z$2,{"y","ym","md"})*10^{4,2,0}),("0年00月00天")))</f>
        <v>3年01月25天</v>
      </c>
      <c r="F113" s="1" t="s">
        <v>6</v>
      </c>
    </row>
    <row r="114" spans="1:6" x14ac:dyDescent="0.25">
      <c r="A114" s="1" t="s">
        <v>2</v>
      </c>
      <c r="B114" s="1" t="s">
        <v>1</v>
      </c>
      <c r="C114" s="3" t="s">
        <v>29</v>
      </c>
      <c r="D114" s="2">
        <v>42233</v>
      </c>
      <c r="E114" s="1" t="str">
        <f ca="1">IF(D114="","",TEXT(SUM(DATEDIF(D114,$Z$2,{"y","ym","md"})*10^{4,2,0}),("0年00月00天")))</f>
        <v>3年09月03天</v>
      </c>
      <c r="F114" s="1" t="s">
        <v>17</v>
      </c>
    </row>
    <row r="115" spans="1:6" x14ac:dyDescent="0.25">
      <c r="A115" s="1" t="s">
        <v>2</v>
      </c>
      <c r="B115" s="1" t="s">
        <v>1</v>
      </c>
      <c r="C115" s="3" t="s">
        <v>28</v>
      </c>
      <c r="D115" s="2">
        <v>42198</v>
      </c>
      <c r="E115" s="1" t="str">
        <f ca="1">IF(D115="","",TEXT(SUM(DATEDIF(D115,$Z$2,{"y","ym","md"})*10^{4,2,0}),("0年00月00天")))</f>
        <v>3年10月07天</v>
      </c>
      <c r="F115" s="1" t="s">
        <v>17</v>
      </c>
    </row>
    <row r="116" spans="1:6" x14ac:dyDescent="0.25">
      <c r="A116" s="1" t="s">
        <v>2</v>
      </c>
      <c r="B116" s="1" t="s">
        <v>1</v>
      </c>
      <c r="C116" s="3" t="s">
        <v>27</v>
      </c>
      <c r="D116" s="2">
        <v>42150</v>
      </c>
      <c r="E116" s="1" t="str">
        <f ca="1">IF(D116="","",TEXT(SUM(DATEDIF(D116,$Z$2,{"y","ym","md"})*10^{4,2,0}),("0年00月00天")))</f>
        <v>3年11月24天</v>
      </c>
      <c r="F116" s="1" t="s">
        <v>17</v>
      </c>
    </row>
    <row r="117" spans="1:6" x14ac:dyDescent="0.25">
      <c r="A117" s="1" t="s">
        <v>2</v>
      </c>
      <c r="B117" s="1" t="s">
        <v>1</v>
      </c>
      <c r="C117" s="3" t="s">
        <v>26</v>
      </c>
      <c r="D117" s="2">
        <v>42149</v>
      </c>
      <c r="E117" s="1" t="str">
        <f ca="1">IF(D117="","",TEXT(SUM(DATEDIF(D117,$Z$2,{"y","ym","md"})*10^{4,2,0}),("0年00月00天")))</f>
        <v>3年11月25天</v>
      </c>
      <c r="F117" s="1" t="s">
        <v>8</v>
      </c>
    </row>
    <row r="118" spans="1:6" x14ac:dyDescent="0.25">
      <c r="A118" s="1" t="s">
        <v>2</v>
      </c>
      <c r="B118" s="1" t="s">
        <v>1</v>
      </c>
      <c r="C118" s="3" t="s">
        <v>25</v>
      </c>
      <c r="D118" s="2">
        <v>42114</v>
      </c>
      <c r="E118" s="1" t="str">
        <f ca="1">IF(D118="","",TEXT(SUM(DATEDIF(D118,$Z$2,{"y","ym","md"})*10^{4,2,0}),("0年00月00天")))</f>
        <v>4年01月00天</v>
      </c>
      <c r="F118" s="1" t="s">
        <v>17</v>
      </c>
    </row>
    <row r="119" spans="1:6" x14ac:dyDescent="0.25">
      <c r="A119" s="1" t="s">
        <v>2</v>
      </c>
      <c r="B119" s="1" t="s">
        <v>1</v>
      </c>
      <c r="C119" s="3" t="s">
        <v>24</v>
      </c>
      <c r="D119" s="2">
        <v>42088</v>
      </c>
      <c r="E119" s="1" t="str">
        <f ca="1">IF(D119="","",TEXT(SUM(DATEDIF(D119,$Z$2,{"y","ym","md"})*10^{4,2,0}),("0年00月00天")))</f>
        <v>4年01月25天</v>
      </c>
      <c r="F119" s="1" t="s">
        <v>4</v>
      </c>
    </row>
    <row r="120" spans="1:6" x14ac:dyDescent="0.25">
      <c r="A120" s="1" t="s">
        <v>2</v>
      </c>
      <c r="B120" s="1" t="s">
        <v>1</v>
      </c>
      <c r="C120" s="3" t="s">
        <v>23</v>
      </c>
      <c r="D120" s="2">
        <v>41990</v>
      </c>
      <c r="E120" s="1" t="str">
        <f ca="1">IF(D120="","",TEXT(SUM(DATEDIF(D120,$Z$2,{"y","ym","md"})*10^{4,2,0}),("0年00月00天")))</f>
        <v>4年05月03天</v>
      </c>
      <c r="F120" s="1" t="s">
        <v>4</v>
      </c>
    </row>
    <row r="121" spans="1:6" x14ac:dyDescent="0.25">
      <c r="A121" s="1" t="s">
        <v>2</v>
      </c>
      <c r="B121" s="1" t="s">
        <v>1</v>
      </c>
      <c r="C121" s="3" t="s">
        <v>22</v>
      </c>
      <c r="D121" s="2">
        <v>41876</v>
      </c>
      <c r="E121" s="1" t="str">
        <f ca="1">IF(D121="","",TEXT(SUM(DATEDIF(D121,$Z$2,{"y","ym","md"})*10^{4,2,0}),("0年00月00天")))</f>
        <v>4年08月25天</v>
      </c>
      <c r="F121" s="1" t="s">
        <v>8</v>
      </c>
    </row>
    <row r="122" spans="1:6" x14ac:dyDescent="0.25">
      <c r="A122" s="1" t="s">
        <v>2</v>
      </c>
      <c r="B122" s="1" t="s">
        <v>1</v>
      </c>
      <c r="C122" s="3" t="s">
        <v>21</v>
      </c>
      <c r="D122" s="2">
        <v>41837</v>
      </c>
      <c r="E122" s="1" t="str">
        <f ca="1">IF(D122="","",TEXT(SUM(DATEDIF(D122,$Z$2,{"y","ym","md"})*10^{4,2,0}),("0年00月00天")))</f>
        <v>4年10月03天</v>
      </c>
      <c r="F122" s="1" t="s">
        <v>6</v>
      </c>
    </row>
    <row r="123" spans="1:6" x14ac:dyDescent="0.25">
      <c r="A123" s="1" t="s">
        <v>2</v>
      </c>
      <c r="B123" s="1" t="s">
        <v>1</v>
      </c>
      <c r="C123" s="3" t="s">
        <v>20</v>
      </c>
      <c r="D123" s="2">
        <v>41775</v>
      </c>
      <c r="E123" s="1" t="str">
        <f ca="1">IF(D123="","",TEXT(SUM(DATEDIF(D123,$Z$2,{"y","ym","md"})*10^{4,2,0}),("0年00月00天")))</f>
        <v>5年00月04天</v>
      </c>
      <c r="F123" s="1" t="s">
        <v>8</v>
      </c>
    </row>
    <row r="124" spans="1:6" x14ac:dyDescent="0.25">
      <c r="A124" s="1" t="s">
        <v>2</v>
      </c>
      <c r="B124" s="1" t="s">
        <v>1</v>
      </c>
      <c r="C124" s="3" t="s">
        <v>19</v>
      </c>
      <c r="D124" s="2">
        <v>43138</v>
      </c>
      <c r="E124" s="1" t="str">
        <f ca="1">IF(D124="","",TEXT(SUM(DATEDIF(D124,$Z$2,{"y","ym","md"})*10^{4,2,0}),("0年00月00天")))</f>
        <v>1年03月13天</v>
      </c>
      <c r="F124" s="1" t="s">
        <v>4</v>
      </c>
    </row>
    <row r="125" spans="1:6" x14ac:dyDescent="0.25">
      <c r="A125" s="1" t="s">
        <v>2</v>
      </c>
      <c r="B125" s="1" t="s">
        <v>1</v>
      </c>
      <c r="C125" s="3" t="s">
        <v>18</v>
      </c>
      <c r="D125" s="2">
        <v>41376</v>
      </c>
      <c r="E125" s="1" t="str">
        <f ca="1">IF(D125="","",TEXT(SUM(DATEDIF(D125,$Z$2,{"y","ym","md"})*10^{4,2,0}),("0年00月00天")))</f>
        <v>6年01月08天</v>
      </c>
      <c r="F125" s="1" t="s">
        <v>17</v>
      </c>
    </row>
    <row r="126" spans="1:6" x14ac:dyDescent="0.25">
      <c r="A126" s="1" t="s">
        <v>2</v>
      </c>
      <c r="B126" s="1" t="s">
        <v>1</v>
      </c>
      <c r="C126" s="3" t="s">
        <v>16</v>
      </c>
      <c r="D126" s="2">
        <v>41376</v>
      </c>
      <c r="E126" s="1" t="str">
        <f ca="1">IF(D126="","",TEXT(SUM(DATEDIF(D126,$Z$2,{"y","ym","md"})*10^{4,2,0}),("0年00月00天")))</f>
        <v>6年01月08天</v>
      </c>
      <c r="F126" s="1" t="s">
        <v>8</v>
      </c>
    </row>
    <row r="127" spans="1:6" x14ac:dyDescent="0.25">
      <c r="A127" s="1" t="s">
        <v>2</v>
      </c>
      <c r="B127" s="1" t="s">
        <v>1</v>
      </c>
      <c r="C127" s="3" t="s">
        <v>15</v>
      </c>
      <c r="D127" s="2">
        <v>41306</v>
      </c>
      <c r="E127" s="1" t="str">
        <f ca="1">IF(D127="","",TEXT(SUM(DATEDIF(D127,$Z$2,{"y","ym","md"})*10^{4,2,0}),("0年00月00天")))</f>
        <v>6年03月19天</v>
      </c>
      <c r="F127" s="1" t="s">
        <v>14</v>
      </c>
    </row>
    <row r="128" spans="1:6" x14ac:dyDescent="0.25">
      <c r="A128" s="1" t="s">
        <v>2</v>
      </c>
      <c r="B128" s="1" t="s">
        <v>1</v>
      </c>
      <c r="C128" s="3" t="s">
        <v>13</v>
      </c>
      <c r="D128" s="2">
        <v>42723</v>
      </c>
      <c r="E128" s="1" t="str">
        <f ca="1">IF(D128="","",TEXT(SUM(DATEDIF(D128,$Z$2,{"y","ym","md"})*10^{4,2,0}),("0年00月00天")))</f>
        <v>2年05月01天</v>
      </c>
      <c r="F128" s="1" t="s">
        <v>4</v>
      </c>
    </row>
    <row r="129" spans="1:6" x14ac:dyDescent="0.25">
      <c r="A129" s="1" t="s">
        <v>2</v>
      </c>
      <c r="B129" s="1" t="s">
        <v>1</v>
      </c>
      <c r="C129" s="3" t="s">
        <v>12</v>
      </c>
      <c r="D129" s="2">
        <v>42174</v>
      </c>
      <c r="E129" s="1" t="str">
        <f ca="1">IF(D129="","",TEXT(SUM(DATEDIF(D129,$Z$2,{"y","ym","md"})*10^{4,2,0}),("0年00月00天")))</f>
        <v>3年11月01天</v>
      </c>
      <c r="F129" s="1" t="s">
        <v>6</v>
      </c>
    </row>
    <row r="130" spans="1:6" x14ac:dyDescent="0.25">
      <c r="A130" s="1" t="s">
        <v>2</v>
      </c>
      <c r="B130" s="1" t="s">
        <v>1</v>
      </c>
      <c r="C130" s="3" t="s">
        <v>11</v>
      </c>
      <c r="D130" s="2">
        <v>41022</v>
      </c>
      <c r="E130" s="1" t="str">
        <f ca="1">IF(D130="","",TEXT(SUM(DATEDIF(D130,$Z$2,{"y","ym","md"})*10^{4,2,0}),("0年00月00天")))</f>
        <v>7年00月27天</v>
      </c>
    </row>
    <row r="131" spans="1:6" x14ac:dyDescent="0.25">
      <c r="A131" s="1" t="s">
        <v>2</v>
      </c>
      <c r="B131" s="1" t="s">
        <v>1</v>
      </c>
      <c r="C131" s="3" t="s">
        <v>10</v>
      </c>
      <c r="D131" s="2">
        <v>40696</v>
      </c>
      <c r="E131" s="1" t="str">
        <f ca="1">IF(D131="","",TEXT(SUM(DATEDIF(D131,$Z$2,{"y","ym","md"})*10^{4,2,0}),("0年00月00天")))</f>
        <v>7年11月18天</v>
      </c>
      <c r="F131" s="1" t="s">
        <v>4</v>
      </c>
    </row>
    <row r="132" spans="1:6" x14ac:dyDescent="0.25">
      <c r="A132" s="1" t="s">
        <v>2</v>
      </c>
      <c r="B132" s="1" t="s">
        <v>1</v>
      </c>
      <c r="C132" s="3" t="s">
        <v>9</v>
      </c>
      <c r="D132" s="2">
        <v>40379</v>
      </c>
      <c r="E132" s="1" t="str">
        <f ca="1">IF(D132="","",TEXT(SUM(DATEDIF(D132,$Z$2,{"y","ym","md"})*10^{4,2,0}),("0年00月00天")))</f>
        <v>8年10月00天</v>
      </c>
      <c r="F132" s="1" t="s">
        <v>8</v>
      </c>
    </row>
    <row r="133" spans="1:6" x14ac:dyDescent="0.25">
      <c r="A133" s="1" t="s">
        <v>2</v>
      </c>
      <c r="B133" s="1" t="s">
        <v>1</v>
      </c>
      <c r="C133" s="3" t="s">
        <v>7</v>
      </c>
      <c r="D133" s="2">
        <v>40799</v>
      </c>
      <c r="E133" s="1" t="str">
        <f ca="1">IF(D133="","",TEXT(SUM(DATEDIF(D133,$Z$2,{"y","ym","md"})*10^{4,2,0}),("0年00月00天")))</f>
        <v>7年08月07天</v>
      </c>
      <c r="F133" s="1" t="s">
        <v>6</v>
      </c>
    </row>
    <row r="134" spans="1:6" x14ac:dyDescent="0.25">
      <c r="A134" s="1" t="s">
        <v>2</v>
      </c>
      <c r="B134" s="1" t="s">
        <v>1</v>
      </c>
      <c r="C134" s="3" t="s">
        <v>5</v>
      </c>
      <c r="D134" s="2">
        <v>43178</v>
      </c>
      <c r="E134" s="1" t="str">
        <f ca="1">IF(D134="","",TEXT(SUM(DATEDIF(D134,$Z$2,{"y","ym","md"})*10^{4,2,0}),("0年00月00天")))</f>
        <v>1年02月01天</v>
      </c>
      <c r="F134" s="1" t="s">
        <v>4</v>
      </c>
    </row>
    <row r="135" spans="1:6" x14ac:dyDescent="0.25">
      <c r="A135" s="1" t="s">
        <v>2</v>
      </c>
      <c r="B135" s="1" t="s">
        <v>1</v>
      </c>
      <c r="C135" s="3" t="s">
        <v>3</v>
      </c>
      <c r="D135" s="2">
        <v>38777</v>
      </c>
      <c r="E135" s="1" t="str">
        <f ca="1">IF(D135="","",TEXT(SUM(DATEDIF(D135,$Z$2,{"y","ym","md"})*10^{4,2,0}),("0年00月00天")))</f>
        <v>13年02月19天</v>
      </c>
    </row>
    <row r="136" spans="1:6" x14ac:dyDescent="0.25">
      <c r="A136" s="1" t="s">
        <v>2</v>
      </c>
      <c r="B136" s="1" t="s">
        <v>1</v>
      </c>
      <c r="C136" s="3" t="s">
        <v>0</v>
      </c>
      <c r="D136" s="2">
        <v>37803</v>
      </c>
      <c r="E136" s="1" t="str">
        <f ca="1">IF(D136="","",TEXT(SUM(DATEDIF(D136,$Z$2,{"y","ym","md"})*10^{4,2,0}),("0年00月00天")))</f>
        <v>15年10月19天</v>
      </c>
    </row>
    <row r="137" spans="1:6" x14ac:dyDescent="0.25">
      <c r="C137" s="9" t="s">
        <v>203</v>
      </c>
      <c r="D137" s="2">
        <v>43542</v>
      </c>
    </row>
    <row r="138" spans="1:6" x14ac:dyDescent="0.25">
      <c r="C138" s="9" t="s">
        <v>193</v>
      </c>
      <c r="D138" s="2">
        <v>43544</v>
      </c>
    </row>
    <row r="139" spans="1:6" x14ac:dyDescent="0.25">
      <c r="C139" s="9" t="s">
        <v>194</v>
      </c>
      <c r="D139" s="2">
        <v>43556</v>
      </c>
    </row>
    <row r="140" spans="1:6" x14ac:dyDescent="0.25">
      <c r="C140" s="10" t="s">
        <v>195</v>
      </c>
      <c r="D140" s="2">
        <v>43577</v>
      </c>
    </row>
    <row r="141" spans="1:6" x14ac:dyDescent="0.25">
      <c r="C141" s="9" t="s">
        <v>196</v>
      </c>
      <c r="D141" s="2">
        <v>43579</v>
      </c>
    </row>
    <row r="142" spans="1:6" x14ac:dyDescent="0.25">
      <c r="C142" s="11" t="s">
        <v>197</v>
      </c>
      <c r="D142" s="2">
        <v>43525</v>
      </c>
    </row>
    <row r="143" spans="1:6" ht="15.6" thickBot="1" x14ac:dyDescent="0.3">
      <c r="C143" s="12" t="s">
        <v>198</v>
      </c>
      <c r="D143" s="2">
        <v>43586</v>
      </c>
    </row>
    <row r="144" spans="1:6" ht="15.6" thickBot="1" x14ac:dyDescent="0.3">
      <c r="C144" s="12" t="s">
        <v>199</v>
      </c>
      <c r="D144" s="2">
        <v>43586</v>
      </c>
    </row>
    <row r="145" spans="3:4" ht="15.6" thickBot="1" x14ac:dyDescent="0.3">
      <c r="C145" s="12" t="s">
        <v>200</v>
      </c>
      <c r="D145" s="2">
        <v>43586</v>
      </c>
    </row>
    <row r="146" spans="3:4" ht="15.6" thickBot="1" x14ac:dyDescent="0.3">
      <c r="C146" s="12" t="s">
        <v>201</v>
      </c>
      <c r="D146" s="2">
        <v>43617</v>
      </c>
    </row>
    <row r="147" spans="3:4" ht="15.6" thickBot="1" x14ac:dyDescent="0.3">
      <c r="C147" s="12" t="s">
        <v>202</v>
      </c>
      <c r="D147" s="2">
        <v>43617</v>
      </c>
    </row>
  </sheetData>
  <autoFilter ref="A1:F1"/>
  <phoneticPr fontId="2" type="noConversion"/>
  <conditionalFormatting sqref="C142:C147 C1:C136 C162:C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卞龙</cp:lastModifiedBy>
  <dcterms:created xsi:type="dcterms:W3CDTF">2019-03-07T06:53:26Z</dcterms:created>
  <dcterms:modified xsi:type="dcterms:W3CDTF">2019-05-20T07:24:49Z</dcterms:modified>
</cp:coreProperties>
</file>