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Asssemblage_composants_2\"/>
    </mc:Choice>
  </mc:AlternateContent>
  <xr:revisionPtr revIDLastSave="0" documentId="13_ncr:1_{39D9B8CE-D55B-41E6-BA7E-0CE495E718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3" i="1"/>
  <c r="L54" i="1"/>
  <c r="L55" i="1"/>
  <c r="L56" i="1"/>
  <c r="L57" i="1"/>
  <c r="L58" i="1"/>
  <c r="L59" i="1"/>
  <c r="L60" i="1"/>
  <c r="L61" i="1"/>
  <c r="L62" i="1"/>
  <c r="L63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</calcChain>
</file>

<file path=xl/sharedStrings.xml><?xml version="1.0" encoding="utf-8"?>
<sst xmlns="http://schemas.openxmlformats.org/spreadsheetml/2006/main" count="14" uniqueCount="10">
  <si>
    <t>4B</t>
  </si>
  <si>
    <t>Déformation moyenne (cm)</t>
  </si>
  <si>
    <t>RJC Moyenne (Mohm)</t>
  </si>
  <si>
    <t>(R-R0)/R0 %</t>
  </si>
  <si>
    <t>2B</t>
  </si>
  <si>
    <t>RJC moyen (Mohm)</t>
  </si>
  <si>
    <t>HB</t>
  </si>
  <si>
    <t>RJC moyenne (Mohm)</t>
  </si>
  <si>
    <t>Tension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</si>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</sst>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Relative resistance variation depending on different types of pencils under compression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390288713910761E-2"/>
          <c:y val="0.29712962962962969"/>
          <c:w val="0.67079090113735784"/>
          <c:h val="0.62784703995333913"/>
        </c:manualLayout>
      </c:layout>
      <c:scatterChart>
        <c:scatterStyle val="lineMarker"/>
        <c:varyColors val="0"/>
        <c:ser>
          <c:idx val="0"/>
          <c:order val="0"/>
          <c:tx>
            <c:v>4B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Hoja1!$A$13:$A$31</c:f>
              <c:numCache>
                <c:formatCode>General</c:formatCode>
                <c:ptCount val="19"/>
                <c:pt idx="0">
                  <c:v>1.9159053651246738</c:v>
                </c:pt>
                <c:pt idx="1">
                  <c:v>1.812704569280968</c:v>
                </c:pt>
                <c:pt idx="2">
                  <c:v>1.7089516060653949</c:v>
                </c:pt>
                <c:pt idx="3">
                  <c:v>1.6046780796356286</c:v>
                </c:pt>
                <c:pt idx="4">
                  <c:v>1.4999157527179399</c:v>
                </c:pt>
                <c:pt idx="5">
                  <c:v>1.394696536931963</c:v>
                </c:pt>
                <c:pt idx="6">
                  <c:v>1.2890524830701078</c:v>
                </c:pt>
                <c:pt idx="7">
                  <c:v>1.1830157713345779</c:v>
                </c:pt>
                <c:pt idx="8">
                  <c:v>1.0766187015349682</c:v>
                </c:pt>
                <c:pt idx="9">
                  <c:v>0.96989368324943137</c:v>
                </c:pt>
                <c:pt idx="10">
                  <c:v>0.86287322595240579</c:v>
                </c:pt>
                <c:pt idx="11">
                  <c:v>0.75558992911191436</c:v>
                </c:pt>
                <c:pt idx="12">
                  <c:v>0.64807647225945142</c:v>
                </c:pt>
                <c:pt idx="13">
                  <c:v>0.54036560503548059</c:v>
                </c:pt>
                <c:pt idx="14">
                  <c:v>0.43249013721357688</c:v>
                </c:pt>
                <c:pt idx="15">
                  <c:v>0.32448292870625173</c:v>
                </c:pt>
                <c:pt idx="16">
                  <c:v>0.21637687955550602</c:v>
                </c:pt>
                <c:pt idx="17">
                  <c:v>0.10820491991115777</c:v>
                </c:pt>
                <c:pt idx="18">
                  <c:v>0</c:v>
                </c:pt>
              </c:numCache>
            </c:numRef>
          </c:xVal>
          <c:yVal>
            <c:numRef>
              <c:f>Hoja1!$C$13:$C$31</c:f>
              <c:numCache>
                <c:formatCode>General</c:formatCode>
                <c:ptCount val="19"/>
                <c:pt idx="0">
                  <c:v>-5.2165196458201581</c:v>
                </c:pt>
                <c:pt idx="1">
                  <c:v>-5.0226457484233888</c:v>
                </c:pt>
                <c:pt idx="2">
                  <c:v>-4.8685949703582017</c:v>
                </c:pt>
                <c:pt idx="3">
                  <c:v>-4.7057510441977923</c:v>
                </c:pt>
                <c:pt idx="4">
                  <c:v>-4.217911318623262</c:v>
                </c:pt>
                <c:pt idx="5">
                  <c:v>-4.6529634591857798</c:v>
                </c:pt>
                <c:pt idx="6">
                  <c:v>-4.5623548011613675</c:v>
                </c:pt>
                <c:pt idx="7">
                  <c:v>-4.1676333312540157</c:v>
                </c:pt>
                <c:pt idx="8">
                  <c:v>-3.8507436720305876</c:v>
                </c:pt>
                <c:pt idx="9">
                  <c:v>-4.2113512392836814</c:v>
                </c:pt>
                <c:pt idx="10">
                  <c:v>-3.581502467437911</c:v>
                </c:pt>
                <c:pt idx="11">
                  <c:v>-3.7098890078039988</c:v>
                </c:pt>
                <c:pt idx="12">
                  <c:v>-3.3954709090840898</c:v>
                </c:pt>
                <c:pt idx="13">
                  <c:v>-3.1096237541434402</c:v>
                </c:pt>
                <c:pt idx="14">
                  <c:v>-2.223322478893397</c:v>
                </c:pt>
                <c:pt idx="15">
                  <c:v>-2.2649725264341605</c:v>
                </c:pt>
                <c:pt idx="16">
                  <c:v>-1.4886983086283152</c:v>
                </c:pt>
                <c:pt idx="17">
                  <c:v>-0.9959926200496011</c:v>
                </c:pt>
                <c:pt idx="18">
                  <c:v>-0.34385557767168723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B-464D-9204-82F90B842B8B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Hoja1!$E$31:$E$61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0.10820491991115777</c:v>
                </c:pt>
                <c:pt idx="3">
                  <c:v>0.10820491991115777</c:v>
                </c:pt>
                <c:pt idx="4">
                  <c:v>0.21637687955550602</c:v>
                </c:pt>
                <c:pt idx="5">
                  <c:v>0.21637687955550602</c:v>
                </c:pt>
                <c:pt idx="6">
                  <c:v>0.32448292870625173</c:v>
                </c:pt>
                <c:pt idx="7">
                  <c:v>0.32448292870625173</c:v>
                </c:pt>
                <c:pt idx="8">
                  <c:v>0.43249013721357688</c:v>
                </c:pt>
                <c:pt idx="9">
                  <c:v>0.43249013721357688</c:v>
                </c:pt>
                <c:pt idx="10">
                  <c:v>0.54036560503548059</c:v>
                </c:pt>
                <c:pt idx="11">
                  <c:v>0.54036560503548059</c:v>
                </c:pt>
                <c:pt idx="12">
                  <c:v>0.64807647225945142</c:v>
                </c:pt>
                <c:pt idx="13">
                  <c:v>0.75558992911191436</c:v>
                </c:pt>
                <c:pt idx="14">
                  <c:v>0.86287322595240579</c:v>
                </c:pt>
                <c:pt idx="15">
                  <c:v>0.96989368324943137</c:v>
                </c:pt>
                <c:pt idx="16">
                  <c:v>1.0766187015349682</c:v>
                </c:pt>
                <c:pt idx="17">
                  <c:v>1.1830157713345779</c:v>
                </c:pt>
                <c:pt idx="18">
                  <c:v>1.2890524830701078</c:v>
                </c:pt>
                <c:pt idx="19">
                  <c:v>1.394696536931963</c:v>
                </c:pt>
                <c:pt idx="20">
                  <c:v>1.4999157527179399</c:v>
                </c:pt>
                <c:pt idx="21">
                  <c:v>1.6046780796356286</c:v>
                </c:pt>
                <c:pt idx="22">
                  <c:v>1.7089516060653949</c:v>
                </c:pt>
                <c:pt idx="23">
                  <c:v>1.812704569280968</c:v>
                </c:pt>
                <c:pt idx="24">
                  <c:v>1.9159053651246738</c:v>
                </c:pt>
                <c:pt idx="25">
                  <c:v>2.0185225576343711</c:v>
                </c:pt>
                <c:pt idx="26">
                  <c:v>2.1205248886191459</c:v>
                </c:pt>
                <c:pt idx="27">
                  <c:v>2.2218812871808615</c:v>
                </c:pt>
                <c:pt idx="28">
                  <c:v>2.3225608791786545</c:v>
                </c:pt>
                <c:pt idx="29">
                  <c:v>2.422532996633497</c:v>
                </c:pt>
                <c:pt idx="30">
                  <c:v>2.5217671870699609</c:v>
                </c:pt>
              </c:numCache>
            </c:numRef>
          </c:xVal>
          <c:yVal>
            <c:numRef>
              <c:f>Hoja1!$G$31:$G$61</c:f>
              <c:numCache>
                <c:formatCode>General</c:formatCode>
                <c:ptCount val="31"/>
                <c:pt idx="0">
                  <c:v>2.5940207665249182</c:v>
                </c:pt>
                <c:pt idx="1">
                  <c:v>0</c:v>
                </c:pt>
                <c:pt idx="2">
                  <c:v>2.5940207665249182</c:v>
                </c:pt>
                <c:pt idx="3">
                  <c:v>0.27370895898204595</c:v>
                </c:pt>
                <c:pt idx="4">
                  <c:v>1.8082907455076656</c:v>
                </c:pt>
                <c:pt idx="5">
                  <c:v>-1.0150436675221723</c:v>
                </c:pt>
                <c:pt idx="6">
                  <c:v>1.0043338126027925</c:v>
                </c:pt>
                <c:pt idx="7">
                  <c:v>-1.280702755643065</c:v>
                </c:pt>
                <c:pt idx="8">
                  <c:v>0.79142671036431111</c:v>
                </c:pt>
                <c:pt idx="9">
                  <c:v>-1.7783313430612249</c:v>
                </c:pt>
                <c:pt idx="10">
                  <c:v>0.51495301442285646</c:v>
                </c:pt>
                <c:pt idx="11">
                  <c:v>-2.729688174712734</c:v>
                </c:pt>
                <c:pt idx="12">
                  <c:v>-2.5015113792813581</c:v>
                </c:pt>
                <c:pt idx="13">
                  <c:v>-3.2137498250194492</c:v>
                </c:pt>
                <c:pt idx="14">
                  <c:v>-4.1683211178476318</c:v>
                </c:pt>
                <c:pt idx="15">
                  <c:v>-4.3883675075273834</c:v>
                </c:pt>
                <c:pt idx="16">
                  <c:v>-5.3213843505377838</c:v>
                </c:pt>
                <c:pt idx="17">
                  <c:v>-5.5672344197656116</c:v>
                </c:pt>
                <c:pt idx="18">
                  <c:v>-6.7419953371017911</c:v>
                </c:pt>
                <c:pt idx="19">
                  <c:v>-6.7175719782347114</c:v>
                </c:pt>
                <c:pt idx="20">
                  <c:v>-7.3993925233942246</c:v>
                </c:pt>
                <c:pt idx="21">
                  <c:v>-7.3993925233942246</c:v>
                </c:pt>
                <c:pt idx="22">
                  <c:v>-8.0707263674515275</c:v>
                </c:pt>
                <c:pt idx="23">
                  <c:v>-8.5057308934218483</c:v>
                </c:pt>
                <c:pt idx="24">
                  <c:v>-8.5057308934218483</c:v>
                </c:pt>
                <c:pt idx="25">
                  <c:v>-9.6030108028188383</c:v>
                </c:pt>
                <c:pt idx="26">
                  <c:v>-9.1779273988818808</c:v>
                </c:pt>
                <c:pt idx="27">
                  <c:v>-9.1609266534170111</c:v>
                </c:pt>
                <c:pt idx="28">
                  <c:v>-9.1609266534170111</c:v>
                </c:pt>
                <c:pt idx="29">
                  <c:v>-10.024361946380198</c:v>
                </c:pt>
                <c:pt idx="30">
                  <c:v>-10.289295548822398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B-464D-9204-82F90B842B8B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Hoja1!$I$35:$I$57</c:f>
              <c:numCache>
                <c:formatCode>General</c:formatCode>
                <c:ptCount val="23"/>
                <c:pt idx="0">
                  <c:v>0</c:v>
                </c:pt>
                <c:pt idx="1">
                  <c:v>0.10820491991115777</c:v>
                </c:pt>
                <c:pt idx="2">
                  <c:v>0.10820491991115777</c:v>
                </c:pt>
                <c:pt idx="3">
                  <c:v>0.21637687955550602</c:v>
                </c:pt>
                <c:pt idx="4">
                  <c:v>0.21637687955550602</c:v>
                </c:pt>
                <c:pt idx="5">
                  <c:v>0.32448292870625173</c:v>
                </c:pt>
                <c:pt idx="6">
                  <c:v>0.32448292870625173</c:v>
                </c:pt>
                <c:pt idx="7">
                  <c:v>0.43249013721357688</c:v>
                </c:pt>
                <c:pt idx="8">
                  <c:v>0.43249013721357688</c:v>
                </c:pt>
                <c:pt idx="9">
                  <c:v>0.54036560503548059</c:v>
                </c:pt>
                <c:pt idx="10">
                  <c:v>0.64807647225945142</c:v>
                </c:pt>
                <c:pt idx="11">
                  <c:v>0.75558992911191436</c:v>
                </c:pt>
                <c:pt idx="12">
                  <c:v>0.86287322595240579</c:v>
                </c:pt>
                <c:pt idx="13">
                  <c:v>0.96989368324943137</c:v>
                </c:pt>
                <c:pt idx="14">
                  <c:v>1.0766187015349682</c:v>
                </c:pt>
                <c:pt idx="15">
                  <c:v>1.1830157713345779</c:v>
                </c:pt>
                <c:pt idx="16">
                  <c:v>1.2890524830701078</c:v>
                </c:pt>
                <c:pt idx="17">
                  <c:v>1.394696536931963</c:v>
                </c:pt>
                <c:pt idx="18">
                  <c:v>1.4999157527179399</c:v>
                </c:pt>
                <c:pt idx="19">
                  <c:v>1.6046780796356286</c:v>
                </c:pt>
                <c:pt idx="20">
                  <c:v>1.7089516060653949</c:v>
                </c:pt>
                <c:pt idx="21">
                  <c:v>1.812704569280968</c:v>
                </c:pt>
                <c:pt idx="22">
                  <c:v>1.9159053651246738</c:v>
                </c:pt>
              </c:numCache>
            </c:numRef>
          </c:xVal>
          <c:yVal>
            <c:numRef>
              <c:f>Hoja1!$K$35:$K$57</c:f>
              <c:numCache>
                <c:formatCode>General</c:formatCode>
                <c:ptCount val="23"/>
                <c:pt idx="0">
                  <c:v>2.5445533393451067</c:v>
                </c:pt>
                <c:pt idx="1">
                  <c:v>-0.78629482680310525</c:v>
                </c:pt>
                <c:pt idx="2">
                  <c:v>1.3007291766277933</c:v>
                </c:pt>
                <c:pt idx="3">
                  <c:v>-2.0039431193351334</c:v>
                </c:pt>
                <c:pt idx="4">
                  <c:v>-2.9008328922592979</c:v>
                </c:pt>
                <c:pt idx="5">
                  <c:v>-4.0753392251441332</c:v>
                </c:pt>
                <c:pt idx="6">
                  <c:v>-4.1780575974000618</c:v>
                </c:pt>
                <c:pt idx="7">
                  <c:v>-5.8127375878238592</c:v>
                </c:pt>
                <c:pt idx="8">
                  <c:v>-4.7966671475854907</c:v>
                </c:pt>
                <c:pt idx="9">
                  <c:v>-4.751053153466489</c:v>
                </c:pt>
                <c:pt idx="10">
                  <c:v>-5.0639591240555761</c:v>
                </c:pt>
                <c:pt idx="11">
                  <c:v>-5.5124522380196392</c:v>
                </c:pt>
                <c:pt idx="12">
                  <c:v>-5.8850348763862321</c:v>
                </c:pt>
                <c:pt idx="13">
                  <c:v>-6.8387266807615088</c:v>
                </c:pt>
                <c:pt idx="14">
                  <c:v>-7.5210621423580006</c:v>
                </c:pt>
                <c:pt idx="15">
                  <c:v>-8.0885561081387163</c:v>
                </c:pt>
                <c:pt idx="16">
                  <c:v>-8.7509134865817941</c:v>
                </c:pt>
                <c:pt idx="17">
                  <c:v>-8.8023763307112404</c:v>
                </c:pt>
                <c:pt idx="18">
                  <c:v>-9.3515553681675101</c:v>
                </c:pt>
                <c:pt idx="19">
                  <c:v>-9.9908095887385802</c:v>
                </c:pt>
                <c:pt idx="20">
                  <c:v>-9.7416629819809106</c:v>
                </c:pt>
                <c:pt idx="21">
                  <c:v>-10.525248298667748</c:v>
                </c:pt>
                <c:pt idx="22">
                  <c:v>-9.8725863874398847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B-464D-9204-82F90B84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071"/>
        <c:axId val="14745711"/>
      </c:scatterChart>
      <c:valAx>
        <c:axId val="14737071"/>
        <c:scaling>
          <c:orientation val="minMax"/>
          <c:max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Deformation along z 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</a:p>
            </c:rich>
          </c:tx>
          <c:layout>
            <c:manualLayout>
              <c:xMode val="edge"/>
              <c:yMode val="edge"/>
              <c:x val="0.27162467191601047"/>
              <c:y val="0.20275444736074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5711"/>
        <c:crosses val="autoZero"/>
        <c:crossBetween val="midCat"/>
      </c:valAx>
      <c:valAx>
        <c:axId val="1474571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Relative resistance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666630212890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Relative resistance variation depending on different types of pencils under tension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Hoja1!$I$13:$I$35</c:f>
              <c:numCache>
                <c:formatCode>General</c:formatCode>
                <c:ptCount val="23"/>
                <c:pt idx="0">
                  <c:v>2.2218812871808615</c:v>
                </c:pt>
                <c:pt idx="1">
                  <c:v>2.1205248886191459</c:v>
                </c:pt>
                <c:pt idx="2">
                  <c:v>2.0185225576343711</c:v>
                </c:pt>
                <c:pt idx="3">
                  <c:v>1.9159053651246738</c:v>
                </c:pt>
                <c:pt idx="4">
                  <c:v>1.812704569280968</c:v>
                </c:pt>
                <c:pt idx="5">
                  <c:v>1.7089516060653949</c:v>
                </c:pt>
                <c:pt idx="6">
                  <c:v>1.6046780796356286</c:v>
                </c:pt>
                <c:pt idx="7">
                  <c:v>1.4999157527179399</c:v>
                </c:pt>
                <c:pt idx="8">
                  <c:v>1.394696536931963</c:v>
                </c:pt>
                <c:pt idx="9">
                  <c:v>1.2890524830701078</c:v>
                </c:pt>
                <c:pt idx="10">
                  <c:v>1.1830157713345779</c:v>
                </c:pt>
                <c:pt idx="11">
                  <c:v>1.0766187015349682</c:v>
                </c:pt>
                <c:pt idx="12">
                  <c:v>0.96989368324943137</c:v>
                </c:pt>
                <c:pt idx="13">
                  <c:v>0.86287322595240579</c:v>
                </c:pt>
                <c:pt idx="14">
                  <c:v>0.75558992911191436</c:v>
                </c:pt>
                <c:pt idx="15">
                  <c:v>0.64807647225945142</c:v>
                </c:pt>
                <c:pt idx="16">
                  <c:v>0.54036560503548059</c:v>
                </c:pt>
                <c:pt idx="17">
                  <c:v>0.43249013721357688</c:v>
                </c:pt>
                <c:pt idx="18">
                  <c:v>0.32448292870625173</c:v>
                </c:pt>
                <c:pt idx="19">
                  <c:v>0.21637687955550602</c:v>
                </c:pt>
                <c:pt idx="20">
                  <c:v>0.10820491991115777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Hoja1!$K$15:$K$35</c:f>
              <c:numCache>
                <c:formatCode>General</c:formatCode>
                <c:ptCount val="21"/>
                <c:pt idx="0">
                  <c:v>12.723671443585921</c:v>
                </c:pt>
                <c:pt idx="1">
                  <c:v>12.050669448068962</c:v>
                </c:pt>
                <c:pt idx="2">
                  <c:v>12.018433218031582</c:v>
                </c:pt>
                <c:pt idx="3">
                  <c:v>11.699787375256193</c:v>
                </c:pt>
                <c:pt idx="4">
                  <c:v>11.858582737301541</c:v>
                </c:pt>
                <c:pt idx="5">
                  <c:v>12.723671443585921</c:v>
                </c:pt>
                <c:pt idx="6">
                  <c:v>13.124368590875948</c:v>
                </c:pt>
                <c:pt idx="7">
                  <c:v>13.331711613534747</c:v>
                </c:pt>
                <c:pt idx="8">
                  <c:v>10.727492068722926</c:v>
                </c:pt>
                <c:pt idx="9">
                  <c:v>9.7746431128659541</c:v>
                </c:pt>
                <c:pt idx="10">
                  <c:v>8.4055496288061473</c:v>
                </c:pt>
                <c:pt idx="11">
                  <c:v>9.0963977618894027</c:v>
                </c:pt>
                <c:pt idx="12">
                  <c:v>7.5098351335482398</c:v>
                </c:pt>
                <c:pt idx="13">
                  <c:v>5.915714499955838</c:v>
                </c:pt>
                <c:pt idx="14">
                  <c:v>4.1560199147515871</c:v>
                </c:pt>
                <c:pt idx="15">
                  <c:v>1.6577128190509116</c:v>
                </c:pt>
                <c:pt idx="16">
                  <c:v>0.54027620001196064</c:v>
                </c:pt>
                <c:pt idx="17">
                  <c:v>-9.1000981910908576E-3</c:v>
                </c:pt>
                <c:pt idx="18">
                  <c:v>-1.0893212436472379</c:v>
                </c:pt>
                <c:pt idx="19">
                  <c:v>0</c:v>
                </c:pt>
                <c:pt idx="20">
                  <c:v>2.5445533393451067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3F1-B519-C35CC8951FA5}"/>
            </c:ext>
          </c:extLst>
        </c:ser>
        <c:ser>
          <c:idx val="1"/>
          <c:order val="1"/>
          <c:tx>
            <c:v>2B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Hoja1!$E$12:$E$32</c:f>
              <c:numCache>
                <c:formatCode>General</c:formatCode>
                <c:ptCount val="21"/>
                <c:pt idx="0">
                  <c:v>2.0185225576343711</c:v>
                </c:pt>
                <c:pt idx="1">
                  <c:v>1.9159053651246738</c:v>
                </c:pt>
                <c:pt idx="2">
                  <c:v>1.812704569280968</c:v>
                </c:pt>
                <c:pt idx="3">
                  <c:v>1.7089516060653949</c:v>
                </c:pt>
                <c:pt idx="4">
                  <c:v>1.6046780796356286</c:v>
                </c:pt>
                <c:pt idx="5">
                  <c:v>1.4999157527179399</c:v>
                </c:pt>
                <c:pt idx="6">
                  <c:v>1.394696536931963</c:v>
                </c:pt>
                <c:pt idx="7">
                  <c:v>1.2890524830701078</c:v>
                </c:pt>
                <c:pt idx="8">
                  <c:v>1.1830157713345779</c:v>
                </c:pt>
                <c:pt idx="9">
                  <c:v>1.0766187015349682</c:v>
                </c:pt>
                <c:pt idx="10">
                  <c:v>0.96989368324943137</c:v>
                </c:pt>
                <c:pt idx="11">
                  <c:v>0.86287322595240579</c:v>
                </c:pt>
                <c:pt idx="12">
                  <c:v>0.75558992911191436</c:v>
                </c:pt>
                <c:pt idx="13">
                  <c:v>0.64807647225945142</c:v>
                </c:pt>
                <c:pt idx="14">
                  <c:v>0.54036560503548059</c:v>
                </c:pt>
                <c:pt idx="15">
                  <c:v>0.43249013721357688</c:v>
                </c:pt>
                <c:pt idx="16">
                  <c:v>0.32448292870625173</c:v>
                </c:pt>
                <c:pt idx="17">
                  <c:v>0.21637687955550602</c:v>
                </c:pt>
                <c:pt idx="18">
                  <c:v>0.10820491991115777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Hoja1!$G$12:$G$32</c:f>
              <c:numCache>
                <c:formatCode>General</c:formatCode>
                <c:ptCount val="21"/>
                <c:pt idx="0">
                  <c:v>11.881396390953149</c:v>
                </c:pt>
                <c:pt idx="1">
                  <c:v>12.581194562960791</c:v>
                </c:pt>
                <c:pt idx="2">
                  <c:v>11.881396390953149</c:v>
                </c:pt>
                <c:pt idx="3">
                  <c:v>10.686822652160439</c:v>
                </c:pt>
                <c:pt idx="4">
                  <c:v>10.95077850886975</c:v>
                </c:pt>
                <c:pt idx="5">
                  <c:v>10.980799783191475</c:v>
                </c:pt>
                <c:pt idx="6">
                  <c:v>10.010177576406299</c:v>
                </c:pt>
                <c:pt idx="7">
                  <c:v>10.036224433844303</c:v>
                </c:pt>
                <c:pt idx="8">
                  <c:v>8.5075118059234143</c:v>
                </c:pt>
                <c:pt idx="9">
                  <c:v>8.7765555430619848</c:v>
                </c:pt>
                <c:pt idx="10">
                  <c:v>9.086420617799881</c:v>
                </c:pt>
                <c:pt idx="11">
                  <c:v>7.875664167514147</c:v>
                </c:pt>
                <c:pt idx="12">
                  <c:v>8.2535544449510994</c:v>
                </c:pt>
                <c:pt idx="13">
                  <c:v>6.7681521022776083</c:v>
                </c:pt>
                <c:pt idx="14">
                  <c:v>7.3239063337132082</c:v>
                </c:pt>
                <c:pt idx="15">
                  <c:v>5.4264415190322746</c:v>
                </c:pt>
                <c:pt idx="16">
                  <c:v>4.4696350166588967</c:v>
                </c:pt>
                <c:pt idx="17">
                  <c:v>5.0859549241243318</c:v>
                </c:pt>
                <c:pt idx="18">
                  <c:v>2.3118904296481584</c:v>
                </c:pt>
                <c:pt idx="19">
                  <c:v>2.5940207665249182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3-43F1-B519-C35CC8951FA5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Hoja1!$A$31:$A$53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0.10820491991115777</c:v>
                </c:pt>
                <c:pt idx="3">
                  <c:v>0.10820491991115777</c:v>
                </c:pt>
                <c:pt idx="4">
                  <c:v>0.21637687955550602</c:v>
                </c:pt>
                <c:pt idx="5">
                  <c:v>0.21637687955550602</c:v>
                </c:pt>
                <c:pt idx="6">
                  <c:v>0.32448292870625173</c:v>
                </c:pt>
                <c:pt idx="7">
                  <c:v>0.32448292870625173</c:v>
                </c:pt>
                <c:pt idx="8">
                  <c:v>0.43249013721357688</c:v>
                </c:pt>
                <c:pt idx="9">
                  <c:v>0.54036560503548059</c:v>
                </c:pt>
                <c:pt idx="10">
                  <c:v>0.64807647225945142</c:v>
                </c:pt>
                <c:pt idx="11">
                  <c:v>0.75558992911191436</c:v>
                </c:pt>
                <c:pt idx="12">
                  <c:v>0.86287322595240579</c:v>
                </c:pt>
                <c:pt idx="13">
                  <c:v>0.96989368324943137</c:v>
                </c:pt>
                <c:pt idx="14">
                  <c:v>1.0766187015349682</c:v>
                </c:pt>
                <c:pt idx="15">
                  <c:v>1.1830157713345779</c:v>
                </c:pt>
                <c:pt idx="16">
                  <c:v>1.2890524830701078</c:v>
                </c:pt>
                <c:pt idx="17">
                  <c:v>1.394696536931963</c:v>
                </c:pt>
                <c:pt idx="18">
                  <c:v>1.4999157527179399</c:v>
                </c:pt>
                <c:pt idx="19">
                  <c:v>1.6046780796356286</c:v>
                </c:pt>
                <c:pt idx="20">
                  <c:v>1.7089516060653949</c:v>
                </c:pt>
                <c:pt idx="21">
                  <c:v>1.812704569280968</c:v>
                </c:pt>
                <c:pt idx="22">
                  <c:v>1.9159053651246738</c:v>
                </c:pt>
              </c:numCache>
            </c:numRef>
          </c:xVal>
          <c:yVal>
            <c:numRef>
              <c:f>Hoja1!$C$31:$C$53</c:f>
              <c:numCache>
                <c:formatCode>General</c:formatCode>
                <c:ptCount val="23"/>
                <c:pt idx="0">
                  <c:v>-0.34385557767168723</c:v>
                </c:pt>
                <c:pt idx="1">
                  <c:v>2.133565208772521</c:v>
                </c:pt>
                <c:pt idx="2">
                  <c:v>0.18890349507719426</c:v>
                </c:pt>
                <c:pt idx="3">
                  <c:v>2.8819515025864888</c:v>
                </c:pt>
                <c:pt idx="4">
                  <c:v>0.77756149315309642</c:v>
                </c:pt>
                <c:pt idx="5">
                  <c:v>4.2887661247218514</c:v>
                </c:pt>
                <c:pt idx="6">
                  <c:v>0.66544040599987209</c:v>
                </c:pt>
                <c:pt idx="7">
                  <c:v>5.2981372927089261</c:v>
                </c:pt>
                <c:pt idx="8">
                  <c:v>6.1486934141989007</c:v>
                </c:pt>
                <c:pt idx="9">
                  <c:v>8.3103011687835693</c:v>
                </c:pt>
                <c:pt idx="10">
                  <c:v>9.2061024392556874</c:v>
                </c:pt>
                <c:pt idx="11">
                  <c:v>9.6092182209529309</c:v>
                </c:pt>
                <c:pt idx="12">
                  <c:v>10.465020894070005</c:v>
                </c:pt>
                <c:pt idx="13">
                  <c:v>11.385781023770361</c:v>
                </c:pt>
                <c:pt idx="14">
                  <c:v>12.058656551875082</c:v>
                </c:pt>
                <c:pt idx="15">
                  <c:v>11.182269389876097</c:v>
                </c:pt>
                <c:pt idx="16">
                  <c:v>12.46262615084321</c:v>
                </c:pt>
                <c:pt idx="17">
                  <c:v>12.316756458654359</c:v>
                </c:pt>
                <c:pt idx="18">
                  <c:v>12.346610272851633</c:v>
                </c:pt>
                <c:pt idx="19">
                  <c:v>12.292575087591535</c:v>
                </c:pt>
                <c:pt idx="20">
                  <c:v>12.351129167379106</c:v>
                </c:pt>
                <c:pt idx="21">
                  <c:v>12.593840964948081</c:v>
                </c:pt>
                <c:pt idx="22">
                  <c:v>12.76451903851672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3-43F1-B519-C35CC895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96800"/>
        <c:axId val="1208997280"/>
      </c:scatterChart>
      <c:valAx>
        <c:axId val="1208996800"/>
        <c:scaling>
          <c:orientation val="minMax"/>
          <c:max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Deformation along z 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997280"/>
        <c:crosses val="autoZero"/>
        <c:crossBetween val="midCat"/>
      </c:valAx>
      <c:valAx>
        <c:axId val="1208997280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Relative resistance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(%)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842957130358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9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</a:t>
            </a:r>
            <a:r>
              <a:rPr lang="es-ES" baseline="0"/>
              <a:t> en fonction de la déformation pour 4B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Hoja1!$I$3:$I$22</c:f>
              <c:numCache>
                <c:formatCode>General</c:formatCode>
                <c:ptCount val="20"/>
                <c:pt idx="0">
                  <c:v>3.1932360644423401</c:v>
                </c:pt>
                <c:pt idx="1">
                  <c:v>3.0999999999999996</c:v>
                </c:pt>
                <c:pt idx="2">
                  <c:v>3.0058196455272896</c:v>
                </c:pt>
                <c:pt idx="3">
                  <c:v>2.910723689272523</c:v>
                </c:pt>
                <c:pt idx="4">
                  <c:v>2.8147410983851899</c:v>
                </c:pt>
                <c:pt idx="5">
                  <c:v>2.7179011100922801</c:v>
                </c:pt>
                <c:pt idx="6">
                  <c:v>2.6202332227923364</c:v>
                </c:pt>
                <c:pt idx="7">
                  <c:v>2.5217671870699609</c:v>
                </c:pt>
                <c:pt idx="8">
                  <c:v>2.422532996633497</c:v>
                </c:pt>
                <c:pt idx="9">
                  <c:v>2.3225608791786545</c:v>
                </c:pt>
                <c:pt idx="10">
                  <c:v>2.2218812871808615</c:v>
                </c:pt>
                <c:pt idx="11">
                  <c:v>2.1205248886191459</c:v>
                </c:pt>
                <c:pt idx="12">
                  <c:v>2.0185225576343711</c:v>
                </c:pt>
                <c:pt idx="13">
                  <c:v>1.9159053651246738</c:v>
                </c:pt>
                <c:pt idx="14">
                  <c:v>1.812704569280968</c:v>
                </c:pt>
                <c:pt idx="15">
                  <c:v>1.7089516060653949</c:v>
                </c:pt>
                <c:pt idx="16">
                  <c:v>1.6046780796356286</c:v>
                </c:pt>
                <c:pt idx="17">
                  <c:v>1.4999157527179399</c:v>
                </c:pt>
                <c:pt idx="18">
                  <c:v>1.394696536931963</c:v>
                </c:pt>
                <c:pt idx="19">
                  <c:v>1.2890524830701078</c:v>
                </c:pt>
              </c:numCache>
            </c:numRef>
          </c:xVal>
          <c:yVal>
            <c:numRef>
              <c:f>Hoja1!$L$3:$L$22</c:f>
              <c:numCache>
                <c:formatCode>General</c:formatCode>
                <c:ptCount val="20"/>
                <c:pt idx="0">
                  <c:v>1.2155122113861798</c:v>
                </c:pt>
                <c:pt idx="1">
                  <c:v>1.2088437668516898</c:v>
                </c:pt>
                <c:pt idx="2">
                  <c:v>1.1949138383006181</c:v>
                </c:pt>
                <c:pt idx="3">
                  <c:v>1.1882628400542463</c:v>
                </c:pt>
                <c:pt idx="4">
                  <c:v>1.2019060627103046</c:v>
                </c:pt>
                <c:pt idx="5">
                  <c:v>1.1898330508752346</c:v>
                </c:pt>
                <c:pt idx="6">
                  <c:v>1.18475073313783</c:v>
                </c:pt>
                <c:pt idx="7">
                  <c:v>1.1952455723093265</c:v>
                </c:pt>
                <c:pt idx="8">
                  <c:v>1.1920492699531333</c:v>
                </c:pt>
                <c:pt idx="9">
                  <c:v>1.1885833744664789</c:v>
                </c:pt>
                <c:pt idx="10">
                  <c:v>1.1800306106950498</c:v>
                </c:pt>
                <c:pt idx="11">
                  <c:v>1.1869850579527998</c:v>
                </c:pt>
                <c:pt idx="12">
                  <c:v>1.1816102408034685</c:v>
                </c:pt>
                <c:pt idx="13">
                  <c:v>1.1882628400542463</c:v>
                </c:pt>
                <c:pt idx="14">
                  <c:v>1.1885833744664789</c:v>
                </c:pt>
                <c:pt idx="15">
                  <c:v>1.1917610925055095</c:v>
                </c:pt>
                <c:pt idx="16">
                  <c:v>1.1901753735235823</c:v>
                </c:pt>
                <c:pt idx="17">
                  <c:v>1.1816102408034685</c:v>
                </c:pt>
                <c:pt idx="18">
                  <c:v>1.1776846253855169</c:v>
                </c:pt>
                <c:pt idx="19">
                  <c:v>1.1756635164574625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A-42C2-8B4B-DAFD92B1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8288"/>
        <c:axId val="1761420624"/>
      </c:scatterChart>
      <c:valAx>
        <c:axId val="11269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420624"/>
        <c:crosses val="autoZero"/>
        <c:crossBetween val="midCat"/>
      </c:valAx>
      <c:valAx>
        <c:axId val="17614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69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4B compression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Hoja1!$I$49:$I$58</c:f>
              <c:numCache>
                <c:formatCode>General</c:formatCode>
                <c:ptCount val="10"/>
                <c:pt idx="0">
                  <c:v>1.0766187015349682</c:v>
                </c:pt>
                <c:pt idx="1">
                  <c:v>1.1830157713345779</c:v>
                </c:pt>
                <c:pt idx="2">
                  <c:v>1.2890524830701078</c:v>
                </c:pt>
                <c:pt idx="3">
                  <c:v>1.394696536931963</c:v>
                </c:pt>
                <c:pt idx="4">
                  <c:v>1.4999157527179399</c:v>
                </c:pt>
                <c:pt idx="5">
                  <c:v>1.6046780796356286</c:v>
                </c:pt>
                <c:pt idx="6">
                  <c:v>1.7089516060653949</c:v>
                </c:pt>
                <c:pt idx="7">
                  <c:v>1.812704569280968</c:v>
                </c:pt>
                <c:pt idx="8">
                  <c:v>1.9159053651246738</c:v>
                </c:pt>
                <c:pt idx="9">
                  <c:v>2.0185225576343711</c:v>
                </c:pt>
              </c:numCache>
            </c:numRef>
          </c:xVal>
          <c:yVal>
            <c:numRef>
              <c:f>Hoja1!$L$49:$L$58</c:f>
              <c:numCache>
                <c:formatCode>General</c:formatCode>
                <c:ptCount val="10"/>
                <c:pt idx="0">
                  <c:v>1.420909251157797</c:v>
                </c:pt>
                <c:pt idx="1">
                  <c:v>1.4290217505516443</c:v>
                </c:pt>
                <c:pt idx="2">
                  <c:v>1.4386082935772861</c:v>
                </c:pt>
                <c:pt idx="3">
                  <c:v>1.4393585221074698</c:v>
                </c:pt>
                <c:pt idx="4">
                  <c:v>1.4474134897360704</c:v>
                </c:pt>
                <c:pt idx="5">
                  <c:v>1.4569039085168116</c:v>
                </c:pt>
                <c:pt idx="6">
                  <c:v>1.4531902956950395</c:v>
                </c:pt>
                <c:pt idx="7">
                  <c:v>1.4649342719964475</c:v>
                </c:pt>
                <c:pt idx="8">
                  <c:v>1.4551393889899402</c:v>
                </c:pt>
                <c:pt idx="9">
                  <c:v>1.4617190446502106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E-4EE0-BDAA-73411E1C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37504"/>
        <c:axId val="285938944"/>
      </c:scatterChart>
      <c:valAx>
        <c:axId val="2859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38944"/>
        <c:crosses val="autoZero"/>
        <c:crossBetween val="midCat"/>
      </c:valAx>
      <c:valAx>
        <c:axId val="285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375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17</xdr:row>
      <xdr:rowOff>19050</xdr:rowOff>
    </xdr:from>
    <xdr:to>
      <xdr:col>19</xdr:col>
      <xdr:colOff>619125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3B1415-C727-E4A1-CBA2-527653A2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625475</xdr:colOff>
      <xdr:row>1</xdr:row>
      <xdr:rowOff>114300</xdr:rowOff>
    </xdr:from>
    <xdr:to>
      <xdr:col>19</xdr:col>
      <xdr:colOff>625475</xdr:colOff>
      <xdr:row>16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C42242-1EEA-3367-B90E-4B56DB2BD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608542</xdr:colOff>
      <xdr:row>32</xdr:row>
      <xdr:rowOff>115359</xdr:rowOff>
    </xdr:from>
    <xdr:to>
      <xdr:col>19</xdr:col>
      <xdr:colOff>608542</xdr:colOff>
      <xdr:row>47</xdr:row>
      <xdr:rowOff>159809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ED9EAE-5645-F9EB-8DCE-F192E2C1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531345</xdr:colOff>
      <xdr:row>50</xdr:row>
      <xdr:rowOff>12016</xdr:rowOff>
    </xdr:from>
    <xdr:to>
      <xdr:col>19</xdr:col>
      <xdr:colOff>531345</xdr:colOff>
      <xdr:row>65</xdr:row>
      <xdr:rowOff>56466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673AED-54B3-913A-FDE3-C9F20D41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zoomScale="68" zoomScaleNormal="60" workbookViewId="0">
      <selection activeCell="S59" sqref="S59"/>
    </sheetView>
  </sheetViews>
  <sheetFormatPr baseColWidth="10" defaultRowHeight="14.5" x14ac:dyDescent="0.35"/>
  <sheetData>
    <row r="1" spans="1:13" x14ac:dyDescent="0.35">
      <c r="A1" s="1" t="s">
        <v>6</v>
      </c>
      <c r="B1" s="1"/>
      <c r="C1" s="1"/>
      <c r="E1" s="1" t="s">
        <v>4</v>
      </c>
      <c r="F1" s="1"/>
      <c r="G1" s="1"/>
      <c r="I1" s="1" t="s">
        <v>0</v>
      </c>
      <c r="J1" s="1"/>
      <c r="K1" s="1"/>
    </row>
    <row r="2" spans="1:13" x14ac:dyDescent="0.35">
      <c r="A2" t="s">
        <v>1</v>
      </c>
      <c r="B2" t="s">
        <v>2</v>
      </c>
      <c r="C2" t="s">
        <v>3</v>
      </c>
      <c r="E2" t="s">
        <v>1</v>
      </c>
      <c r="F2" t="s">
        <v>5</v>
      </c>
      <c r="G2" t="s">
        <v>3</v>
      </c>
      <c r="I2" t="s">
        <v>1</v>
      </c>
      <c r="J2" t="s">
        <v>7</v>
      </c>
      <c r="K2" t="s">
        <v>3</v>
      </c>
      <c r="L2" t="s">
        <v>8</v>
      </c>
      <c r="M2" t="s">
        <v>9</v>
      </c>
    </row>
    <row r="3" spans="1:13" x14ac:dyDescent="0.35">
      <c r="A3">
        <v>2.910723689272523</v>
      </c>
      <c r="B3">
        <v>0.40987184372327856</v>
      </c>
      <c r="C3">
        <v>-6.8473082447094189</v>
      </c>
      <c r="E3">
        <v>2.910723689272523</v>
      </c>
      <c r="F3">
        <v>2.1684574078891741</v>
      </c>
      <c r="G3">
        <v>10.627256990472114</v>
      </c>
      <c r="I3">
        <v>3.1932360644423401</v>
      </c>
      <c r="J3">
        <v>1.6072197594964608</v>
      </c>
      <c r="K3">
        <v>9.3709063855093397</v>
      </c>
      <c r="L3">
        <f>(5*100000*(1+100000/$M$3))/(J3*1000000+110000)</f>
        <v>1.2155122113861798</v>
      </c>
      <c r="M3">
        <v>31500</v>
      </c>
    </row>
    <row r="4" spans="1:13" x14ac:dyDescent="0.35">
      <c r="A4">
        <v>2.8147410983851899</v>
      </c>
      <c r="B4">
        <v>0.4108265653909825</v>
      </c>
      <c r="C4">
        <v>-6.6303260475039778</v>
      </c>
      <c r="E4">
        <v>2.8147410983851899</v>
      </c>
      <c r="F4">
        <v>2.18709410889862</v>
      </c>
      <c r="G4">
        <v>11.578037533601847</v>
      </c>
      <c r="I4">
        <v>3.0999999999999996</v>
      </c>
      <c r="J4">
        <v>1.6166926004323543</v>
      </c>
      <c r="K4">
        <v>10.01553086394969</v>
      </c>
      <c r="L4">
        <f t="shared" ref="L4:L38" si="0">(5*100000*(1+100000/$M$3))/(J4*1000000+110000)</f>
        <v>1.2088437668516898</v>
      </c>
    </row>
    <row r="5" spans="1:13" x14ac:dyDescent="0.35">
      <c r="A5">
        <v>2.7179011100922801</v>
      </c>
      <c r="B5">
        <v>0.40988879221407887</v>
      </c>
      <c r="C5">
        <v>-6.8434563149820757</v>
      </c>
      <c r="E5">
        <v>2.7179011100922801</v>
      </c>
      <c r="F5">
        <v>2.17479890683135</v>
      </c>
      <c r="G5">
        <v>10.95077850886975</v>
      </c>
      <c r="I5">
        <v>3.0058196455272896</v>
      </c>
      <c r="J5">
        <v>1.6368218380248272</v>
      </c>
      <c r="K5">
        <v>11.385320494353293</v>
      </c>
      <c r="L5">
        <f t="shared" si="0"/>
        <v>1.1949138383006181</v>
      </c>
    </row>
    <row r="6" spans="1:13" x14ac:dyDescent="0.35">
      <c r="A6">
        <v>2.6202332227923364</v>
      </c>
      <c r="B6">
        <v>0.41081417196952646</v>
      </c>
      <c r="C6">
        <v>-6.6331427341985316</v>
      </c>
      <c r="E6">
        <v>2.6202332227923364</v>
      </c>
      <c r="F6">
        <v>2.1995224175203125</v>
      </c>
      <c r="G6">
        <v>12.212087198053062</v>
      </c>
      <c r="I6">
        <v>2.910723689272523</v>
      </c>
      <c r="J6">
        <v>1.6465992278327057</v>
      </c>
      <c r="K6">
        <v>12.050669448068962</v>
      </c>
      <c r="L6">
        <f t="shared" si="0"/>
        <v>1.1882628400542463</v>
      </c>
    </row>
    <row r="7" spans="1:13" x14ac:dyDescent="0.35">
      <c r="A7">
        <v>2.5217671870699609</v>
      </c>
      <c r="B7">
        <v>0.41146254263972704</v>
      </c>
      <c r="C7">
        <v>-6.4857857636984013</v>
      </c>
      <c r="E7">
        <v>2.5217671870699609</v>
      </c>
      <c r="F7">
        <v>2.1930403899451516</v>
      </c>
      <c r="G7">
        <v>11.881396390953149</v>
      </c>
      <c r="I7">
        <v>2.8147410983851899</v>
      </c>
      <c r="J7">
        <v>1.6266595044829963</v>
      </c>
      <c r="K7">
        <v>10.69377621492624</v>
      </c>
      <c r="L7">
        <f t="shared" si="0"/>
        <v>1.2019060627103046</v>
      </c>
    </row>
    <row r="8" spans="1:13" x14ac:dyDescent="0.35">
      <c r="A8">
        <v>2.422532996633497</v>
      </c>
      <c r="B8">
        <v>0.41572437486038621</v>
      </c>
      <c r="C8">
        <v>-5.5171875317304062</v>
      </c>
      <c r="E8">
        <v>2.422532996633497</v>
      </c>
      <c r="F8">
        <v>2.1930403899451516</v>
      </c>
      <c r="G8">
        <v>11.881396390953149</v>
      </c>
      <c r="I8">
        <v>2.7179011100922801</v>
      </c>
      <c r="J8">
        <v>1.6442810613356047</v>
      </c>
      <c r="K8">
        <v>11.892918792352848</v>
      </c>
      <c r="L8">
        <f t="shared" si="0"/>
        <v>1.1898330508752346</v>
      </c>
    </row>
    <row r="9" spans="1:13" x14ac:dyDescent="0.35">
      <c r="A9">
        <v>2.3225608791786545</v>
      </c>
      <c r="B9">
        <v>0.41555970076990245</v>
      </c>
      <c r="C9">
        <v>-5.5546134613858076</v>
      </c>
      <c r="E9">
        <v>2.3225608791786545</v>
      </c>
      <c r="F9">
        <v>2.1806829231548814</v>
      </c>
      <c r="G9">
        <v>11.250960833683347</v>
      </c>
      <c r="I9">
        <v>2.6202332227923364</v>
      </c>
      <c r="J9">
        <v>1.6518065377966364</v>
      </c>
      <c r="K9">
        <v>12.405025600810532</v>
      </c>
      <c r="L9">
        <f t="shared" si="0"/>
        <v>1.18475073313783</v>
      </c>
    </row>
    <row r="10" spans="1:13" x14ac:dyDescent="0.35">
      <c r="A10">
        <v>2.2218812871808615</v>
      </c>
      <c r="B10">
        <v>0.41650394543401087</v>
      </c>
      <c r="C10">
        <v>-5.3400124013611672</v>
      </c>
      <c r="E10">
        <v>2.2218812871808615</v>
      </c>
      <c r="F10">
        <v>2.1806829231548814</v>
      </c>
      <c r="G10">
        <v>11.250960833683347</v>
      </c>
      <c r="I10">
        <v>2.5217671870699609</v>
      </c>
      <c r="J10">
        <v>1.6363370169769587</v>
      </c>
      <c r="K10">
        <v>11.352328542178212</v>
      </c>
      <c r="L10">
        <f t="shared" si="0"/>
        <v>1.1952455723093265</v>
      </c>
    </row>
    <row r="11" spans="1:13" x14ac:dyDescent="0.35">
      <c r="A11">
        <v>2.1205248886191459</v>
      </c>
      <c r="B11">
        <v>0.41764194966034851</v>
      </c>
      <c r="C11">
        <v>-5.0813750771935204</v>
      </c>
      <c r="E11">
        <v>2.1205248886191459</v>
      </c>
      <c r="F11">
        <v>2.18709410889862</v>
      </c>
      <c r="G11">
        <v>11.578037533601847</v>
      </c>
      <c r="I11">
        <v>2.422532996633497</v>
      </c>
      <c r="J11">
        <v>1.641019559270106</v>
      </c>
      <c r="K11">
        <v>11.670974384953601</v>
      </c>
      <c r="L11">
        <f t="shared" si="0"/>
        <v>1.1920492699531333</v>
      </c>
    </row>
    <row r="12" spans="1:13" x14ac:dyDescent="0.35">
      <c r="A12">
        <v>2.0185225576343711</v>
      </c>
      <c r="B12">
        <v>0.41817528437934137</v>
      </c>
      <c r="C12">
        <v>-4.9601626410587798</v>
      </c>
      <c r="E12">
        <v>2.0185225576343711</v>
      </c>
      <c r="F12">
        <v>2.1930403899451516</v>
      </c>
      <c r="G12">
        <v>11.881396390953149</v>
      </c>
      <c r="I12">
        <v>2.3225608791786545</v>
      </c>
      <c r="J12">
        <v>1.6461255122203917</v>
      </c>
      <c r="K12">
        <v>12.018433218031582</v>
      </c>
      <c r="L12">
        <f t="shared" si="0"/>
        <v>1.1885833744664789</v>
      </c>
    </row>
    <row r="13" spans="1:13" x14ac:dyDescent="0.35">
      <c r="A13">
        <v>1.9159053651246738</v>
      </c>
      <c r="B13">
        <v>0.41704731355839131</v>
      </c>
      <c r="C13">
        <v>-5.2165196458201581</v>
      </c>
      <c r="E13">
        <v>1.9159053651246738</v>
      </c>
      <c r="F13">
        <v>2.2067574662914264</v>
      </c>
      <c r="G13">
        <v>12.581194562960791</v>
      </c>
      <c r="I13">
        <v>2.2218812871808615</v>
      </c>
      <c r="J13">
        <v>1.6588537639478229</v>
      </c>
      <c r="K13">
        <v>12.884587594187472</v>
      </c>
      <c r="L13">
        <f t="shared" si="0"/>
        <v>1.1800306106950498</v>
      </c>
    </row>
    <row r="14" spans="1:13" x14ac:dyDescent="0.35">
      <c r="A14">
        <v>1.812704569280968</v>
      </c>
      <c r="B14">
        <v>0.41790035870693709</v>
      </c>
      <c r="C14">
        <v>-5.0226457484233888</v>
      </c>
      <c r="E14">
        <v>1.812704569280968</v>
      </c>
      <c r="F14">
        <v>2.1930403899451516</v>
      </c>
      <c r="G14">
        <v>11.881396390953149</v>
      </c>
      <c r="I14">
        <v>2.1205248886191459</v>
      </c>
      <c r="J14">
        <v>1.6484901960784311</v>
      </c>
      <c r="K14">
        <v>12.179349368633147</v>
      </c>
      <c r="L14">
        <f t="shared" si="0"/>
        <v>1.1869850579527998</v>
      </c>
    </row>
    <row r="15" spans="1:13" x14ac:dyDescent="0.35">
      <c r="A15">
        <v>1.7089516060653949</v>
      </c>
      <c r="B15">
        <v>0.41857818213042391</v>
      </c>
      <c r="C15">
        <v>-4.8685949703582017</v>
      </c>
      <c r="E15">
        <v>1.7089516060653949</v>
      </c>
      <c r="F15">
        <v>2.1696249827152858</v>
      </c>
      <c r="G15">
        <v>10.686822652160439</v>
      </c>
      <c r="I15">
        <v>2.0185225576343711</v>
      </c>
      <c r="J15">
        <v>1.6564890800897838</v>
      </c>
      <c r="K15">
        <v>12.723671443585921</v>
      </c>
      <c r="L15">
        <f t="shared" si="0"/>
        <v>1.1816102408034685</v>
      </c>
    </row>
    <row r="16" spans="1:13" x14ac:dyDescent="0.35">
      <c r="A16">
        <v>1.6046780796356286</v>
      </c>
      <c r="B16">
        <v>0.41929469540552972</v>
      </c>
      <c r="C16">
        <v>-4.7057510441977923</v>
      </c>
      <c r="E16">
        <v>1.6046780796356286</v>
      </c>
      <c r="F16">
        <v>2.17479890683135</v>
      </c>
      <c r="G16">
        <v>10.95077850886975</v>
      </c>
      <c r="I16">
        <v>1.9159053651246738</v>
      </c>
      <c r="J16">
        <v>1.6465992278327057</v>
      </c>
      <c r="K16">
        <v>12.050669448068962</v>
      </c>
      <c r="L16">
        <f t="shared" si="0"/>
        <v>1.1882628400542463</v>
      </c>
    </row>
    <row r="17" spans="1:12" x14ac:dyDescent="0.35">
      <c r="A17">
        <v>1.4999157527179399</v>
      </c>
      <c r="B17">
        <v>0.42144119019805765</v>
      </c>
      <c r="C17">
        <v>-4.217911318623262</v>
      </c>
      <c r="E17">
        <v>1.4999157527179399</v>
      </c>
      <c r="F17">
        <v>2.1753873680882609</v>
      </c>
      <c r="G17">
        <v>10.980799783191475</v>
      </c>
      <c r="I17">
        <v>1.812704569280968</v>
      </c>
      <c r="J17">
        <v>1.6461255122203917</v>
      </c>
      <c r="K17">
        <v>12.018433218031582</v>
      </c>
      <c r="L17">
        <f t="shared" si="0"/>
        <v>1.1885833744664789</v>
      </c>
    </row>
    <row r="18" spans="1:12" x14ac:dyDescent="0.35">
      <c r="A18">
        <v>1.394696536931963</v>
      </c>
      <c r="B18">
        <v>0.41952696077958257</v>
      </c>
      <c r="C18">
        <v>-4.6529634591857798</v>
      </c>
      <c r="E18">
        <v>1.394696536931963</v>
      </c>
      <c r="F18">
        <v>2.1563617412054907</v>
      </c>
      <c r="G18">
        <v>10.010177576406299</v>
      </c>
      <c r="I18">
        <v>1.7089516060653949</v>
      </c>
      <c r="J18">
        <v>1.6414429699272444</v>
      </c>
      <c r="K18">
        <v>11.699787375256193</v>
      </c>
      <c r="L18">
        <f t="shared" si="0"/>
        <v>1.1917610925055095</v>
      </c>
    </row>
    <row r="19" spans="1:12" x14ac:dyDescent="0.35">
      <c r="A19">
        <v>1.2890524830701078</v>
      </c>
      <c r="B19">
        <v>0.41992563887488998</v>
      </c>
      <c r="C19">
        <v>-4.5623548011613675</v>
      </c>
      <c r="E19">
        <v>1.2890524830701078</v>
      </c>
      <c r="F19">
        <v>2.1568722980293713</v>
      </c>
      <c r="G19">
        <v>10.036224433844303</v>
      </c>
      <c r="I19">
        <v>1.6046780796356286</v>
      </c>
      <c r="J19">
        <v>1.6437764885203525</v>
      </c>
      <c r="K19">
        <v>11.858582737301541</v>
      </c>
      <c r="L19">
        <f t="shared" si="0"/>
        <v>1.1901753735235823</v>
      </c>
    </row>
    <row r="20" spans="1:12" x14ac:dyDescent="0.35">
      <c r="A20">
        <v>1.1830157713345779</v>
      </c>
      <c r="B20">
        <v>0.42166241334248233</v>
      </c>
      <c r="C20">
        <v>-4.1676333312540157</v>
      </c>
      <c r="E20">
        <v>1.1830157713345779</v>
      </c>
      <c r="F20">
        <v>2.1269072757308045</v>
      </c>
      <c r="G20">
        <v>8.5075118059234143</v>
      </c>
      <c r="I20">
        <v>1.4999157527179399</v>
      </c>
      <c r="J20">
        <v>1.6564890800897838</v>
      </c>
      <c r="K20">
        <v>12.723671443585921</v>
      </c>
      <c r="L20">
        <f t="shared" si="0"/>
        <v>1.1816102408034685</v>
      </c>
    </row>
    <row r="21" spans="1:12" x14ac:dyDescent="0.35">
      <c r="A21">
        <v>1.0766187015349682</v>
      </c>
      <c r="B21">
        <v>0.42305672784306542</v>
      </c>
      <c r="C21">
        <v>-3.8507436720305876</v>
      </c>
      <c r="E21">
        <v>1.0766187015349682</v>
      </c>
      <c r="F21">
        <v>2.1321809298077068</v>
      </c>
      <c r="G21">
        <v>8.7765555430619848</v>
      </c>
      <c r="I21">
        <v>1.394696536931963</v>
      </c>
      <c r="J21">
        <v>1.6623773770234163</v>
      </c>
      <c r="K21">
        <v>13.124368590875948</v>
      </c>
      <c r="L21">
        <f t="shared" si="0"/>
        <v>1.1776846253855169</v>
      </c>
    </row>
    <row r="22" spans="1:12" x14ac:dyDescent="0.35">
      <c r="A22">
        <v>0.96989368324943137</v>
      </c>
      <c r="B22">
        <v>0.42147005454715181</v>
      </c>
      <c r="C22">
        <v>-4.2113512392836814</v>
      </c>
      <c r="E22">
        <v>0.96989368324943137</v>
      </c>
      <c r="F22">
        <v>2.1382547423114318</v>
      </c>
      <c r="G22">
        <v>9.086420617799881</v>
      </c>
      <c r="I22">
        <v>1.2890524830701078</v>
      </c>
      <c r="J22">
        <v>1.6654243098323693</v>
      </c>
      <c r="K22">
        <v>13.331711613534747</v>
      </c>
      <c r="L22">
        <f t="shared" si="0"/>
        <v>1.1756635164574625</v>
      </c>
    </row>
    <row r="23" spans="1:12" x14ac:dyDescent="0.35">
      <c r="A23">
        <v>0.86287322595240579</v>
      </c>
      <c r="B23">
        <v>0.4242413891432732</v>
      </c>
      <c r="C23">
        <v>-3.581502467437911</v>
      </c>
      <c r="E23">
        <v>0.86287322595240579</v>
      </c>
      <c r="F23">
        <v>2.1145221300674364</v>
      </c>
      <c r="G23">
        <v>7.875664167514147</v>
      </c>
      <c r="I23">
        <v>1.1830157713345779</v>
      </c>
      <c r="J23">
        <v>1.6271549633597777</v>
      </c>
      <c r="K23">
        <v>10.727492068722926</v>
      </c>
      <c r="L23">
        <f t="shared" si="0"/>
        <v>1.2015632636852394</v>
      </c>
    </row>
    <row r="24" spans="1:12" x14ac:dyDescent="0.35">
      <c r="A24">
        <v>0.75558992911191436</v>
      </c>
      <c r="B24">
        <v>0.42367648836566241</v>
      </c>
      <c r="C24">
        <v>-3.7098890078039988</v>
      </c>
      <c r="E24">
        <v>0.75558992911191436</v>
      </c>
      <c r="F24">
        <v>2.1219293368785754</v>
      </c>
      <c r="G24">
        <v>8.2535544449510994</v>
      </c>
      <c r="I24">
        <v>1.0766187015349682</v>
      </c>
      <c r="J24">
        <v>1.6131527234563166</v>
      </c>
      <c r="K24">
        <v>9.7746431128659541</v>
      </c>
      <c r="L24">
        <f t="shared" si="0"/>
        <v>1.2113270976439379</v>
      </c>
    </row>
    <row r="25" spans="1:12" x14ac:dyDescent="0.35">
      <c r="A25">
        <v>0.64807647225945142</v>
      </c>
      <c r="B25">
        <v>0.42505992800003001</v>
      </c>
      <c r="C25">
        <v>-3.3954709090840898</v>
      </c>
      <c r="E25">
        <v>0.64807647225945142</v>
      </c>
      <c r="F25">
        <v>2.0928132600518339</v>
      </c>
      <c r="G25">
        <v>6.7681521022776083</v>
      </c>
      <c r="I25">
        <v>0.96989368324943137</v>
      </c>
      <c r="J25">
        <v>1.5930337158253227</v>
      </c>
      <c r="K25">
        <v>8.4055496288061473</v>
      </c>
      <c r="L25">
        <f t="shared" si="0"/>
        <v>1.2256372659598467</v>
      </c>
    </row>
    <row r="26" spans="1:12" x14ac:dyDescent="0.35">
      <c r="A26">
        <v>0.54036560503548059</v>
      </c>
      <c r="B26">
        <v>0.42631765548176886</v>
      </c>
      <c r="C26">
        <v>-3.1096237541434402</v>
      </c>
      <c r="E26">
        <v>0.54036560503548059</v>
      </c>
      <c r="F26">
        <v>2.1037068627037199</v>
      </c>
      <c r="G26">
        <v>7.3239063337132082</v>
      </c>
      <c r="I26">
        <v>0.86287322595240579</v>
      </c>
      <c r="J26">
        <v>1.6031858194056745</v>
      </c>
      <c r="K26">
        <v>9.0963977618894027</v>
      </c>
      <c r="L26">
        <f t="shared" si="0"/>
        <v>1.2183743080629152</v>
      </c>
    </row>
    <row r="27" spans="1:12" x14ac:dyDescent="0.35">
      <c r="A27">
        <v>0.43249013721357688</v>
      </c>
      <c r="B27">
        <v>0.43021738109286906</v>
      </c>
      <c r="C27">
        <v>-2.223322478893397</v>
      </c>
      <c r="E27">
        <v>0.43249013721357688</v>
      </c>
      <c r="F27">
        <v>2.0665137536496077</v>
      </c>
      <c r="G27">
        <v>5.4264415190322746</v>
      </c>
      <c r="I27">
        <v>0.75558992911191436</v>
      </c>
      <c r="J27">
        <v>1.5798710742854274</v>
      </c>
      <c r="K27">
        <v>7.5098351335482398</v>
      </c>
      <c r="L27">
        <f t="shared" si="0"/>
        <v>1.2351839256046298</v>
      </c>
    </row>
    <row r="28" spans="1:12" x14ac:dyDescent="0.35">
      <c r="A28">
        <v>0.32448292870625173</v>
      </c>
      <c r="B28">
        <v>0.4300341208836897</v>
      </c>
      <c r="C28">
        <v>-2.2649725264341605</v>
      </c>
      <c r="E28">
        <v>0.32448292870625173</v>
      </c>
      <c r="F28">
        <v>2.0477589349509322</v>
      </c>
      <c r="G28">
        <v>4.4696350166588967</v>
      </c>
      <c r="I28">
        <v>0.64807647225945142</v>
      </c>
      <c r="J28">
        <v>1.556445263290501</v>
      </c>
      <c r="K28">
        <v>5.915714499955838</v>
      </c>
      <c r="L28">
        <f t="shared" si="0"/>
        <v>1.2525473433073215</v>
      </c>
    </row>
    <row r="29" spans="1:12" x14ac:dyDescent="0.35">
      <c r="A29">
        <v>0.21637687955550602</v>
      </c>
      <c r="B29">
        <v>0.43344972744203542</v>
      </c>
      <c r="C29">
        <v>-1.4886983086283152</v>
      </c>
      <c r="E29">
        <v>0.21637687955550602</v>
      </c>
      <c r="F29">
        <v>2.0598397141850056</v>
      </c>
      <c r="G29">
        <v>5.0859549241243318</v>
      </c>
      <c r="I29">
        <v>0.54036560503548059</v>
      </c>
      <c r="J29">
        <v>1.5305863214431112</v>
      </c>
      <c r="K29">
        <v>4.1560199147515871</v>
      </c>
      <c r="L29">
        <f t="shared" si="0"/>
        <v>1.2722900099919954</v>
      </c>
    </row>
    <row r="30" spans="1:12" x14ac:dyDescent="0.35">
      <c r="A30">
        <v>0.10820491991115777</v>
      </c>
      <c r="B30">
        <v>0.43561763247178176</v>
      </c>
      <c r="C30">
        <v>-0.9959926200496011</v>
      </c>
      <c r="E30">
        <v>0.10820491991115777</v>
      </c>
      <c r="F30">
        <v>2.0054639584566747</v>
      </c>
      <c r="G30">
        <v>2.3118904296481584</v>
      </c>
      <c r="I30">
        <v>0.43249013721357688</v>
      </c>
      <c r="J30">
        <v>1.4938733722484949</v>
      </c>
      <c r="K30">
        <v>1.6577128190509116</v>
      </c>
      <c r="L30">
        <f t="shared" si="0"/>
        <v>1.3014129565449213</v>
      </c>
    </row>
    <row r="31" spans="1:12" x14ac:dyDescent="0.35">
      <c r="A31">
        <v>0</v>
      </c>
      <c r="B31">
        <v>0.43848703545824458</v>
      </c>
      <c r="C31">
        <v>-0.34385557767168723</v>
      </c>
      <c r="E31">
        <v>0</v>
      </c>
      <c r="F31">
        <v>2.0109941291906681</v>
      </c>
      <c r="G31">
        <v>2.5940207665249182</v>
      </c>
      <c r="I31">
        <v>0.32448292870625173</v>
      </c>
      <c r="J31">
        <v>1.4774524951299135</v>
      </c>
      <c r="K31">
        <v>0.54027620001196064</v>
      </c>
      <c r="L31">
        <f t="shared" si="0"/>
        <v>1.314874992294347</v>
      </c>
    </row>
    <row r="32" spans="1:12" x14ac:dyDescent="0.35">
      <c r="A32">
        <v>0</v>
      </c>
      <c r="B32">
        <v>0.44938768691859909</v>
      </c>
      <c r="C32">
        <v>2.133565208772521</v>
      </c>
      <c r="E32">
        <v>0</v>
      </c>
      <c r="F32">
        <v>1.9601474960876366</v>
      </c>
      <c r="G32">
        <v>0</v>
      </c>
      <c r="I32">
        <v>0.21637687955550602</v>
      </c>
      <c r="J32">
        <v>1.4693793386475242</v>
      </c>
      <c r="K32">
        <v>-9.1000981910908576E-3</v>
      </c>
      <c r="L32">
        <f t="shared" si="0"/>
        <v>1.3215961081832397</v>
      </c>
    </row>
    <row r="33" spans="1:12" x14ac:dyDescent="0.35">
      <c r="A33">
        <v>0.10820491991115777</v>
      </c>
      <c r="B33">
        <v>0.44083117537833966</v>
      </c>
      <c r="C33">
        <v>0.18890349507719426</v>
      </c>
      <c r="E33">
        <v>0.10820491991115777</v>
      </c>
      <c r="F33">
        <v>2.0109941291906681</v>
      </c>
      <c r="G33">
        <v>2.5940207665249182</v>
      </c>
      <c r="I33">
        <v>0.10820491991115777</v>
      </c>
      <c r="J33">
        <v>1.4535053477757338</v>
      </c>
      <c r="K33">
        <v>-1.0893212436472379</v>
      </c>
      <c r="L33">
        <f t="shared" si="0"/>
        <v>1.3350140377012547</v>
      </c>
    </row>
    <row r="34" spans="1:12" x14ac:dyDescent="0.35">
      <c r="A34">
        <v>0.10820491991115777</v>
      </c>
      <c r="B34">
        <v>0.45268058661138055</v>
      </c>
      <c r="C34">
        <v>2.8819515025864888</v>
      </c>
      <c r="E34">
        <v>0.10820491991115777</v>
      </c>
      <c r="F34">
        <v>1.9655125953936907</v>
      </c>
      <c r="G34">
        <v>0.27370895898204595</v>
      </c>
      <c r="I34">
        <v>0</v>
      </c>
      <c r="J34">
        <v>1.4695130657794411</v>
      </c>
      <c r="K34">
        <v>0</v>
      </c>
      <c r="L34">
        <f t="shared" si="0"/>
        <v>1.3214842172081482</v>
      </c>
    </row>
    <row r="35" spans="1:12" x14ac:dyDescent="0.35">
      <c r="A35">
        <v>0.21637687955550602</v>
      </c>
      <c r="B35">
        <v>0.44342127056987363</v>
      </c>
      <c r="C35">
        <v>0.77756149315309642</v>
      </c>
      <c r="E35">
        <v>0.21637687955550602</v>
      </c>
      <c r="F35">
        <v>1.9955926618576896</v>
      </c>
      <c r="G35">
        <v>1.8082907455076656</v>
      </c>
      <c r="I35">
        <v>0</v>
      </c>
      <c r="J35">
        <v>1.5069056095668445</v>
      </c>
      <c r="K35">
        <v>2.5445533393451067</v>
      </c>
      <c r="L35">
        <f t="shared" si="0"/>
        <v>1.2909235857377956</v>
      </c>
    </row>
    <row r="36" spans="1:12" x14ac:dyDescent="0.35">
      <c r="A36">
        <v>0.21637687955550602</v>
      </c>
      <c r="B36">
        <v>0.45887057094877615</v>
      </c>
      <c r="C36">
        <v>4.2887661247218514</v>
      </c>
      <c r="E36">
        <v>0.21637687955550602</v>
      </c>
      <c r="F36">
        <v>1.9402511430545046</v>
      </c>
      <c r="G36">
        <v>-1.0150436675221723</v>
      </c>
      <c r="I36">
        <v>0.10820491991115777</v>
      </c>
      <c r="J36">
        <v>1.4579583605640216</v>
      </c>
      <c r="K36">
        <v>-0.78629482680310525</v>
      </c>
      <c r="L36">
        <f t="shared" si="0"/>
        <v>1.3312225884306956</v>
      </c>
    </row>
    <row r="37" spans="1:12" x14ac:dyDescent="0.35">
      <c r="A37">
        <v>0.32448292870625173</v>
      </c>
      <c r="B37">
        <v>0.44292793778639944</v>
      </c>
      <c r="C37">
        <v>0.66544040599987209</v>
      </c>
      <c r="E37">
        <v>0.32448292870625173</v>
      </c>
      <c r="F37">
        <v>1.9798339201677317</v>
      </c>
      <c r="G37">
        <v>1.0043338126027925</v>
      </c>
      <c r="I37">
        <v>0.10820491991115777</v>
      </c>
      <c r="J37">
        <v>1.4886274509803918</v>
      </c>
      <c r="K37">
        <v>1.3007291766277933</v>
      </c>
      <c r="L37">
        <f t="shared" si="0"/>
        <v>1.3056835637480799</v>
      </c>
    </row>
    <row r="38" spans="1:12" x14ac:dyDescent="0.35">
      <c r="A38">
        <v>0.32448292870625173</v>
      </c>
      <c r="B38">
        <v>0.46331180408791928</v>
      </c>
      <c r="C38">
        <v>5.2981372927089261</v>
      </c>
      <c r="E38">
        <v>0.32448292870625173</v>
      </c>
      <c r="F38">
        <v>1.9350438330905737</v>
      </c>
      <c r="G38">
        <v>-1.280702755643065</v>
      </c>
      <c r="I38">
        <v>0.21637687955550602</v>
      </c>
      <c r="J38">
        <v>1.4400648598100232</v>
      </c>
      <c r="K38">
        <v>-2.0039431193351334</v>
      </c>
      <c r="L38">
        <f>(5*100000*(1+100000/$M$3))/(J38*1000000+110000)</f>
        <v>1.3465898372519767</v>
      </c>
    </row>
    <row r="39" spans="1:12" x14ac:dyDescent="0.35">
      <c r="A39">
        <v>0.43249013721357688</v>
      </c>
      <c r="B39">
        <v>0.46705425102247516</v>
      </c>
      <c r="C39">
        <v>6.1486934141989007</v>
      </c>
      <c r="E39">
        <v>0.43249013721357688</v>
      </c>
      <c r="F39">
        <v>1.9756606269342114</v>
      </c>
      <c r="G39">
        <v>0.79142671036431111</v>
      </c>
      <c r="I39">
        <v>0.21637687955550602</v>
      </c>
      <c r="J39">
        <v>1.426884947411263</v>
      </c>
      <c r="K39">
        <v>-2.9008328922592979</v>
      </c>
      <c r="L39">
        <f t="shared" ref="L39:L63" si="1">(5*100000*(1+100000/$M$3))/(J39*1000000+110000)</f>
        <v>1.3581378299120233</v>
      </c>
    </row>
    <row r="40" spans="1:12" x14ac:dyDescent="0.35">
      <c r="A40">
        <v>0.54036560503548059</v>
      </c>
      <c r="B40">
        <v>0.47656532514264771</v>
      </c>
      <c r="C40">
        <v>8.3103011687835693</v>
      </c>
      <c r="E40">
        <v>0.43249013721357688</v>
      </c>
      <c r="F40">
        <v>1.9252895787944804</v>
      </c>
      <c r="G40">
        <v>-1.7783313430612249</v>
      </c>
      <c r="I40">
        <v>0.32448292870625173</v>
      </c>
      <c r="J40">
        <v>1.4096254233911134</v>
      </c>
      <c r="K40">
        <v>-4.0753392251441332</v>
      </c>
      <c r="L40">
        <f t="shared" si="1"/>
        <v>1.3735632183908046</v>
      </c>
    </row>
    <row r="41" spans="1:12" x14ac:dyDescent="0.35">
      <c r="A41">
        <v>0.64807647225945142</v>
      </c>
      <c r="B41">
        <v>0.48050685073272503</v>
      </c>
      <c r="C41">
        <v>9.2061024392556874</v>
      </c>
      <c r="E41">
        <v>0.54036560503548059</v>
      </c>
      <c r="F41">
        <v>1.970241334705874</v>
      </c>
      <c r="G41">
        <v>0.51495301442285646</v>
      </c>
      <c r="I41">
        <v>0.32448292870625173</v>
      </c>
      <c r="J41">
        <v>1.4081159634898566</v>
      </c>
      <c r="K41">
        <v>-4.1780575974000618</v>
      </c>
      <c r="L41">
        <f t="shared" si="1"/>
        <v>1.3749289497643395</v>
      </c>
    </row>
    <row r="42" spans="1:12" x14ac:dyDescent="0.35">
      <c r="A42">
        <v>0.75558992911191436</v>
      </c>
      <c r="B42">
        <v>0.4822805601721929</v>
      </c>
      <c r="C42">
        <v>9.6092182209529309</v>
      </c>
      <c r="E42">
        <v>0.54036560503548059</v>
      </c>
      <c r="F42">
        <v>1.9066415816800046</v>
      </c>
      <c r="G42">
        <v>-2.729688174712734</v>
      </c>
      <c r="I42">
        <v>0.43249013721357688</v>
      </c>
      <c r="J42">
        <v>1.3840941274468967</v>
      </c>
      <c r="K42">
        <v>-5.8127375878238592</v>
      </c>
      <c r="L42">
        <f t="shared" si="1"/>
        <v>1.3970348647768003</v>
      </c>
    </row>
    <row r="43" spans="1:12" x14ac:dyDescent="0.35">
      <c r="A43">
        <v>0.86287322595240579</v>
      </c>
      <c r="B43">
        <v>0.48604609193390802</v>
      </c>
      <c r="C43">
        <v>10.465020894070005</v>
      </c>
      <c r="E43">
        <v>0.64807647225945142</v>
      </c>
      <c r="F43">
        <v>1.9111141834223058</v>
      </c>
      <c r="G43">
        <v>-2.5015113792813581</v>
      </c>
      <c r="I43">
        <v>0.43249013721357688</v>
      </c>
      <c r="J43">
        <v>1.3990254153237223</v>
      </c>
      <c r="K43">
        <v>-4.7966671475854907</v>
      </c>
      <c r="L43">
        <f t="shared" si="1"/>
        <v>1.3832116849097671</v>
      </c>
    </row>
    <row r="44" spans="1:12" x14ac:dyDescent="0.35">
      <c r="A44">
        <v>0.96989368324943137</v>
      </c>
      <c r="B44">
        <v>0.49009743650458959</v>
      </c>
      <c r="C44">
        <v>11.385781023770361</v>
      </c>
      <c r="E44">
        <v>0.75558992911191436</v>
      </c>
      <c r="F44">
        <v>1.8971532593619971</v>
      </c>
      <c r="G44">
        <v>-3.2137498250194492</v>
      </c>
      <c r="I44">
        <v>0.54036560503548059</v>
      </c>
      <c r="J44">
        <v>1.3996957189271249</v>
      </c>
      <c r="K44">
        <v>-4.751053153466489</v>
      </c>
      <c r="L44">
        <f t="shared" si="1"/>
        <v>1.3825975401089046</v>
      </c>
    </row>
    <row r="45" spans="1:12" x14ac:dyDescent="0.35">
      <c r="A45">
        <v>1.0766187015349682</v>
      </c>
      <c r="B45">
        <v>0.49305808882825036</v>
      </c>
      <c r="C45">
        <v>12.058656551875082</v>
      </c>
      <c r="E45">
        <v>0.86287322595240579</v>
      </c>
      <c r="F45">
        <v>1.8784422540672541</v>
      </c>
      <c r="G45">
        <v>-4.1683211178476318</v>
      </c>
      <c r="I45">
        <v>0.64807647225945142</v>
      </c>
      <c r="J45">
        <v>1.3950975248057143</v>
      </c>
      <c r="K45">
        <v>-5.0639591240555761</v>
      </c>
      <c r="L45">
        <f t="shared" si="1"/>
        <v>1.3868214869139639</v>
      </c>
    </row>
    <row r="46" spans="1:12" x14ac:dyDescent="0.35">
      <c r="A46">
        <v>1.1830157713345779</v>
      </c>
      <c r="B46">
        <v>0.48920198531545483</v>
      </c>
      <c r="C46">
        <v>11.182269389876097</v>
      </c>
      <c r="E46">
        <v>0.96989368324943137</v>
      </c>
      <c r="F46">
        <v>1.8741290202697152</v>
      </c>
      <c r="G46">
        <v>-4.3883675075273834</v>
      </c>
      <c r="I46">
        <v>0.75558992911191436</v>
      </c>
      <c r="J46">
        <v>1.3885068598968913</v>
      </c>
      <c r="K46">
        <v>-5.5124522380196392</v>
      </c>
      <c r="L46">
        <f t="shared" si="1"/>
        <v>1.3929209422806441</v>
      </c>
    </row>
    <row r="47" spans="1:12" x14ac:dyDescent="0.35">
      <c r="A47">
        <v>1.2890524830701078</v>
      </c>
      <c r="B47">
        <v>0.49483555506371013</v>
      </c>
      <c r="C47">
        <v>12.46262615084321</v>
      </c>
      <c r="E47">
        <v>1.0766187015349682</v>
      </c>
      <c r="F47">
        <v>1.8558405139833709</v>
      </c>
      <c r="G47">
        <v>-5.3213843505377838</v>
      </c>
      <c r="I47">
        <v>0.86287322595240579</v>
      </c>
      <c r="J47">
        <v>1.3830317093452684</v>
      </c>
      <c r="K47">
        <v>-5.8850348763862321</v>
      </c>
      <c r="L47">
        <f t="shared" si="1"/>
        <v>1.3980289730195488</v>
      </c>
    </row>
    <row r="48" spans="1:12" x14ac:dyDescent="0.35">
      <c r="A48">
        <v>1.394696536931963</v>
      </c>
      <c r="B48">
        <v>0.49419372841807918</v>
      </c>
      <c r="C48">
        <v>12.316756458654359</v>
      </c>
      <c r="E48">
        <v>1.1830157713345779</v>
      </c>
      <c r="F48">
        <v>1.8510214900072719</v>
      </c>
      <c r="G48">
        <v>-5.5672344197656116</v>
      </c>
      <c r="I48">
        <v>0.96989368324943137</v>
      </c>
      <c r="J48">
        <v>1.369017083672706</v>
      </c>
      <c r="K48">
        <v>-6.8387266807615088</v>
      </c>
      <c r="L48">
        <f t="shared" si="1"/>
        <v>1.4112761849365421</v>
      </c>
    </row>
    <row r="49" spans="1:12" x14ac:dyDescent="0.35">
      <c r="A49">
        <v>1.4999157527179399</v>
      </c>
      <c r="B49">
        <v>0.49432508520054719</v>
      </c>
      <c r="C49">
        <v>12.346610272851633</v>
      </c>
      <c r="E49">
        <v>1.2890524830701078</v>
      </c>
      <c r="F49">
        <v>1.8279944433010906</v>
      </c>
      <c r="G49">
        <v>-6.7419953371017911</v>
      </c>
      <c r="I49">
        <v>1.0766187015349682</v>
      </c>
      <c r="J49">
        <v>1.3589900749120991</v>
      </c>
      <c r="K49">
        <v>-7.5210621423580006</v>
      </c>
      <c r="L49">
        <f t="shared" si="1"/>
        <v>1.420909251157797</v>
      </c>
    </row>
    <row r="50" spans="1:12" x14ac:dyDescent="0.35">
      <c r="A50">
        <v>1.6046780796356286</v>
      </c>
      <c r="B50">
        <v>0.49408733038540276</v>
      </c>
      <c r="C50">
        <v>12.292575087591535</v>
      </c>
      <c r="E50">
        <v>1.394696536931963</v>
      </c>
      <c r="F50">
        <v>1.8284731771583842</v>
      </c>
      <c r="G50">
        <v>-6.7175719782347114</v>
      </c>
      <c r="I50">
        <v>1.1830157713345779</v>
      </c>
      <c r="J50">
        <v>1.3506506769374416</v>
      </c>
      <c r="K50">
        <v>-8.0885561081387163</v>
      </c>
      <c r="L50">
        <f t="shared" si="1"/>
        <v>1.4290217505516443</v>
      </c>
    </row>
    <row r="51" spans="1:12" x14ac:dyDescent="0.35">
      <c r="A51">
        <v>1.7089516060653949</v>
      </c>
      <c r="B51">
        <v>0.49434496833646807</v>
      </c>
      <c r="C51">
        <v>12.351129167379106</v>
      </c>
      <c r="E51">
        <v>1.4999157527179399</v>
      </c>
      <c r="F51">
        <v>1.8151084888146289</v>
      </c>
      <c r="G51">
        <v>-7.3993925233942246</v>
      </c>
      <c r="I51">
        <v>1.2890524830701078</v>
      </c>
      <c r="J51">
        <v>1.3409172487190664</v>
      </c>
      <c r="K51">
        <v>-8.7509134865817941</v>
      </c>
      <c r="L51">
        <f t="shared" si="1"/>
        <v>1.4386082935772861</v>
      </c>
    </row>
    <row r="52" spans="1:12" x14ac:dyDescent="0.35">
      <c r="A52">
        <v>1.812704569280968</v>
      </c>
      <c r="B52">
        <v>0.49541290024577156</v>
      </c>
      <c r="C52">
        <v>12.593840964948081</v>
      </c>
      <c r="E52">
        <v>1.6046780796356286</v>
      </c>
      <c r="F52">
        <v>1.8151084888146289</v>
      </c>
      <c r="G52">
        <v>-7.3993925233942246</v>
      </c>
      <c r="I52">
        <v>1.394696536931963</v>
      </c>
      <c r="J52">
        <v>1.3401609955005624</v>
      </c>
      <c r="K52">
        <v>-8.8023763307112404</v>
      </c>
      <c r="L52">
        <f t="shared" si="1"/>
        <v>1.4393585221074698</v>
      </c>
    </row>
    <row r="53" spans="1:12" x14ac:dyDescent="0.35">
      <c r="A53">
        <v>1.9159053651246738</v>
      </c>
      <c r="B53">
        <v>0.49616388376947357</v>
      </c>
      <c r="C53">
        <v>12.76451903851672</v>
      </c>
      <c r="E53">
        <v>1.7089516060653949</v>
      </c>
      <c r="F53">
        <v>1.8019493552799508</v>
      </c>
      <c r="G53">
        <v>-8.0707263674515275</v>
      </c>
      <c r="I53">
        <v>1.4999157527179399</v>
      </c>
      <c r="J53">
        <v>1.3320907377906208</v>
      </c>
      <c r="K53">
        <v>-9.3515553681675101</v>
      </c>
      <c r="L53">
        <f t="shared" si="1"/>
        <v>1.4474134897360704</v>
      </c>
    </row>
    <row r="54" spans="1:12" x14ac:dyDescent="0.35">
      <c r="A54">
        <v>2.0185225576343711</v>
      </c>
      <c r="B54">
        <v>0.49659040170223878</v>
      </c>
      <c r="C54">
        <v>12.861454932326996</v>
      </c>
      <c r="E54">
        <v>1.812704569280968</v>
      </c>
      <c r="F54">
        <v>1.7934226249562757</v>
      </c>
      <c r="G54">
        <v>-8.5057308934218483</v>
      </c>
      <c r="I54">
        <v>1.6046780796356286</v>
      </c>
      <c r="J54">
        <v>1.3226968134957824</v>
      </c>
      <c r="K54">
        <v>-9.9908095887385802</v>
      </c>
      <c r="L54">
        <f t="shared" si="1"/>
        <v>1.4569039085168116</v>
      </c>
    </row>
    <row r="55" spans="1:12" x14ac:dyDescent="0.35">
      <c r="A55">
        <v>2.1205248886191459</v>
      </c>
      <c r="B55">
        <v>0.49628077119252845</v>
      </c>
      <c r="C55">
        <v>12.791084361938282</v>
      </c>
      <c r="E55">
        <v>1.9159053651246738</v>
      </c>
      <c r="F55">
        <v>1.7934226249562757</v>
      </c>
      <c r="G55">
        <v>-8.5057308934218483</v>
      </c>
      <c r="I55">
        <v>1.7089516060653949</v>
      </c>
      <c r="J55">
        <v>1.3263580554350325</v>
      </c>
      <c r="K55">
        <v>-9.7416629819809106</v>
      </c>
      <c r="L55">
        <f t="shared" si="1"/>
        <v>1.4531902956950395</v>
      </c>
    </row>
    <row r="56" spans="1:12" x14ac:dyDescent="0.35">
      <c r="A56">
        <v>2.2218812871808615</v>
      </c>
      <c r="B56">
        <v>0.49567765611996173</v>
      </c>
      <c r="C56">
        <v>12.654012754536756</v>
      </c>
      <c r="E56">
        <v>2.0185225576343711</v>
      </c>
      <c r="F56">
        <v>1.7719143202871579</v>
      </c>
      <c r="G56">
        <v>-9.6030108028188383</v>
      </c>
      <c r="I56">
        <v>1.812704569280968</v>
      </c>
      <c r="J56">
        <v>1.3148431668247902</v>
      </c>
      <c r="K56">
        <v>-10.525248298667748</v>
      </c>
      <c r="L56">
        <f t="shared" si="1"/>
        <v>1.4649342719964475</v>
      </c>
    </row>
    <row r="57" spans="1:12" x14ac:dyDescent="0.35">
      <c r="A57">
        <v>2.3225608791786545</v>
      </c>
      <c r="B57">
        <v>0.49407709717555948</v>
      </c>
      <c r="C57">
        <v>12.290249358081699</v>
      </c>
      <c r="E57">
        <v>2.1205248886191459</v>
      </c>
      <c r="F57">
        <v>1.7802465819857123</v>
      </c>
      <c r="G57">
        <v>-9.1779273988818808</v>
      </c>
      <c r="I57">
        <v>1.9159053651246738</v>
      </c>
      <c r="J57">
        <v>1.3244341188856494</v>
      </c>
      <c r="K57">
        <v>-9.8725863874398847</v>
      </c>
      <c r="L57">
        <f t="shared" si="1"/>
        <v>1.4551393889899402</v>
      </c>
    </row>
    <row r="58" spans="1:12" x14ac:dyDescent="0.35">
      <c r="A58">
        <v>2.422532996633497</v>
      </c>
      <c r="B58">
        <v>0.49591090955735118</v>
      </c>
      <c r="C58">
        <v>12.707024899397995</v>
      </c>
      <c r="E58">
        <v>2.2218812871808615</v>
      </c>
      <c r="F58">
        <v>1.7805798216722581</v>
      </c>
      <c r="G58">
        <v>-9.1609266534170111</v>
      </c>
      <c r="I58">
        <v>2.0185225576343711</v>
      </c>
      <c r="J58">
        <v>1.3179772812299086</v>
      </c>
      <c r="K58">
        <v>-10.311972589992365</v>
      </c>
      <c r="L58">
        <f t="shared" si="1"/>
        <v>1.4617190446502106</v>
      </c>
    </row>
    <row r="59" spans="1:12" x14ac:dyDescent="0.35">
      <c r="A59">
        <v>2.5217671870699609</v>
      </c>
      <c r="B59">
        <v>0.49369552878896106</v>
      </c>
      <c r="C59">
        <v>12.203529270218421</v>
      </c>
      <c r="E59">
        <v>2.3225608791786545</v>
      </c>
      <c r="F59">
        <v>1.7805798216722581</v>
      </c>
      <c r="G59">
        <v>-9.1609266534170111</v>
      </c>
      <c r="I59">
        <v>2.1205248886191459</v>
      </c>
      <c r="J59">
        <v>1.3202969911593327</v>
      </c>
      <c r="K59">
        <v>-10.154116904089108</v>
      </c>
      <c r="L59">
        <f t="shared" si="1"/>
        <v>1.459348373242201</v>
      </c>
    </row>
    <row r="60" spans="1:12" x14ac:dyDescent="0.35">
      <c r="E60">
        <v>2.422532996633497</v>
      </c>
      <c r="F60">
        <v>1.7636552163969033</v>
      </c>
      <c r="G60">
        <v>-10.024361946380198</v>
      </c>
      <c r="I60">
        <v>2.2218812871808615</v>
      </c>
      <c r="J60">
        <v>1.321296288210593</v>
      </c>
      <c r="K60">
        <v>-10.086114987363707</v>
      </c>
      <c r="L60">
        <f t="shared" si="1"/>
        <v>1.4583294908918769</v>
      </c>
    </row>
    <row r="61" spans="1:12" x14ac:dyDescent="0.35">
      <c r="E61">
        <v>2.5217671870699609</v>
      </c>
      <c r="F61">
        <v>1.7584621270223377</v>
      </c>
      <c r="G61">
        <v>-10.289295548822398</v>
      </c>
      <c r="I61">
        <v>2.3225608791786545</v>
      </c>
      <c r="J61">
        <v>1.3250502165601754</v>
      </c>
      <c r="K61">
        <v>-9.830661093349411</v>
      </c>
      <c r="L61">
        <f t="shared" si="1"/>
        <v>1.4545146666050908</v>
      </c>
    </row>
    <row r="62" spans="1:12" x14ac:dyDescent="0.35">
      <c r="I62">
        <v>2.422532996633497</v>
      </c>
      <c r="J62">
        <v>1.318931878306878</v>
      </c>
      <c r="K62">
        <v>-10.247012495441385</v>
      </c>
      <c r="L62">
        <f t="shared" si="1"/>
        <v>1.4607425441265978</v>
      </c>
    </row>
    <row r="63" spans="1:12" x14ac:dyDescent="0.35">
      <c r="I63">
        <v>2.5217671870699609</v>
      </c>
      <c r="J63">
        <v>1.3291456074815711</v>
      </c>
      <c r="K63">
        <v>-9.5519707559332261</v>
      </c>
      <c r="L63">
        <f t="shared" si="1"/>
        <v>1.4503755397997946</v>
      </c>
    </row>
  </sheetData>
  <sortState xmlns:xlrd2="http://schemas.microsoft.com/office/spreadsheetml/2017/richdata2" ref="A3:C59">
    <sortCondition descending="1" ref="A3:A59"/>
  </sortState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Fernandes Machado</dc:creator>
  <cp:lastModifiedBy>David Fernandes Machado</cp:lastModifiedBy>
  <dcterms:created xsi:type="dcterms:W3CDTF">2024-04-05T14:51:40Z</dcterms:created>
  <dcterms:modified xsi:type="dcterms:W3CDTF">2024-04-22T14:09:27Z</dcterms:modified>
</cp:coreProperties>
</file>