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실험 파일들/1019/"/>
    </mc:Choice>
  </mc:AlternateContent>
  <xr:revisionPtr revIDLastSave="125" documentId="8_{B3AED6D0-0544-447F-B574-FB1DC37EF694}" xr6:coauthVersionLast="47" xr6:coauthVersionMax="47" xr10:uidLastSave="{E91A083A-6BEF-4C55-B478-FBCC6CF60422}"/>
  <bookViews>
    <workbookView xWindow="-120" yWindow="-120" windowWidth="29040" windowHeight="15990" xr2:uid="{1EDE03F3-20F5-4735-9C38-64C89D26E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K4" i="1"/>
  <c r="K3" i="1"/>
  <c r="K2" i="1"/>
  <c r="L4" i="1"/>
  <c r="L3" i="1"/>
  <c r="L2" i="1"/>
  <c r="M4" i="1"/>
  <c r="M3" i="1"/>
  <c r="M2" i="1"/>
  <c r="N4" i="1"/>
  <c r="N3" i="1"/>
  <c r="N2" i="1"/>
  <c r="O3" i="1"/>
  <c r="O2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8" i="1"/>
  <c r="C16" i="1"/>
  <c r="C28" i="1" s="1"/>
  <c r="C15" i="1"/>
  <c r="C27" i="1" s="1"/>
  <c r="D15" i="1"/>
  <c r="D27" i="1" s="1"/>
  <c r="E15" i="1"/>
  <c r="E27" i="1" s="1"/>
  <c r="F15" i="1"/>
  <c r="F27" i="1" s="1"/>
  <c r="G15" i="1"/>
  <c r="G27" i="1" s="1"/>
  <c r="H15" i="1"/>
  <c r="H27" i="1" s="1"/>
  <c r="I15" i="1"/>
  <c r="I27" i="1" s="1"/>
  <c r="J15" i="1"/>
  <c r="J27" i="1" s="1"/>
  <c r="K15" i="1"/>
  <c r="K27" i="1" s="1"/>
  <c r="L15" i="1"/>
  <c r="L27" i="1" s="1"/>
  <c r="M15" i="1"/>
  <c r="M27" i="1" s="1"/>
  <c r="N15" i="1"/>
  <c r="N27" i="1" s="1"/>
  <c r="O15" i="1"/>
  <c r="O27" i="1" s="1"/>
  <c r="P15" i="1"/>
  <c r="P27" i="1" s="1"/>
  <c r="Q15" i="1"/>
  <c r="Q27" i="1" s="1"/>
  <c r="R15" i="1"/>
  <c r="R27" i="1" s="1"/>
  <c r="S15" i="1"/>
  <c r="S27" i="1" s="1"/>
  <c r="D16" i="1"/>
  <c r="D28" i="1" s="1"/>
  <c r="E16" i="1"/>
  <c r="E28" i="1" s="1"/>
  <c r="F16" i="1"/>
  <c r="F28" i="1" s="1"/>
  <c r="G16" i="1"/>
  <c r="G28" i="1" s="1"/>
  <c r="H16" i="1"/>
  <c r="H28" i="1" s="1"/>
  <c r="I16" i="1"/>
  <c r="I28" i="1" s="1"/>
  <c r="J16" i="1"/>
  <c r="J28" i="1" s="1"/>
  <c r="K16" i="1"/>
  <c r="K28" i="1" s="1"/>
  <c r="L16" i="1"/>
  <c r="L28" i="1" s="1"/>
  <c r="M16" i="1"/>
  <c r="M28" i="1" s="1"/>
  <c r="N16" i="1"/>
  <c r="N28" i="1" s="1"/>
  <c r="O16" i="1"/>
  <c r="O28" i="1" s="1"/>
  <c r="P16" i="1"/>
  <c r="P28" i="1" s="1"/>
  <c r="Q16" i="1"/>
  <c r="Q28" i="1" s="1"/>
  <c r="R16" i="1"/>
  <c r="R28" i="1" s="1"/>
  <c r="S16" i="1"/>
  <c r="S28" i="1" s="1"/>
  <c r="C17" i="1"/>
  <c r="C29" i="1" s="1"/>
  <c r="D17" i="1"/>
  <c r="D29" i="1" s="1"/>
  <c r="E17" i="1"/>
  <c r="E29" i="1" s="1"/>
  <c r="F17" i="1"/>
  <c r="F29" i="1" s="1"/>
  <c r="G17" i="1"/>
  <c r="G29" i="1" s="1"/>
  <c r="H17" i="1"/>
  <c r="H29" i="1" s="1"/>
  <c r="I17" i="1"/>
  <c r="I29" i="1" s="1"/>
  <c r="J17" i="1"/>
  <c r="J29" i="1" s="1"/>
  <c r="K17" i="1"/>
  <c r="K29" i="1" s="1"/>
  <c r="L17" i="1"/>
  <c r="L29" i="1" s="1"/>
  <c r="M17" i="1"/>
  <c r="M29" i="1" s="1"/>
  <c r="N17" i="1"/>
  <c r="N29" i="1" s="1"/>
  <c r="O17" i="1"/>
  <c r="O29" i="1" s="1"/>
  <c r="P17" i="1"/>
  <c r="P29" i="1" s="1"/>
  <c r="Q17" i="1"/>
  <c r="Q29" i="1" s="1"/>
  <c r="R17" i="1"/>
  <c r="R29" i="1" s="1"/>
  <c r="S17" i="1"/>
  <c r="S29" i="1" s="1"/>
  <c r="B16" i="1"/>
  <c r="B28" i="1" s="1"/>
  <c r="B17" i="1"/>
  <c r="B29" i="1" s="1"/>
  <c r="B15" i="1"/>
  <c r="B27" i="1" s="1"/>
  <c r="B30" i="1" l="1"/>
  <c r="G2" i="1" s="1"/>
  <c r="Q30" i="1"/>
  <c r="B3" i="1" s="1"/>
  <c r="M30" i="1"/>
  <c r="C2" i="1" s="1"/>
  <c r="J30" i="1"/>
  <c r="D2" i="1" s="1"/>
  <c r="F30" i="1"/>
  <c r="F4" i="1" s="1"/>
  <c r="E30" i="1"/>
  <c r="F3" i="1" s="1"/>
  <c r="D30" i="1"/>
  <c r="F2" i="1" s="1"/>
  <c r="I30" i="1"/>
  <c r="E4" i="1" s="1"/>
  <c r="G30" i="1"/>
  <c r="E2" i="1" s="1"/>
  <c r="S30" i="1"/>
  <c r="B5" i="1" s="1"/>
  <c r="R30" i="1"/>
  <c r="B4" i="1" s="1"/>
  <c r="P30" i="1"/>
  <c r="B2" i="1" s="1"/>
  <c r="O30" i="1"/>
  <c r="C4" i="1" s="1"/>
  <c r="L30" i="1"/>
  <c r="D4" i="1" s="1"/>
  <c r="N30" i="1"/>
  <c r="C3" i="1" s="1"/>
  <c r="H30" i="1"/>
  <c r="E3" i="1" s="1"/>
  <c r="K30" i="1"/>
  <c r="D3" i="1" s="1"/>
  <c r="C30" i="1"/>
  <c r="G3" i="1" s="1"/>
</calcChain>
</file>

<file path=xl/sharedStrings.xml><?xml version="1.0" encoding="utf-8"?>
<sst xmlns="http://schemas.openxmlformats.org/spreadsheetml/2006/main" count="104" uniqueCount="26">
  <si>
    <t>(ms)/(도)</t>
    <phoneticPr fontId="1" type="noConversion"/>
  </si>
  <si>
    <t>X</t>
    <phoneticPr fontId="1" type="noConversion"/>
  </si>
  <si>
    <t>거리(cm)</t>
    <phoneticPr fontId="1" type="noConversion"/>
  </si>
  <si>
    <t>거리(m)</t>
    <phoneticPr fontId="1" type="noConversion"/>
  </si>
  <si>
    <t>속도(m/s)</t>
    <phoneticPr fontId="1" type="noConversion"/>
  </si>
  <si>
    <t>시간 (sec)</t>
    <phoneticPr fontId="1" type="noConversion"/>
  </si>
  <si>
    <t>38_36</t>
    <phoneticPr fontId="1" type="noConversion"/>
  </si>
  <si>
    <t>38_72</t>
    <phoneticPr fontId="1" type="noConversion"/>
  </si>
  <si>
    <t>38_108</t>
    <phoneticPr fontId="1" type="noConversion"/>
  </si>
  <si>
    <t>38_144</t>
    <phoneticPr fontId="1" type="noConversion"/>
  </si>
  <si>
    <t>28_36</t>
    <phoneticPr fontId="1" type="noConversion"/>
  </si>
  <si>
    <t>28_72</t>
    <phoneticPr fontId="1" type="noConversion"/>
  </si>
  <si>
    <t>30_36</t>
    <phoneticPr fontId="1" type="noConversion"/>
  </si>
  <si>
    <t>30_72</t>
    <phoneticPr fontId="1" type="noConversion"/>
  </si>
  <si>
    <t>30_108</t>
    <phoneticPr fontId="1" type="noConversion"/>
  </si>
  <si>
    <t>32_36</t>
    <phoneticPr fontId="1" type="noConversion"/>
  </si>
  <si>
    <t>32_72</t>
    <phoneticPr fontId="1" type="noConversion"/>
  </si>
  <si>
    <t>32_108</t>
    <phoneticPr fontId="1" type="noConversion"/>
  </si>
  <si>
    <t>34_36</t>
    <phoneticPr fontId="1" type="noConversion"/>
  </si>
  <si>
    <t>34_72</t>
    <phoneticPr fontId="1" type="noConversion"/>
  </si>
  <si>
    <t>34_108</t>
    <phoneticPr fontId="1" type="noConversion"/>
  </si>
  <si>
    <t>36_36</t>
    <phoneticPr fontId="1" type="noConversion"/>
  </si>
  <si>
    <t>36_72</t>
    <phoneticPr fontId="1" type="noConversion"/>
  </si>
  <si>
    <t>36_108</t>
    <phoneticPr fontId="1" type="noConversion"/>
  </si>
  <si>
    <t>평균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</si>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</sst>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67B9-99C8-4CC8-9D01-B0C25D021421}">
  <dimension ref="A1:S30"/>
  <sheetViews>
    <sheetView tabSelected="1" workbookViewId="0">
      <selection activeCell="Q2" sqref="Q2"/>
    </sheetView>
  </sheetViews>
  <sheetFormatPr defaultRowHeight="16.5" x14ac:dyDescent="0.3"/>
  <cols>
    <col min="2" max="2" width="9.125" customWidth="1"/>
    <col min="10" max="10" width="13.125" bestFit="1" customWidth="1"/>
  </cols>
  <sheetData>
    <row r="1" spans="1:19" x14ac:dyDescent="0.3">
      <c r="A1" s="2" t="s">
        <v>0</v>
      </c>
      <c r="B1" s="2">
        <v>38</v>
      </c>
      <c r="C1" s="2">
        <v>36</v>
      </c>
      <c r="D1" s="2">
        <v>34</v>
      </c>
      <c r="E1" s="2">
        <v>32</v>
      </c>
      <c r="F1" s="2">
        <v>30</v>
      </c>
      <c r="G1" s="2">
        <v>28</v>
      </c>
      <c r="I1" s="2" t="s">
        <v>25</v>
      </c>
      <c r="J1" s="2">
        <v>38</v>
      </c>
      <c r="K1" s="2">
        <v>36</v>
      </c>
      <c r="L1" s="2">
        <v>34</v>
      </c>
      <c r="M1" s="2">
        <v>32</v>
      </c>
      <c r="N1" s="2">
        <v>30</v>
      </c>
      <c r="O1" s="2">
        <v>28</v>
      </c>
    </row>
    <row r="2" spans="1:19" x14ac:dyDescent="0.3">
      <c r="A2" s="2">
        <v>36</v>
      </c>
      <c r="B2">
        <f>P30</f>
        <v>5.5555555555555556E-4</v>
      </c>
      <c r="C2" s="1">
        <f>M30</f>
        <v>1.8710317460317458E-2</v>
      </c>
      <c r="D2" s="1">
        <f>J30</f>
        <v>2.2222222222222223E-2</v>
      </c>
      <c r="E2" s="1">
        <f>G30</f>
        <v>1.1759259259259259E-2</v>
      </c>
      <c r="F2" s="1">
        <f>D30</f>
        <v>7.5000000000000006E-3</v>
      </c>
      <c r="G2" s="1">
        <f>B30</f>
        <v>4.7089947089947086E-3</v>
      </c>
      <c r="I2" s="2">
        <v>36</v>
      </c>
      <c r="J2">
        <f>P18/5</f>
        <v>6.666666666666667E-5</v>
      </c>
      <c r="K2" s="1">
        <f>M18/5</f>
        <v>2E-3</v>
      </c>
      <c r="L2" s="1">
        <f>J18/5</f>
        <v>1.7333333333333337E-3</v>
      </c>
      <c r="M2" s="1">
        <f>G18/5</f>
        <v>1.3999999999999998E-3</v>
      </c>
      <c r="N2" s="1">
        <f>D18/5</f>
        <v>4.0000000000000002E-4</v>
      </c>
      <c r="O2" s="1">
        <f>B18/5</f>
        <v>7.3333333333333334E-4</v>
      </c>
    </row>
    <row r="3" spans="1:19" x14ac:dyDescent="0.3">
      <c r="A3" s="2">
        <v>72</v>
      </c>
      <c r="B3">
        <f>Q30</f>
        <v>1.3095238095238096E-2</v>
      </c>
      <c r="C3" s="1">
        <f>N30</f>
        <v>8.8888888888888906E-3</v>
      </c>
      <c r="D3" s="1">
        <f>K30</f>
        <v>1.1666666666666667E-2</v>
      </c>
      <c r="E3" s="1">
        <f>H30</f>
        <v>1.1111111111111112E-2</v>
      </c>
      <c r="F3" s="1">
        <f>E30</f>
        <v>1.1587301587301589E-2</v>
      </c>
      <c r="G3" s="1">
        <f>C30</f>
        <v>1.404761904761905E-2</v>
      </c>
      <c r="I3" s="2">
        <v>72</v>
      </c>
      <c r="J3">
        <f>Q18/5</f>
        <v>6.0000000000000006E-4</v>
      </c>
      <c r="K3" s="1">
        <f>N18/5</f>
        <v>1.0666666666666667E-3</v>
      </c>
      <c r="L3" s="1">
        <f>K18/5</f>
        <v>1.4E-3</v>
      </c>
      <c r="M3" s="1">
        <f>H18/5</f>
        <v>1E-3</v>
      </c>
      <c r="N3" s="1">
        <f>E18/5</f>
        <v>9.3333333333333343E-4</v>
      </c>
      <c r="O3" s="1">
        <f>C18/5</f>
        <v>8.0000000000000004E-4</v>
      </c>
    </row>
    <row r="4" spans="1:19" x14ac:dyDescent="0.3">
      <c r="A4" s="2">
        <v>108</v>
      </c>
      <c r="B4" s="1">
        <f>R30</f>
        <v>1.8333333333333333E-2</v>
      </c>
      <c r="C4" s="1">
        <f>O30</f>
        <v>4.0972222222222222E-2</v>
      </c>
      <c r="D4" s="1">
        <f>L30</f>
        <v>3.3690476190476194E-2</v>
      </c>
      <c r="E4" s="1">
        <f>I30</f>
        <v>1.5444444444444443E-2</v>
      </c>
      <c r="F4" s="1">
        <f>F30</f>
        <v>4.4285714285714289E-2</v>
      </c>
      <c r="G4" s="1" t="s">
        <v>1</v>
      </c>
      <c r="I4" s="2">
        <v>108</v>
      </c>
      <c r="J4">
        <f>R18/5</f>
        <v>1.5333333333333336E-3</v>
      </c>
      <c r="K4" s="1">
        <f>O18/5</f>
        <v>3.1333333333333339E-3</v>
      </c>
      <c r="L4" s="1">
        <f>L18/5</f>
        <v>3.0000000000000001E-3</v>
      </c>
      <c r="M4" s="1">
        <f>I18/5</f>
        <v>1.1999999999999999E-3</v>
      </c>
      <c r="N4" s="1">
        <f>F18/5</f>
        <v>3.0000000000000001E-3</v>
      </c>
      <c r="O4" s="1" t="s">
        <v>1</v>
      </c>
    </row>
    <row r="5" spans="1:19" x14ac:dyDescent="0.3">
      <c r="A5" s="2">
        <v>144</v>
      </c>
      <c r="B5" s="1">
        <f>S30</f>
        <v>2.2261904761904761E-2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I5" s="2">
        <v>144</v>
      </c>
      <c r="J5">
        <f>S18/5</f>
        <v>2.4666666666666669E-3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</row>
    <row r="6" spans="1:19" x14ac:dyDescent="0.3">
      <c r="A6" s="2">
        <v>180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I6" s="2">
        <v>180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</row>
    <row r="9" spans="1:19" x14ac:dyDescent="0.3">
      <c r="A9" t="s">
        <v>2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  <c r="O9" s="2" t="s">
        <v>23</v>
      </c>
      <c r="P9" s="2" t="s">
        <v>6</v>
      </c>
      <c r="Q9" s="2" t="s">
        <v>7</v>
      </c>
      <c r="R9" s="2" t="s">
        <v>8</v>
      </c>
      <c r="S9" s="2" t="s">
        <v>9</v>
      </c>
    </row>
    <row r="10" spans="1:19" x14ac:dyDescent="0.3">
      <c r="A10" s="2">
        <v>1</v>
      </c>
      <c r="B10">
        <v>0.3</v>
      </c>
      <c r="C10">
        <v>0.3</v>
      </c>
      <c r="D10">
        <v>0.3</v>
      </c>
      <c r="E10">
        <v>0.8</v>
      </c>
      <c r="F10">
        <v>1.5</v>
      </c>
      <c r="G10">
        <v>1</v>
      </c>
      <c r="H10">
        <v>0.5</v>
      </c>
      <c r="I10">
        <v>0.7</v>
      </c>
      <c r="J10">
        <v>0.4</v>
      </c>
      <c r="K10">
        <v>0.9</v>
      </c>
      <c r="L10">
        <v>1.2</v>
      </c>
      <c r="M10">
        <v>1.1000000000000001</v>
      </c>
      <c r="N10">
        <v>0.3</v>
      </c>
      <c r="O10">
        <v>1.1000000000000001</v>
      </c>
      <c r="P10">
        <v>0.1</v>
      </c>
      <c r="Q10">
        <v>0.3</v>
      </c>
      <c r="R10">
        <v>0.1</v>
      </c>
      <c r="S10">
        <v>1.5</v>
      </c>
    </row>
    <row r="11" spans="1:19" x14ac:dyDescent="0.3">
      <c r="A11" s="2">
        <v>2</v>
      </c>
      <c r="B11">
        <v>0.3</v>
      </c>
      <c r="C11">
        <v>0.5</v>
      </c>
      <c r="D11">
        <v>0.2</v>
      </c>
      <c r="E11">
        <v>0.4</v>
      </c>
      <c r="F11">
        <v>0.9</v>
      </c>
      <c r="G11">
        <v>0.5</v>
      </c>
      <c r="H11">
        <v>0.5</v>
      </c>
      <c r="I11">
        <v>0.3</v>
      </c>
      <c r="J11">
        <v>0.6</v>
      </c>
      <c r="K11">
        <v>0.6</v>
      </c>
      <c r="L11">
        <v>1.3</v>
      </c>
      <c r="M11">
        <v>1.1000000000000001</v>
      </c>
      <c r="N11">
        <v>0.4</v>
      </c>
      <c r="O11">
        <v>2.5</v>
      </c>
      <c r="P11">
        <v>0</v>
      </c>
      <c r="Q11">
        <v>0.1</v>
      </c>
      <c r="R11">
        <v>1.7</v>
      </c>
      <c r="S11">
        <v>0.9</v>
      </c>
    </row>
    <row r="12" spans="1:19" x14ac:dyDescent="0.3">
      <c r="A12" s="2">
        <v>3</v>
      </c>
      <c r="B12">
        <v>0.5</v>
      </c>
      <c r="C12">
        <v>0.4</v>
      </c>
      <c r="D12">
        <v>0.1</v>
      </c>
      <c r="E12">
        <v>0.2</v>
      </c>
      <c r="F12">
        <v>2.1</v>
      </c>
      <c r="G12">
        <v>0.6</v>
      </c>
      <c r="H12">
        <v>0.5</v>
      </c>
      <c r="I12">
        <v>0.8</v>
      </c>
      <c r="J12">
        <v>1.6</v>
      </c>
      <c r="K12">
        <v>0.6</v>
      </c>
      <c r="L12">
        <v>2</v>
      </c>
      <c r="M12">
        <v>0.8</v>
      </c>
      <c r="N12">
        <v>0.9</v>
      </c>
      <c r="O12">
        <v>1.1000000000000001</v>
      </c>
      <c r="P12">
        <v>0</v>
      </c>
      <c r="Q12">
        <v>0.5</v>
      </c>
      <c r="R12">
        <v>0.5</v>
      </c>
      <c r="S12">
        <v>1.3</v>
      </c>
    </row>
    <row r="14" spans="1:19" x14ac:dyDescent="0.3">
      <c r="A14" t="s">
        <v>3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  <c r="M14" s="2" t="s">
        <v>21</v>
      </c>
      <c r="N14" s="2" t="s">
        <v>22</v>
      </c>
      <c r="O14" s="2" t="s">
        <v>23</v>
      </c>
      <c r="P14" s="2" t="s">
        <v>6</v>
      </c>
      <c r="Q14" s="2" t="s">
        <v>7</v>
      </c>
      <c r="R14" s="2" t="s">
        <v>8</v>
      </c>
      <c r="S14" s="2" t="s">
        <v>9</v>
      </c>
    </row>
    <row r="15" spans="1:19" x14ac:dyDescent="0.3">
      <c r="A15" s="2">
        <v>1</v>
      </c>
      <c r="B15">
        <f>B10/100</f>
        <v>3.0000000000000001E-3</v>
      </c>
      <c r="C15">
        <f t="shared" ref="C15:S17" si="0">C10/100</f>
        <v>3.0000000000000001E-3</v>
      </c>
      <c r="D15">
        <f t="shared" si="0"/>
        <v>3.0000000000000001E-3</v>
      </c>
      <c r="E15">
        <f t="shared" si="0"/>
        <v>8.0000000000000002E-3</v>
      </c>
      <c r="F15">
        <f t="shared" si="0"/>
        <v>1.4999999999999999E-2</v>
      </c>
      <c r="G15">
        <f t="shared" si="0"/>
        <v>0.01</v>
      </c>
      <c r="H15">
        <f t="shared" si="0"/>
        <v>5.0000000000000001E-3</v>
      </c>
      <c r="I15">
        <f t="shared" si="0"/>
        <v>6.9999999999999993E-3</v>
      </c>
      <c r="J15">
        <f t="shared" si="0"/>
        <v>4.0000000000000001E-3</v>
      </c>
      <c r="K15">
        <f t="shared" si="0"/>
        <v>9.0000000000000011E-3</v>
      </c>
      <c r="L15">
        <f t="shared" si="0"/>
        <v>1.2E-2</v>
      </c>
      <c r="M15">
        <f t="shared" si="0"/>
        <v>1.1000000000000001E-2</v>
      </c>
      <c r="N15">
        <f t="shared" si="0"/>
        <v>3.0000000000000001E-3</v>
      </c>
      <c r="O15">
        <f t="shared" si="0"/>
        <v>1.1000000000000001E-2</v>
      </c>
      <c r="P15">
        <f t="shared" si="0"/>
        <v>1E-3</v>
      </c>
      <c r="Q15">
        <f t="shared" si="0"/>
        <v>3.0000000000000001E-3</v>
      </c>
      <c r="R15">
        <f t="shared" si="0"/>
        <v>1E-3</v>
      </c>
      <c r="S15">
        <f t="shared" si="0"/>
        <v>1.4999999999999999E-2</v>
      </c>
    </row>
    <row r="16" spans="1:19" x14ac:dyDescent="0.3">
      <c r="A16" s="2">
        <v>2</v>
      </c>
      <c r="B16">
        <f t="shared" ref="B16:P17" si="1">B11/100</f>
        <v>3.0000000000000001E-3</v>
      </c>
      <c r="C16">
        <f>C11/100</f>
        <v>5.0000000000000001E-3</v>
      </c>
      <c r="D16">
        <f t="shared" si="1"/>
        <v>2E-3</v>
      </c>
      <c r="E16">
        <f t="shared" si="1"/>
        <v>4.0000000000000001E-3</v>
      </c>
      <c r="F16">
        <f t="shared" si="1"/>
        <v>9.0000000000000011E-3</v>
      </c>
      <c r="G16">
        <f t="shared" si="1"/>
        <v>5.0000000000000001E-3</v>
      </c>
      <c r="H16">
        <f t="shared" si="1"/>
        <v>5.0000000000000001E-3</v>
      </c>
      <c r="I16">
        <f t="shared" si="1"/>
        <v>3.0000000000000001E-3</v>
      </c>
      <c r="J16">
        <f t="shared" si="1"/>
        <v>6.0000000000000001E-3</v>
      </c>
      <c r="K16">
        <f t="shared" si="1"/>
        <v>6.0000000000000001E-3</v>
      </c>
      <c r="L16">
        <f t="shared" si="1"/>
        <v>1.3000000000000001E-2</v>
      </c>
      <c r="M16">
        <f t="shared" si="1"/>
        <v>1.1000000000000001E-2</v>
      </c>
      <c r="N16">
        <f t="shared" si="1"/>
        <v>4.0000000000000001E-3</v>
      </c>
      <c r="O16">
        <f t="shared" si="1"/>
        <v>2.5000000000000001E-2</v>
      </c>
      <c r="P16">
        <f t="shared" si="1"/>
        <v>0</v>
      </c>
      <c r="Q16">
        <f t="shared" si="0"/>
        <v>1E-3</v>
      </c>
      <c r="R16">
        <f t="shared" si="0"/>
        <v>1.7000000000000001E-2</v>
      </c>
      <c r="S16">
        <f t="shared" si="0"/>
        <v>9.0000000000000011E-3</v>
      </c>
    </row>
    <row r="17" spans="1:19" x14ac:dyDescent="0.3">
      <c r="A17" s="2">
        <v>3</v>
      </c>
      <c r="B17">
        <f t="shared" si="1"/>
        <v>5.0000000000000001E-3</v>
      </c>
      <c r="C17">
        <f t="shared" si="0"/>
        <v>4.0000000000000001E-3</v>
      </c>
      <c r="D17">
        <f t="shared" si="0"/>
        <v>1E-3</v>
      </c>
      <c r="E17">
        <f t="shared" si="0"/>
        <v>2E-3</v>
      </c>
      <c r="F17">
        <f t="shared" si="0"/>
        <v>2.1000000000000001E-2</v>
      </c>
      <c r="G17">
        <f t="shared" si="0"/>
        <v>6.0000000000000001E-3</v>
      </c>
      <c r="H17">
        <f t="shared" si="0"/>
        <v>5.0000000000000001E-3</v>
      </c>
      <c r="I17">
        <f t="shared" si="0"/>
        <v>8.0000000000000002E-3</v>
      </c>
      <c r="J17">
        <f t="shared" si="0"/>
        <v>1.6E-2</v>
      </c>
      <c r="K17">
        <f t="shared" si="0"/>
        <v>6.0000000000000001E-3</v>
      </c>
      <c r="L17">
        <f t="shared" si="0"/>
        <v>0.02</v>
      </c>
      <c r="M17">
        <f t="shared" si="0"/>
        <v>8.0000000000000002E-3</v>
      </c>
      <c r="N17">
        <f t="shared" si="0"/>
        <v>9.0000000000000011E-3</v>
      </c>
      <c r="O17">
        <f t="shared" si="0"/>
        <v>1.1000000000000001E-2</v>
      </c>
      <c r="P17">
        <f t="shared" si="0"/>
        <v>0</v>
      </c>
      <c r="Q17">
        <f t="shared" si="0"/>
        <v>5.0000000000000001E-3</v>
      </c>
      <c r="R17">
        <f t="shared" si="0"/>
        <v>5.0000000000000001E-3</v>
      </c>
      <c r="S17">
        <f t="shared" si="0"/>
        <v>1.3000000000000001E-2</v>
      </c>
    </row>
    <row r="18" spans="1:19" x14ac:dyDescent="0.3">
      <c r="A18" s="2" t="s">
        <v>24</v>
      </c>
      <c r="B18">
        <f>(B15+B16+B17)/3</f>
        <v>3.6666666666666666E-3</v>
      </c>
      <c r="C18">
        <f t="shared" ref="C18:S18" si="2">(C15+C16+C17)/3</f>
        <v>4.0000000000000001E-3</v>
      </c>
      <c r="D18">
        <f t="shared" si="2"/>
        <v>2E-3</v>
      </c>
      <c r="E18">
        <f t="shared" si="2"/>
        <v>4.6666666666666671E-3</v>
      </c>
      <c r="F18">
        <f t="shared" si="2"/>
        <v>1.4999999999999999E-2</v>
      </c>
      <c r="G18">
        <f t="shared" si="2"/>
        <v>6.9999999999999993E-3</v>
      </c>
      <c r="H18">
        <f t="shared" si="2"/>
        <v>5.0000000000000001E-3</v>
      </c>
      <c r="I18">
        <f t="shared" si="2"/>
        <v>5.9999999999999993E-3</v>
      </c>
      <c r="J18">
        <f t="shared" si="2"/>
        <v>8.666666666666668E-3</v>
      </c>
      <c r="K18">
        <f t="shared" si="2"/>
        <v>7.0000000000000001E-3</v>
      </c>
      <c r="L18">
        <f t="shared" si="2"/>
        <v>1.4999999999999999E-2</v>
      </c>
      <c r="M18">
        <f t="shared" si="2"/>
        <v>0.01</v>
      </c>
      <c r="N18">
        <f t="shared" si="2"/>
        <v>5.3333333333333332E-3</v>
      </c>
      <c r="O18">
        <f t="shared" si="2"/>
        <v>1.5666666666666669E-2</v>
      </c>
      <c r="P18">
        <f t="shared" si="2"/>
        <v>3.3333333333333332E-4</v>
      </c>
      <c r="Q18">
        <f t="shared" si="2"/>
        <v>3.0000000000000005E-3</v>
      </c>
      <c r="R18">
        <f t="shared" si="2"/>
        <v>7.666666666666668E-3</v>
      </c>
      <c r="S18">
        <f t="shared" si="2"/>
        <v>1.2333333333333335E-2</v>
      </c>
    </row>
    <row r="21" spans="1:19" x14ac:dyDescent="0.3">
      <c r="A21" t="s">
        <v>5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21</v>
      </c>
      <c r="N21" s="2" t="s">
        <v>22</v>
      </c>
      <c r="O21" s="2" t="s">
        <v>23</v>
      </c>
      <c r="P21" s="2" t="s">
        <v>6</v>
      </c>
      <c r="Q21" s="2" t="s">
        <v>7</v>
      </c>
      <c r="R21" s="2" t="s">
        <v>8</v>
      </c>
      <c r="S21" s="2" t="s">
        <v>9</v>
      </c>
    </row>
    <row r="22" spans="1:19" x14ac:dyDescent="0.3">
      <c r="A22" s="2">
        <v>1</v>
      </c>
      <c r="B22">
        <v>0.7</v>
      </c>
      <c r="C22">
        <v>0.2</v>
      </c>
      <c r="D22">
        <v>0.4</v>
      </c>
      <c r="E22">
        <v>0.7</v>
      </c>
      <c r="F22">
        <v>0.3</v>
      </c>
      <c r="G22">
        <v>0.9</v>
      </c>
      <c r="H22">
        <v>0.6</v>
      </c>
      <c r="I22">
        <v>0.3</v>
      </c>
      <c r="J22">
        <v>0.4</v>
      </c>
      <c r="K22">
        <v>0.6</v>
      </c>
      <c r="L22">
        <v>0.3</v>
      </c>
      <c r="M22">
        <v>0.7</v>
      </c>
      <c r="N22">
        <v>0.6</v>
      </c>
      <c r="O22">
        <v>0.2</v>
      </c>
      <c r="P22">
        <v>0.6</v>
      </c>
      <c r="Q22">
        <v>0.7</v>
      </c>
      <c r="R22">
        <v>0.6</v>
      </c>
      <c r="S22">
        <v>0.7</v>
      </c>
    </row>
    <row r="23" spans="1:19" x14ac:dyDescent="0.3">
      <c r="A23" s="2">
        <v>2</v>
      </c>
      <c r="B23">
        <v>0.7</v>
      </c>
      <c r="C23">
        <v>0.7</v>
      </c>
      <c r="D23">
        <v>0.2</v>
      </c>
      <c r="E23">
        <v>0.2</v>
      </c>
      <c r="F23">
        <v>0.7</v>
      </c>
      <c r="G23">
        <v>0.3</v>
      </c>
      <c r="H23">
        <v>0.4</v>
      </c>
      <c r="I23">
        <v>0.2</v>
      </c>
      <c r="J23">
        <v>0.2</v>
      </c>
      <c r="K23">
        <v>0.6</v>
      </c>
      <c r="L23">
        <v>0.4</v>
      </c>
      <c r="M23">
        <v>0.8</v>
      </c>
      <c r="N23">
        <v>0.6</v>
      </c>
      <c r="O23">
        <v>0.8</v>
      </c>
      <c r="P23">
        <v>0.3</v>
      </c>
      <c r="Q23">
        <v>0.1</v>
      </c>
      <c r="R23">
        <v>0.6</v>
      </c>
      <c r="S23">
        <v>0.7</v>
      </c>
    </row>
    <row r="24" spans="1:19" x14ac:dyDescent="0.3">
      <c r="A24" s="2">
        <v>3</v>
      </c>
      <c r="B24">
        <v>0.9</v>
      </c>
      <c r="C24">
        <v>0.2</v>
      </c>
      <c r="D24">
        <v>0.2</v>
      </c>
      <c r="E24">
        <v>0.6</v>
      </c>
      <c r="F24">
        <v>0.3</v>
      </c>
      <c r="G24">
        <v>0.8</v>
      </c>
      <c r="H24">
        <v>0.4</v>
      </c>
      <c r="I24">
        <v>1</v>
      </c>
      <c r="J24">
        <v>0.6</v>
      </c>
      <c r="K24">
        <v>0.6</v>
      </c>
      <c r="L24">
        <v>0.7</v>
      </c>
      <c r="M24">
        <v>0.3</v>
      </c>
      <c r="N24">
        <v>0.6</v>
      </c>
      <c r="O24">
        <v>0.3</v>
      </c>
      <c r="P24">
        <v>0.2</v>
      </c>
      <c r="Q24">
        <v>0.2</v>
      </c>
      <c r="R24">
        <v>0.2</v>
      </c>
      <c r="S24">
        <v>0.4</v>
      </c>
    </row>
    <row r="26" spans="1:19" x14ac:dyDescent="0.3">
      <c r="A26" t="s">
        <v>4</v>
      </c>
      <c r="B26" s="2" t="s">
        <v>10</v>
      </c>
      <c r="C26" s="2" t="s">
        <v>11</v>
      </c>
      <c r="D26" s="2" t="s">
        <v>12</v>
      </c>
      <c r="E26" s="2" t="s">
        <v>13</v>
      </c>
      <c r="F26" s="2" t="s">
        <v>14</v>
      </c>
      <c r="G26" s="2" t="s">
        <v>15</v>
      </c>
      <c r="H26" s="2" t="s">
        <v>16</v>
      </c>
      <c r="I26" s="2" t="s">
        <v>17</v>
      </c>
      <c r="J26" s="2" t="s">
        <v>18</v>
      </c>
      <c r="K26" s="2" t="s">
        <v>19</v>
      </c>
      <c r="L26" s="2" t="s">
        <v>20</v>
      </c>
      <c r="M26" s="2" t="s">
        <v>21</v>
      </c>
      <c r="N26" s="2" t="s">
        <v>22</v>
      </c>
      <c r="O26" s="2" t="s">
        <v>23</v>
      </c>
      <c r="P26" s="2" t="s">
        <v>6</v>
      </c>
      <c r="Q26" s="2" t="s">
        <v>7</v>
      </c>
      <c r="R26" s="2" t="s">
        <v>8</v>
      </c>
      <c r="S26" s="2" t="s">
        <v>9</v>
      </c>
    </row>
    <row r="27" spans="1:19" x14ac:dyDescent="0.3">
      <c r="A27" s="2">
        <v>1</v>
      </c>
      <c r="B27">
        <f>B15/B22</f>
        <v>4.2857142857142859E-3</v>
      </c>
      <c r="C27">
        <f>C15/C22</f>
        <v>1.4999999999999999E-2</v>
      </c>
      <c r="D27">
        <f>D15/D22</f>
        <v>7.4999999999999997E-3</v>
      </c>
      <c r="E27">
        <f>E15/E22</f>
        <v>1.142857142857143E-2</v>
      </c>
      <c r="F27">
        <f>F15/F22</f>
        <v>0.05</v>
      </c>
      <c r="G27">
        <f>G15/G22</f>
        <v>1.1111111111111112E-2</v>
      </c>
      <c r="H27">
        <f>H15/H22</f>
        <v>8.3333333333333332E-3</v>
      </c>
      <c r="I27">
        <f>I15/I22</f>
        <v>2.3333333333333331E-2</v>
      </c>
      <c r="J27">
        <f>J15/J22</f>
        <v>0.01</v>
      </c>
      <c r="K27">
        <f>K15/K22</f>
        <v>1.5000000000000003E-2</v>
      </c>
      <c r="L27">
        <f>L15/L22</f>
        <v>0.04</v>
      </c>
      <c r="M27">
        <f>M15/M22</f>
        <v>1.5714285714285715E-2</v>
      </c>
      <c r="N27">
        <f>N15/N22</f>
        <v>5.0000000000000001E-3</v>
      </c>
      <c r="O27">
        <f>O15/O22</f>
        <v>5.5E-2</v>
      </c>
      <c r="P27">
        <f>P15/P22</f>
        <v>1.6666666666666668E-3</v>
      </c>
      <c r="Q27">
        <f>Q15/Q22</f>
        <v>4.2857142857142859E-3</v>
      </c>
      <c r="R27">
        <f>R15/R22</f>
        <v>1.6666666666666668E-3</v>
      </c>
      <c r="S27">
        <f>S15/S22</f>
        <v>2.1428571428571429E-2</v>
      </c>
    </row>
    <row r="28" spans="1:19" x14ac:dyDescent="0.3">
      <c r="A28" s="2">
        <v>2</v>
      </c>
      <c r="B28">
        <f>B16/B23</f>
        <v>4.2857142857142859E-3</v>
      </c>
      <c r="C28">
        <f>C16/C23</f>
        <v>7.1428571428571435E-3</v>
      </c>
      <c r="D28">
        <f>D16/D23</f>
        <v>0.01</v>
      </c>
      <c r="E28">
        <f>E16/E23</f>
        <v>0.02</v>
      </c>
      <c r="F28">
        <f>F16/F23</f>
        <v>1.2857142857142859E-2</v>
      </c>
      <c r="G28">
        <f>G16/G23</f>
        <v>1.6666666666666666E-2</v>
      </c>
      <c r="H28">
        <f>H16/H23</f>
        <v>1.2499999999999999E-2</v>
      </c>
      <c r="I28">
        <f>I16/I23</f>
        <v>1.4999999999999999E-2</v>
      </c>
      <c r="J28">
        <f>J16/J23</f>
        <v>0.03</v>
      </c>
      <c r="K28">
        <f>K16/K23</f>
        <v>0.01</v>
      </c>
      <c r="L28">
        <f>L16/L23</f>
        <v>3.2500000000000001E-2</v>
      </c>
      <c r="M28">
        <f>M16/M23</f>
        <v>1.375E-2</v>
      </c>
      <c r="N28">
        <f>N16/N23</f>
        <v>6.6666666666666671E-3</v>
      </c>
      <c r="O28">
        <f>O16/O23</f>
        <v>3.125E-2</v>
      </c>
      <c r="P28">
        <f>P16/P23</f>
        <v>0</v>
      </c>
      <c r="Q28">
        <f>Q16/Q23</f>
        <v>0.01</v>
      </c>
      <c r="R28">
        <f>R16/R23</f>
        <v>2.8333333333333335E-2</v>
      </c>
      <c r="S28">
        <f>S16/S23</f>
        <v>1.2857142857142859E-2</v>
      </c>
    </row>
    <row r="29" spans="1:19" x14ac:dyDescent="0.3">
      <c r="A29" s="2">
        <v>3</v>
      </c>
      <c r="B29">
        <f>B17/B24</f>
        <v>5.5555555555555558E-3</v>
      </c>
      <c r="C29">
        <f>C17/C24</f>
        <v>0.02</v>
      </c>
      <c r="D29">
        <f>D17/D24</f>
        <v>5.0000000000000001E-3</v>
      </c>
      <c r="E29">
        <f>E17/E24</f>
        <v>3.3333333333333335E-3</v>
      </c>
      <c r="F29">
        <f>F17/F24</f>
        <v>7.0000000000000007E-2</v>
      </c>
      <c r="G29">
        <f>G17/G24</f>
        <v>7.4999999999999997E-3</v>
      </c>
      <c r="H29">
        <f>H17/H24</f>
        <v>1.2499999999999999E-2</v>
      </c>
      <c r="I29">
        <f>I17/I24</f>
        <v>8.0000000000000002E-3</v>
      </c>
      <c r="J29">
        <f>J17/J24</f>
        <v>2.6666666666666668E-2</v>
      </c>
      <c r="K29">
        <f>K17/K24</f>
        <v>0.01</v>
      </c>
      <c r="L29">
        <f>L17/L24</f>
        <v>2.8571428571428574E-2</v>
      </c>
      <c r="M29">
        <f>M17/M24</f>
        <v>2.6666666666666668E-2</v>
      </c>
      <c r="N29">
        <f>N17/N24</f>
        <v>1.5000000000000003E-2</v>
      </c>
      <c r="O29">
        <f>O17/O24</f>
        <v>3.6666666666666674E-2</v>
      </c>
      <c r="P29">
        <f>P17/P24</f>
        <v>0</v>
      </c>
      <c r="Q29">
        <f>Q17/Q24</f>
        <v>2.4999999999999998E-2</v>
      </c>
      <c r="R29">
        <f>R17/R24</f>
        <v>2.4999999999999998E-2</v>
      </c>
      <c r="S29">
        <f>S17/S24</f>
        <v>3.2500000000000001E-2</v>
      </c>
    </row>
    <row r="30" spans="1:19" x14ac:dyDescent="0.3">
      <c r="A30" s="2" t="s">
        <v>24</v>
      </c>
      <c r="B30">
        <f>(B27+B28+B29)/3</f>
        <v>4.7089947089947086E-3</v>
      </c>
      <c r="C30">
        <f t="shared" ref="C30:S30" si="3">(C27+C28+C29)/3</f>
        <v>1.404761904761905E-2</v>
      </c>
      <c r="D30">
        <f t="shared" si="3"/>
        <v>7.5000000000000006E-3</v>
      </c>
      <c r="E30">
        <f t="shared" si="3"/>
        <v>1.1587301587301589E-2</v>
      </c>
      <c r="F30">
        <f t="shared" si="3"/>
        <v>4.4285714285714289E-2</v>
      </c>
      <c r="G30">
        <f t="shared" si="3"/>
        <v>1.1759259259259259E-2</v>
      </c>
      <c r="H30">
        <f t="shared" si="3"/>
        <v>1.1111111111111112E-2</v>
      </c>
      <c r="I30">
        <f t="shared" si="3"/>
        <v>1.5444444444444443E-2</v>
      </c>
      <c r="J30">
        <f t="shared" si="3"/>
        <v>2.2222222222222223E-2</v>
      </c>
      <c r="K30">
        <f t="shared" si="3"/>
        <v>1.1666666666666667E-2</v>
      </c>
      <c r="L30">
        <f t="shared" si="3"/>
        <v>3.3690476190476194E-2</v>
      </c>
      <c r="M30">
        <f t="shared" si="3"/>
        <v>1.8710317460317458E-2</v>
      </c>
      <c r="N30">
        <f t="shared" si="3"/>
        <v>8.8888888888888906E-3</v>
      </c>
      <c r="O30">
        <f t="shared" si="3"/>
        <v>4.0972222222222222E-2</v>
      </c>
      <c r="P30">
        <f t="shared" si="3"/>
        <v>5.5555555555555556E-4</v>
      </c>
      <c r="Q30">
        <f t="shared" si="3"/>
        <v>1.3095238095238096E-2</v>
      </c>
      <c r="R30">
        <f t="shared" si="3"/>
        <v>1.8333333333333333E-2</v>
      </c>
      <c r="S30">
        <f t="shared" si="3"/>
        <v>2.2261904761904761E-2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 연수</cp:lastModifiedBy>
  <dcterms:created xsi:type="dcterms:W3CDTF">2022-10-19T08:57:17Z</dcterms:created>
  <dcterms:modified xsi:type="dcterms:W3CDTF">2022-10-19T14:34:45Z</dcterms:modified>
</cp:coreProperties>
</file>