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 s="1"/>
  <c r="D22" i="1"/>
  <c r="E22" i="1" s="1"/>
  <c r="D21" i="1"/>
  <c r="D20" i="1"/>
  <c r="E15" i="1"/>
  <c r="E16" i="1"/>
  <c r="E17" i="1"/>
  <c r="D18" i="1"/>
  <c r="E18" i="1" s="1"/>
  <c r="D16" i="1"/>
  <c r="D15" i="1"/>
  <c r="D17" i="1"/>
  <c r="F17" i="1" l="1"/>
  <c r="E21" i="1"/>
  <c r="E20" i="1"/>
  <c r="F22" i="1"/>
</calcChain>
</file>

<file path=xl/sharedStrings.xml><?xml version="1.0" encoding="utf-8"?>
<sst xmlns="http://schemas.openxmlformats.org/spreadsheetml/2006/main" count="30" uniqueCount="26">
  <si>
    <t>Collecting Queue Data</t>
  </si>
  <si>
    <t>Up until Print</t>
  </si>
  <si>
    <t>Making the Label</t>
  </si>
  <si>
    <t>Whole Process</t>
  </si>
  <si>
    <t xml:space="preserve">Elapsed for label 1 =02.132 - Acanthus  'Whitewater'                                                                                                                                                                                  </t>
  </si>
  <si>
    <t xml:space="preserve">Elapsed for label 2 =03.977 - Achillea millefolium 'Paprika'                                                                                                                                                                          </t>
  </si>
  <si>
    <t xml:space="preserve">Elapsed for label 3 =05.812 - Aconitum carmichaelii 'River Medway'                                                                                                                                                                    </t>
  </si>
  <si>
    <t xml:space="preserve">Elapsed for label 4 =07.474 - Acanthus hungaricus                                                                                                                                                                                     </t>
  </si>
  <si>
    <t xml:space="preserve">Elapsed for label 5 =09.112 - Achillea  'Rougham Salmon'                                                                                                                                                                              </t>
  </si>
  <si>
    <t xml:space="preserve">Elapsed for label 6 =10.806 - Achillea  'Faust'                                                                                                                                                                                       </t>
  </si>
  <si>
    <t xml:space="preserve">Elapsed for label 7 =12.592 - Achillea  'Rougham Salmon'                                                                                                                                                                              </t>
  </si>
  <si>
    <t xml:space="preserve">Elapsed for label 8 =14.490 - Acanthus mollis 'Hollard's Gold'                                                                                                                                                                        </t>
  </si>
  <si>
    <t xml:space="preserve">Elapsed for label 9 =16.155 - Acanthus spinosus                                                                                                                                                                                       </t>
  </si>
  <si>
    <t>Elapsed 00.070 for Acanthus  'Whitewater'                                                                                                                                                                                   label creation</t>
  </si>
  <si>
    <t>Elapsed 00.062 for Achillea millefolium 'Paprika'                                                                                                                                                                           label creation</t>
  </si>
  <si>
    <t>Elapsed 00.064 for Aconitum carmichaelii 'River Medway'                                                                                                                                                                     label creation</t>
  </si>
  <si>
    <t>Elapsed 00.060 for Acanthus hungaricus                                                                                                                                                                                      label creation</t>
  </si>
  <si>
    <t>Elapsed 00.052 for Achillea  'Rougham Salmon'                                                                                                                                                                               label creation</t>
  </si>
  <si>
    <t>Elapsed 00.067 for Achillea  'Faust'                                                                                                                                                                                        label creation</t>
  </si>
  <si>
    <t>Elapsed 00.054 for Achillea  'Rougham Salmon'                                                                                                                                                                               label creation</t>
  </si>
  <si>
    <t>Elapsed 00.068 for Acanthus mollis 'Hollard's Gold'                                                                                                                                                                         label creation</t>
  </si>
  <si>
    <t>Elapsed 00.384 for Acanthus spinosus                                                                                                                                                                                        label creation</t>
  </si>
  <si>
    <t>Elapsed 00.070 for Actaea rubra f. neglecta                                                                                                                                                                                 label creation</t>
  </si>
  <si>
    <t xml:space="preserve">Total time elapsed for whole sheet =21.135  </t>
  </si>
  <si>
    <t>Text Labels</t>
  </si>
  <si>
    <t>Colour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</si>
</sst>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32" sqref="B32"/>
    </sheetView>
  </sheetViews>
  <sheetFormatPr defaultRowHeight="15" x14ac:dyDescent="0.25"/>
  <cols>
    <col min="2" max="2" width="54" customWidth="1"/>
    <col min="5" max="5" width="9.140625" style="1"/>
  </cols>
  <sheetData>
    <row r="1" spans="1:5" x14ac:dyDescent="0.25">
      <c r="A1" t="s">
        <v>25</v>
      </c>
    </row>
    <row r="2" spans="1:5" x14ac:dyDescent="0.25">
      <c r="B2" t="s">
        <v>4</v>
      </c>
      <c r="C2" t="s">
        <v>13</v>
      </c>
    </row>
    <row r="3" spans="1:5" x14ac:dyDescent="0.25">
      <c r="B3" t="s">
        <v>5</v>
      </c>
      <c r="C3" t="s">
        <v>14</v>
      </c>
    </row>
    <row r="4" spans="1:5" x14ac:dyDescent="0.25">
      <c r="B4" t="s">
        <v>6</v>
      </c>
      <c r="C4" t="s">
        <v>15</v>
      </c>
    </row>
    <row r="5" spans="1:5" x14ac:dyDescent="0.25">
      <c r="B5" t="s">
        <v>7</v>
      </c>
      <c r="C5" t="s">
        <v>16</v>
      </c>
    </row>
    <row r="6" spans="1:5" x14ac:dyDescent="0.25">
      <c r="B6" t="s">
        <v>8</v>
      </c>
      <c r="C6" t="s">
        <v>17</v>
      </c>
    </row>
    <row r="7" spans="1:5" x14ac:dyDescent="0.25">
      <c r="B7" t="s">
        <v>9</v>
      </c>
      <c r="C7" t="s">
        <v>18</v>
      </c>
    </row>
    <row r="8" spans="1:5" x14ac:dyDescent="0.25">
      <c r="B8" t="s">
        <v>10</v>
      </c>
      <c r="C8" t="s">
        <v>19</v>
      </c>
    </row>
    <row r="9" spans="1:5" x14ac:dyDescent="0.25">
      <c r="B9" t="s">
        <v>11</v>
      </c>
      <c r="C9" t="s">
        <v>20</v>
      </c>
    </row>
    <row r="10" spans="1:5" x14ac:dyDescent="0.25">
      <c r="B10" t="s">
        <v>12</v>
      </c>
      <c r="C10" t="s">
        <v>21</v>
      </c>
    </row>
    <row r="11" spans="1:5" x14ac:dyDescent="0.25">
      <c r="C11" t="s">
        <v>22</v>
      </c>
    </row>
    <row r="12" spans="1:5" x14ac:dyDescent="0.25">
      <c r="B12" t="s">
        <v>23</v>
      </c>
    </row>
    <row r="14" spans="1:5" x14ac:dyDescent="0.25">
      <c r="A14" t="s">
        <v>24</v>
      </c>
    </row>
    <row r="15" spans="1:5" x14ac:dyDescent="0.25">
      <c r="B15" t="s">
        <v>0</v>
      </c>
      <c r="C15">
        <v>3.3999999999999998E-3</v>
      </c>
      <c r="D15">
        <f>C15</f>
        <v>3.3999999999999998E-3</v>
      </c>
      <c r="E15" s="1">
        <f>D15/$D$18*100</f>
        <v>0.11299435028248588</v>
      </c>
    </row>
    <row r="16" spans="1:5" x14ac:dyDescent="0.25">
      <c r="B16" t="s">
        <v>1</v>
      </c>
      <c r="C16">
        <v>0.70620000000000005</v>
      </c>
      <c r="D16">
        <f>C16</f>
        <v>0.70620000000000005</v>
      </c>
      <c r="E16" s="1">
        <f>D16/$D$18*100</f>
        <v>23.46959122632104</v>
      </c>
    </row>
    <row r="17" spans="2:6" x14ac:dyDescent="0.25">
      <c r="B17" t="s">
        <v>2</v>
      </c>
      <c r="C17">
        <v>0.36</v>
      </c>
      <c r="D17">
        <f>C16+C17</f>
        <v>1.0662</v>
      </c>
      <c r="E17" s="1">
        <f>D17/$D$18*100</f>
        <v>35.433698903290136</v>
      </c>
      <c r="F17" s="1">
        <f>C17/$D$18*100</f>
        <v>11.964107676969093</v>
      </c>
    </row>
    <row r="18" spans="2:6" x14ac:dyDescent="0.25">
      <c r="B18" t="s">
        <v>3</v>
      </c>
      <c r="C18">
        <v>3.0089999999999999</v>
      </c>
      <c r="D18">
        <f>C18</f>
        <v>3.0089999999999999</v>
      </c>
      <c r="E18" s="1">
        <f>D18/$D$18*100</f>
        <v>100</v>
      </c>
    </row>
    <row r="20" spans="2:6" x14ac:dyDescent="0.25">
      <c r="B20" t="s">
        <v>0</v>
      </c>
      <c r="C20">
        <v>0</v>
      </c>
      <c r="D20">
        <f>C20</f>
        <v>0</v>
      </c>
      <c r="E20" s="1">
        <f>D20/$D$23*100</f>
        <v>0</v>
      </c>
    </row>
    <row r="21" spans="2:6" x14ac:dyDescent="0.25">
      <c r="B21" t="s">
        <v>1</v>
      </c>
      <c r="C21">
        <v>0.60289999999999999</v>
      </c>
      <c r="D21">
        <f>C21</f>
        <v>0.60289999999999999</v>
      </c>
      <c r="E21" s="1">
        <f>D21/$D$23*100</f>
        <v>20.228149639322261</v>
      </c>
    </row>
    <row r="22" spans="2:6" x14ac:dyDescent="0.25">
      <c r="B22" t="s">
        <v>2</v>
      </c>
      <c r="C22">
        <v>0.38900000000000001</v>
      </c>
      <c r="D22">
        <f>C21+C22</f>
        <v>0.9919</v>
      </c>
      <c r="E22" s="1">
        <f>D22/$D$23*100</f>
        <v>33.279651065257504</v>
      </c>
      <c r="F22" s="1">
        <f>C22/$D$23*100</f>
        <v>13.051501425935246</v>
      </c>
    </row>
    <row r="23" spans="2:6" x14ac:dyDescent="0.25">
      <c r="B23" t="s">
        <v>3</v>
      </c>
      <c r="C23">
        <v>2.9805000000000001</v>
      </c>
      <c r="D23">
        <f>C23</f>
        <v>2.9805000000000001</v>
      </c>
      <c r="E23" s="1">
        <f>D23/$D$23*100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2020-07-02T17:06:05Z</dcterms:created>
  <dcterms:modified xsi:type="dcterms:W3CDTF">2020-07-07T17:56:43Z</dcterms:modified>
</cp:coreProperties>
</file>