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E61B2A35-1774-4140-B38F-B0ACB4039CEB}" xr6:coauthVersionLast="47" xr6:coauthVersionMax="47" xr10:uidLastSave="{00000000-0000-0000-0000-000000000000}"/>
  <bookViews>
    <workbookView xWindow="-108" yWindow="-108" windowWidth="23256" windowHeight="12576" xr2:uid="{E410B2C1-F054-41C4-A96D-F1120FBD95E0}"/>
  </bookViews>
  <sheets>
    <sheet name="Code" sheetId="1" r:id="rId1"/>
    <sheet name="Pipeline exec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3" i="2"/>
  <c r="C4" i="2"/>
  <c r="C5" i="2"/>
  <c r="C6" i="2"/>
  <c r="C7" i="2"/>
  <c r="C3" i="2"/>
  <c r="S12" i="1"/>
  <c r="S9" i="1"/>
  <c r="S10" i="1"/>
  <c r="S11" i="1"/>
  <c r="S8" i="1"/>
</calcChain>
</file>

<file path=xl/sharedStrings.xml><?xml version="1.0" encoding="utf-8"?>
<sst xmlns="http://schemas.openxmlformats.org/spreadsheetml/2006/main" count="74" uniqueCount="50">
  <si>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</si>
  <si>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</si>
  <si>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</si>
  <si>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</si>
  <si>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</si>
  <si>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</si>
  <si>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</si>
  <si>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</si>
  <si>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</si>
  <si>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</si>
  <si>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</si>
  <si>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</si>
  <si>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</si>
  <si>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</si>
  <si>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</si>
  <si>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</si>
  <si>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</si>
  <si>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</si>
  <si>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</si>
  <si>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</si>
  <si>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</si>
  <si>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</si>
  <si>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</si>
  <si>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</si>
  <si>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</si>
  <si>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</si>
  <si>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</si>
  <si>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FPU operation</t>
  </si>
  <si>
    <t>opcode</t>
  </si>
  <si>
    <t>Operation</t>
  </si>
  <si>
    <t>Not used</t>
  </si>
  <si>
    <t>STP</t>
  </si>
  <si>
    <t>MOV R3 = 1F ROR #0</t>
  </si>
  <si>
    <t>MOV R2 = 1F ROR #0</t>
  </si>
  <si>
    <t>MOVS R2 = R2 LSR 15</t>
  </si>
  <si>
    <t>MOV R3 = R3 LSR 15</t>
  </si>
  <si>
    <t>ISSIE output</t>
  </si>
  <si>
    <t>Output expected</t>
  </si>
  <si>
    <t>R2 = 0x001F</t>
  </si>
  <si>
    <t>R3 = 0x001F</t>
  </si>
  <si>
    <t>R2 = 0x0000</t>
  </si>
  <si>
    <t>R3 = 0x003E</t>
  </si>
  <si>
    <t>0x004</t>
  </si>
  <si>
    <t>F</t>
  </si>
  <si>
    <t>E1</t>
  </si>
  <si>
    <t>E2</t>
  </si>
  <si>
    <t>Address</t>
  </si>
  <si>
    <t>Instruction</t>
  </si>
  <si>
    <t>Code</t>
  </si>
  <si>
    <t>Clock cyle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</si>
</sst>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U29"/>
  <sheetViews>
    <sheetView tabSelected="1" topLeftCell="D1" zoomScale="115" zoomScaleNormal="115" workbookViewId="0">
      <selection activeCell="U11" sqref="U11"/>
    </sheetView>
  </sheetViews>
  <sheetFormatPr defaultRowHeight="14.4" x14ac:dyDescent="0.3"/>
  <cols>
    <col min="2" max="2" width="22.77734375" customWidth="1"/>
    <col min="20" max="20" width="13.33203125" customWidth="1"/>
    <col min="21" max="21" width="14.33203125" customWidth="1"/>
  </cols>
  <sheetData>
    <row r="1" spans="1:21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21" x14ac:dyDescent="0.3">
      <c r="B2" t="s">
        <v>1</v>
      </c>
      <c r="C2" s="1">
        <v>1</v>
      </c>
      <c r="D2" s="6" t="s">
        <v>2</v>
      </c>
      <c r="E2" s="6"/>
      <c r="F2" s="6"/>
      <c r="G2" s="6" t="s">
        <v>3</v>
      </c>
      <c r="H2" s="6"/>
      <c r="I2" s="1" t="s">
        <v>4</v>
      </c>
      <c r="J2" s="1" t="s">
        <v>5</v>
      </c>
      <c r="K2" s="6" t="s">
        <v>6</v>
      </c>
      <c r="L2" s="6"/>
      <c r="M2" s="6"/>
      <c r="N2" s="6" t="s">
        <v>7</v>
      </c>
      <c r="O2" s="6"/>
      <c r="P2" s="6"/>
      <c r="Q2" s="6"/>
      <c r="R2" s="6"/>
    </row>
    <row r="3" spans="1:21" x14ac:dyDescent="0.3">
      <c r="B3" t="s">
        <v>8</v>
      </c>
      <c r="C3" s="1">
        <v>1</v>
      </c>
      <c r="D3" s="6" t="s">
        <v>2</v>
      </c>
      <c r="E3" s="6"/>
      <c r="F3" s="6"/>
      <c r="G3" s="6" t="s">
        <v>3</v>
      </c>
      <c r="H3" s="6"/>
      <c r="I3" s="1" t="s">
        <v>9</v>
      </c>
      <c r="J3" s="1" t="s">
        <v>5</v>
      </c>
      <c r="K3" s="6" t="s">
        <v>10</v>
      </c>
      <c r="L3" s="6"/>
      <c r="M3" s="6"/>
      <c r="N3" s="6"/>
      <c r="O3" s="6" t="s">
        <v>11</v>
      </c>
      <c r="P3" s="6"/>
      <c r="Q3" s="6" t="s">
        <v>12</v>
      </c>
      <c r="R3" s="6"/>
    </row>
    <row r="4" spans="1:21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6" t="s">
        <v>3</v>
      </c>
      <c r="H4" s="6"/>
      <c r="I4" s="1" t="s">
        <v>14</v>
      </c>
      <c r="J4" s="1" t="s">
        <v>15</v>
      </c>
      <c r="K4" s="1" t="s">
        <v>16</v>
      </c>
      <c r="L4" s="1" t="s">
        <v>17</v>
      </c>
      <c r="M4" s="6" t="s">
        <v>18</v>
      </c>
      <c r="N4" s="6"/>
      <c r="O4" s="6"/>
      <c r="P4" s="6"/>
      <c r="Q4" s="6" t="s">
        <v>12</v>
      </c>
      <c r="R4" s="6"/>
    </row>
    <row r="5" spans="1:21" x14ac:dyDescent="0.3">
      <c r="B5" t="s">
        <v>19</v>
      </c>
      <c r="C5" s="3" t="s">
        <v>20</v>
      </c>
      <c r="D5" s="6" t="s">
        <v>21</v>
      </c>
      <c r="E5" s="6"/>
      <c r="F5" s="6"/>
      <c r="G5" s="6"/>
      <c r="H5" s="6"/>
      <c r="I5" s="6" t="s">
        <v>22</v>
      </c>
      <c r="J5" s="6"/>
      <c r="K5" s="6"/>
      <c r="L5" s="6"/>
      <c r="M5" s="6"/>
      <c r="N5" s="6"/>
      <c r="O5" s="6"/>
      <c r="P5" s="6"/>
      <c r="Q5" s="6"/>
      <c r="R5" s="6"/>
    </row>
    <row r="6" spans="1:21" x14ac:dyDescent="0.3">
      <c r="B6" t="s">
        <v>27</v>
      </c>
      <c r="C6" s="6" t="s">
        <v>28</v>
      </c>
      <c r="D6" s="6"/>
      <c r="E6" s="6"/>
      <c r="F6" s="6"/>
      <c r="G6" s="6" t="s">
        <v>3</v>
      </c>
      <c r="H6" s="6"/>
      <c r="I6" s="6" t="s">
        <v>29</v>
      </c>
      <c r="J6" s="6"/>
      <c r="K6" s="6" t="s">
        <v>30</v>
      </c>
      <c r="L6" s="6"/>
      <c r="M6" s="6"/>
      <c r="N6" s="6"/>
      <c r="O6" s="6"/>
      <c r="P6" s="6"/>
      <c r="Q6" s="6" t="s">
        <v>12</v>
      </c>
      <c r="R6" s="6"/>
    </row>
    <row r="7" spans="1:21" x14ac:dyDescent="0.3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  <c r="T7" s="3" t="s">
        <v>36</v>
      </c>
      <c r="U7" s="3" t="s">
        <v>37</v>
      </c>
    </row>
    <row r="8" spans="1:21" x14ac:dyDescent="0.3">
      <c r="A8" t="s">
        <v>23</v>
      </c>
      <c r="B8" s="5" t="s">
        <v>33</v>
      </c>
      <c r="C8" s="2">
        <v>1</v>
      </c>
      <c r="D8" s="2">
        <v>1</v>
      </c>
      <c r="E8" s="2">
        <v>0</v>
      </c>
      <c r="F8" s="2">
        <v>0</v>
      </c>
      <c r="G8" s="2">
        <v>1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 t="str">
        <f>DEC2HEX(C8*2^15 + D8*2^14 + E8*2^13 + F8*2^12 + G8*2^11 + H8*2^10 + I8*2^9 + J8*2^8 + K8*2^7 + L8*2^6 + M8*2^5 + N8*2^4 + O8 * 2 ^ 3 + P8  * 2^2 + Q8 * 2 + R8)</f>
        <v>CA1F</v>
      </c>
      <c r="U8" t="s">
        <v>38</v>
      </c>
    </row>
    <row r="9" spans="1:21" x14ac:dyDescent="0.3">
      <c r="A9" t="s">
        <v>24</v>
      </c>
      <c r="B9" s="5" t="s">
        <v>32</v>
      </c>
      <c r="C9" s="2">
        <v>1</v>
      </c>
      <c r="D9" s="2">
        <v>1</v>
      </c>
      <c r="E9" s="2">
        <v>0</v>
      </c>
      <c r="F9" s="2">
        <v>0</v>
      </c>
      <c r="G9" s="2">
        <v>1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 t="str">
        <f t="shared" ref="S9:S12" si="0">DEC2HEX(C9*2^15 + D9*2^14 + E9*2^13 + F9*2^12 + G9*2^11 + H9*2^10 + I9*2^9 + J9*2^8 + K9*2^7 + L9*2^6 + M9*2^5 + N9*2^4 + O9 * 2 ^ 3 + P9  * 2^2 + Q9 * 2 + R9)</f>
        <v>CE1F</v>
      </c>
      <c r="U9" t="s">
        <v>39</v>
      </c>
    </row>
    <row r="10" spans="1:21" x14ac:dyDescent="0.3">
      <c r="A10" t="s">
        <v>25</v>
      </c>
      <c r="B10" s="5" t="s">
        <v>34</v>
      </c>
      <c r="C10" s="2">
        <v>1</v>
      </c>
      <c r="D10" s="2">
        <v>1</v>
      </c>
      <c r="E10" s="2">
        <v>0</v>
      </c>
      <c r="F10" s="2">
        <v>0</v>
      </c>
      <c r="G10" s="2">
        <v>1</v>
      </c>
      <c r="H10" s="2">
        <v>0</v>
      </c>
      <c r="I10" s="2">
        <v>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0</v>
      </c>
      <c r="P10" s="2">
        <v>1</v>
      </c>
      <c r="Q10" s="2">
        <v>1</v>
      </c>
      <c r="R10" s="2">
        <v>0</v>
      </c>
      <c r="S10" s="2" t="str">
        <f t="shared" si="0"/>
        <v>C9F6</v>
      </c>
      <c r="U10" t="s">
        <v>40</v>
      </c>
    </row>
    <row r="11" spans="1:21" x14ac:dyDescent="0.3">
      <c r="A11" t="s">
        <v>26</v>
      </c>
      <c r="B11" s="5" t="s">
        <v>35</v>
      </c>
      <c r="C11" s="2">
        <v>1</v>
      </c>
      <c r="D11" s="2">
        <v>1</v>
      </c>
      <c r="E11" s="2">
        <v>0</v>
      </c>
      <c r="F11" s="2">
        <v>0</v>
      </c>
      <c r="G11" s="2">
        <v>1</v>
      </c>
      <c r="H11" s="2">
        <v>1</v>
      </c>
      <c r="I11" s="2">
        <v>0</v>
      </c>
      <c r="J11" s="2">
        <v>0</v>
      </c>
      <c r="K11" s="2">
        <v>1</v>
      </c>
      <c r="L11" s="2">
        <v>1</v>
      </c>
      <c r="M11" s="2">
        <v>1</v>
      </c>
      <c r="N11" s="2">
        <v>1</v>
      </c>
      <c r="O11" s="2">
        <v>0</v>
      </c>
      <c r="P11" s="2">
        <v>1</v>
      </c>
      <c r="Q11" s="2">
        <v>1</v>
      </c>
      <c r="R11" s="2">
        <v>1</v>
      </c>
      <c r="S11" s="2" t="str">
        <f t="shared" si="0"/>
        <v>CCF7</v>
      </c>
      <c r="U11" t="s">
        <v>41</v>
      </c>
    </row>
    <row r="12" spans="1:21" x14ac:dyDescent="0.3">
      <c r="A12" t="s">
        <v>42</v>
      </c>
      <c r="B12" s="5" t="s">
        <v>31</v>
      </c>
      <c r="C12" s="2">
        <v>0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 t="str">
        <f t="shared" si="0"/>
        <v>7000</v>
      </c>
    </row>
    <row r="13" spans="1:21" x14ac:dyDescent="0.3">
      <c r="S13" s="2"/>
    </row>
    <row r="14" spans="1:21" x14ac:dyDescent="0.3">
      <c r="S14" s="2"/>
    </row>
    <row r="15" spans="1:21" x14ac:dyDescent="0.3">
      <c r="S15" s="2"/>
    </row>
    <row r="16" spans="1:21" x14ac:dyDescent="0.3">
      <c r="S16" s="2"/>
    </row>
    <row r="17" spans="3:19" x14ac:dyDescent="0.3">
      <c r="S17" s="2"/>
    </row>
    <row r="18" spans="3:19" x14ac:dyDescent="0.3">
      <c r="S18" s="2"/>
    </row>
    <row r="19" spans="3:19" x14ac:dyDescent="0.3">
      <c r="S19" s="2"/>
    </row>
    <row r="20" spans="3:19" x14ac:dyDescent="0.3">
      <c r="S20" s="2"/>
    </row>
    <row r="21" spans="3:19" x14ac:dyDescent="0.3">
      <c r="S21" s="2"/>
    </row>
    <row r="22" spans="3:19" x14ac:dyDescent="0.3">
      <c r="S22" s="2"/>
    </row>
    <row r="23" spans="3:19" x14ac:dyDescent="0.3">
      <c r="S23" s="2"/>
    </row>
    <row r="24" spans="3:19" x14ac:dyDescent="0.3">
      <c r="C24" s="4"/>
      <c r="S24" s="2"/>
    </row>
    <row r="25" spans="3:19" x14ac:dyDescent="0.3">
      <c r="S25" s="2"/>
    </row>
    <row r="26" spans="3:19" x14ac:dyDescent="0.3">
      <c r="S26" s="2"/>
    </row>
    <row r="27" spans="3:19" x14ac:dyDescent="0.3">
      <c r="S27" s="2"/>
    </row>
    <row r="28" spans="3:19" x14ac:dyDescent="0.3">
      <c r="S28" s="2"/>
    </row>
    <row r="29" spans="3:19" x14ac:dyDescent="0.3">
      <c r="S29" s="2"/>
    </row>
  </sheetData>
  <mergeCells count="19"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C6:F6"/>
    <mergeCell ref="G6:H6"/>
    <mergeCell ref="I6:J6"/>
    <mergeCell ref="Q6:R6"/>
    <mergeCell ref="K6:P6"/>
    <mergeCell ref="G4:H4"/>
    <mergeCell ref="M4:P4"/>
    <mergeCell ref="Q4:R4"/>
    <mergeCell ref="D5:H5"/>
    <mergeCell ref="I5:R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C705-99AD-4EB4-93AB-8ACC410281DE}">
  <dimension ref="A1:J7"/>
  <sheetViews>
    <sheetView workbookViewId="0">
      <selection activeCell="D7" sqref="D7"/>
    </sheetView>
  </sheetViews>
  <sheetFormatPr defaultRowHeight="14.4" x14ac:dyDescent="0.3"/>
  <cols>
    <col min="2" max="2" width="20.88671875" customWidth="1"/>
  </cols>
  <sheetData>
    <row r="1" spans="1:10" x14ac:dyDescent="0.3">
      <c r="A1" s="6" t="s">
        <v>46</v>
      </c>
      <c r="B1" s="6" t="s">
        <v>47</v>
      </c>
      <c r="C1" s="6" t="s">
        <v>48</v>
      </c>
      <c r="D1" s="6" t="s">
        <v>49</v>
      </c>
      <c r="E1" s="6"/>
      <c r="F1" s="6"/>
      <c r="G1" s="6"/>
      <c r="H1" s="6"/>
      <c r="I1" s="6"/>
      <c r="J1" s="6"/>
    </row>
    <row r="2" spans="1:10" x14ac:dyDescent="0.3">
      <c r="A2" s="6"/>
      <c r="B2" s="6"/>
      <c r="C2" s="6"/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</row>
    <row r="3" spans="1:10" x14ac:dyDescent="0.3">
      <c r="A3" t="s">
        <v>23</v>
      </c>
      <c r="B3" s="5" t="str">
        <f>Code!B8</f>
        <v>MOV R2 = 1F ROR #0</v>
      </c>
      <c r="C3" t="str">
        <f>Code!S8</f>
        <v>CA1F</v>
      </c>
      <c r="D3" t="s">
        <v>43</v>
      </c>
      <c r="E3" t="s">
        <v>44</v>
      </c>
      <c r="F3" t="s">
        <v>45</v>
      </c>
    </row>
    <row r="4" spans="1:10" x14ac:dyDescent="0.3">
      <c r="A4" t="s">
        <v>24</v>
      </c>
      <c r="B4" s="5" t="str">
        <f>Code!B9</f>
        <v>MOV R3 = 1F ROR #0</v>
      </c>
      <c r="C4" t="str">
        <f>Code!S9</f>
        <v>CE1F</v>
      </c>
      <c r="E4" t="s">
        <v>43</v>
      </c>
      <c r="F4" t="s">
        <v>44</v>
      </c>
      <c r="G4" t="s">
        <v>45</v>
      </c>
    </row>
    <row r="5" spans="1:10" x14ac:dyDescent="0.3">
      <c r="A5" t="s">
        <v>25</v>
      </c>
      <c r="B5" s="5" t="str">
        <f>Code!B10</f>
        <v>MOVS R2 = R2 LSR 15</v>
      </c>
      <c r="C5" t="str">
        <f>Code!S10</f>
        <v>C9F6</v>
      </c>
      <c r="F5" t="s">
        <v>43</v>
      </c>
      <c r="G5" t="s">
        <v>44</v>
      </c>
      <c r="H5" t="s">
        <v>45</v>
      </c>
    </row>
    <row r="6" spans="1:10" x14ac:dyDescent="0.3">
      <c r="A6" t="s">
        <v>26</v>
      </c>
      <c r="B6" s="5" t="str">
        <f>Code!B11</f>
        <v>MOV R3 = R3 LSR 15</v>
      </c>
      <c r="C6" t="str">
        <f>Code!S11</f>
        <v>CCF7</v>
      </c>
      <c r="G6" t="s">
        <v>43</v>
      </c>
      <c r="H6" t="s">
        <v>44</v>
      </c>
      <c r="I6" t="s">
        <v>45</v>
      </c>
    </row>
    <row r="7" spans="1:10" x14ac:dyDescent="0.3">
      <c r="A7" t="s">
        <v>42</v>
      </c>
      <c r="B7" s="5" t="str">
        <f>Code!B12</f>
        <v>STP</v>
      </c>
      <c r="C7" t="str">
        <f>Code!S12</f>
        <v>7000</v>
      </c>
      <c r="H7" t="s">
        <v>43</v>
      </c>
      <c r="I7" t="s">
        <v>44</v>
      </c>
      <c r="J7" t="s">
        <v>45</v>
      </c>
    </row>
  </sheetData>
  <mergeCells count="4">
    <mergeCell ref="A1:A2"/>
    <mergeCell ref="B1:B2"/>
    <mergeCell ref="D1:J1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Pipeline execution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2021-05-31T10:40:23Z</dcterms:modified>
</cp:coreProperties>
</file>