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5D90975-41BD-40FC-8655-8A2C6EF62B79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S15" i="1"/>
  <c r="C8" i="2" s="1"/>
  <c r="S26" i="1" l="1"/>
  <c r="C19" i="2" s="1"/>
  <c r="S25" i="1"/>
  <c r="C18" i="2" s="1"/>
  <c r="S17" i="1"/>
  <c r="C10" i="2" s="1"/>
  <c r="S24" i="1"/>
  <c r="C17" i="2" s="1"/>
  <c r="S20" i="1"/>
  <c r="C13" i="2" s="1"/>
  <c r="S21" i="1"/>
  <c r="C14" i="2" s="1"/>
  <c r="S22" i="1"/>
  <c r="C15" i="2" s="1"/>
  <c r="S23" i="1"/>
  <c r="C16" i="2" s="1"/>
  <c r="S11" i="1"/>
  <c r="C4" i="2" s="1"/>
  <c r="S14" i="1"/>
  <c r="C7" i="2" s="1"/>
  <c r="S19" i="1"/>
  <c r="C12" i="2" s="1"/>
  <c r="S13" i="1"/>
  <c r="C6" i="2" s="1"/>
  <c r="S18" i="1"/>
  <c r="C11" i="2" s="1"/>
  <c r="S31" i="1"/>
  <c r="S10" i="1"/>
  <c r="C3" i="2" s="1"/>
  <c r="S12" i="1"/>
  <c r="C5" i="2" s="1"/>
  <c r="S16" i="1"/>
  <c r="C9" i="2" s="1"/>
  <c r="S28" i="1"/>
  <c r="S29" i="1"/>
</calcChain>
</file>

<file path=xl/sharedStrings.xml><?xml version="1.0" encoding="utf-8"?>
<sst xmlns="http://schemas.openxmlformats.org/spreadsheetml/2006/main" count="277" uniqueCount="142">
  <si>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</si>
  <si>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</si>
  <si>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</si>
  <si>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</si>
  <si>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</si>
  <si>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</si>
  <si>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</si>
  <si>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</si>
  <si>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</si>
  <si>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</si>
  <si>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</si>
  <si>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</si>
  <si>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</si>
  <si>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</si>
  <si>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</si>
  <si>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</si>
  <si>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</si>
  <si>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</si>
  <si>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</si>
  <si>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</si>
  <si>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</si>
  <si>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</si>
  <si>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</si>
  <si>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</si>
  <si>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</si>
  <si>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</si>
  <si>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</si>
  <si>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</si>
  <si>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</si>
  <si>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</si>
  <si>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</si>
  <si>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</si>
  <si>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</si>
  <si>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</si>
  <si>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</si>
  <si>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</si>
  <si>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</si>
  <si>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</si>
  <si>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</si>
  <si>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</si>
  <si>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</si>
  <si>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</si>
  <si>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</si>
  <si>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</si>
  <si>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</si>
  <si>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</si>
  <si>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</si>
  <si>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</si>
  <si>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</si>
  <si>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</si>
  <si>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</si>
  <si>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</si>
  <si>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</si>
  <si>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</si>
  <si>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</si>
  <si>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</si>
  <si>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</si>
  <si>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</si>
  <si>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</si>
  <si>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</si>
  <si>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</si>
  <si>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</si>
  <si>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</si>
  <si>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</si>
  <si>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</si>
  <si>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</si>
  <si>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</si>
  <si>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</si>
  <si>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</si>
  <si>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</si>
  <si>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</si>
  <si>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</si>
  <si>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</si>
  <si>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</si>
  <si>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</si>
  <si>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</si>
  <si>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</si>
  <si>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</si>
  <si>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</si>
  <si>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</si>
  <si>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</si>
  <si>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</si>
  <si>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</si>
  <si>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</si>
  <si>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</si>
  <si>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</si>
  <si>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</si>
  <si>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</si>
  <si>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</si>
  <si>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</si>
  <si>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</si>
  <si>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</si>
  <si>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</si>
  <si>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</si>
  <si>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</si>
  <si>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C</t>
  </si>
  <si>
    <t>correct answer</t>
  </si>
  <si>
    <t>010000101111101111010000000000</t>
  </si>
  <si>
    <t>ISSIE multiplication based on the single precission</t>
  </si>
  <si>
    <t>0x342f</t>
  </si>
  <si>
    <t>0x3691</t>
  </si>
  <si>
    <t>0x3927</t>
  </si>
  <si>
    <t>0x2040</t>
  </si>
  <si>
    <t>0x22ac</t>
  </si>
  <si>
    <t>0x253d</t>
  </si>
  <si>
    <t>0x281c</t>
  </si>
  <si>
    <t>0x2a73</t>
  </si>
  <si>
    <t>0x2d10</t>
  </si>
  <si>
    <t>0x3005</t>
  </si>
  <si>
    <t>0x3b69</t>
  </si>
  <si>
    <t>0x1c02</t>
  </si>
  <si>
    <t>Addition</t>
  </si>
  <si>
    <t>resultant mantissa</t>
  </si>
  <si>
    <t>E-7-02</t>
  </si>
  <si>
    <t>result of the addition</t>
  </si>
  <si>
    <t>ISSIE after zeroing bits</t>
  </si>
  <si>
    <t>0x342b</t>
  </si>
  <si>
    <t>0x3686</t>
  </si>
  <si>
    <t>0x391d</t>
  </si>
  <si>
    <t>0x3b73</t>
  </si>
  <si>
    <t>0x224b</t>
  </si>
  <si>
    <t>0x24b6</t>
  </si>
  <si>
    <t>0x297f</t>
  </si>
  <si>
    <t>0x2c38</t>
  </si>
  <si>
    <t>A</t>
  </si>
  <si>
    <t>3155 mantissa</t>
  </si>
  <si>
    <t>3e48 mantissa</t>
  </si>
  <si>
    <t>OP1 mantissa</t>
  </si>
  <si>
    <t>OP2 mantissa</t>
  </si>
  <si>
    <t>second multiplication</t>
  </si>
  <si>
    <t>op2 mantissa</t>
  </si>
  <si>
    <t>0x3e48</t>
  </si>
  <si>
    <t>.</t>
  </si>
  <si>
    <t>1A1B40000000</t>
  </si>
  <si>
    <t>resultant mantissa after the second multiplication</t>
  </si>
  <si>
    <t>check the addition</t>
  </si>
  <si>
    <t>compare the multiplication with one from online</t>
  </si>
  <si>
    <t>encoded result</t>
  </si>
  <si>
    <t>e</t>
  </si>
  <si>
    <t>0x3BFA</t>
  </si>
  <si>
    <t>0x011</t>
  </si>
  <si>
    <t>MOV R0,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</si>
</sst>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Z104"/>
  <sheetViews>
    <sheetView tabSelected="1" topLeftCell="A16" zoomScaleNormal="100" workbookViewId="0">
      <selection activeCell="T29" sqref="T29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22" t="s">
        <v>2</v>
      </c>
      <c r="E2" s="22"/>
      <c r="F2" s="22"/>
      <c r="G2" s="22" t="s">
        <v>3</v>
      </c>
      <c r="H2" s="22"/>
      <c r="I2" s="1" t="s">
        <v>4</v>
      </c>
      <c r="J2" s="1" t="s">
        <v>5</v>
      </c>
      <c r="K2" s="22" t="s">
        <v>6</v>
      </c>
      <c r="L2" s="22"/>
      <c r="M2" s="22"/>
      <c r="N2" s="22" t="s">
        <v>7</v>
      </c>
      <c r="O2" s="22"/>
      <c r="P2" s="22"/>
      <c r="Q2" s="22"/>
      <c r="R2" s="22"/>
    </row>
    <row r="3" spans="1:25" x14ac:dyDescent="0.3">
      <c r="B3" t="s">
        <v>8</v>
      </c>
      <c r="C3" s="1">
        <v>1</v>
      </c>
      <c r="D3" s="22" t="s">
        <v>2</v>
      </c>
      <c r="E3" s="22"/>
      <c r="F3" s="22"/>
      <c r="G3" s="22" t="s">
        <v>3</v>
      </c>
      <c r="H3" s="22"/>
      <c r="I3" s="1" t="s">
        <v>9</v>
      </c>
      <c r="J3" s="1" t="s">
        <v>5</v>
      </c>
      <c r="K3" s="22" t="s">
        <v>10</v>
      </c>
      <c r="L3" s="22"/>
      <c r="M3" s="22"/>
      <c r="N3" s="22"/>
      <c r="O3" s="22" t="s">
        <v>11</v>
      </c>
      <c r="P3" s="22"/>
      <c r="Q3" s="22" t="s">
        <v>12</v>
      </c>
      <c r="R3" s="22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22" t="s">
        <v>3</v>
      </c>
      <c r="H4" s="22"/>
      <c r="I4" s="1" t="s">
        <v>14</v>
      </c>
      <c r="J4" s="1" t="s">
        <v>15</v>
      </c>
      <c r="K4" s="1" t="s">
        <v>16</v>
      </c>
      <c r="L4" s="1" t="s">
        <v>17</v>
      </c>
      <c r="M4" s="22" t="s">
        <v>18</v>
      </c>
      <c r="N4" s="22"/>
      <c r="O4" s="22"/>
      <c r="P4" s="22"/>
      <c r="Q4" s="22" t="s">
        <v>12</v>
      </c>
      <c r="R4" s="22"/>
    </row>
    <row r="5" spans="1:25" ht="11.4" customHeight="1" x14ac:dyDescent="0.3">
      <c r="B5" t="s">
        <v>19</v>
      </c>
      <c r="C5" s="4" t="s">
        <v>20</v>
      </c>
      <c r="D5" s="22" t="s">
        <v>21</v>
      </c>
      <c r="E5" s="22"/>
      <c r="F5" s="22"/>
      <c r="G5" s="22"/>
      <c r="H5" s="22"/>
      <c r="I5" s="22" t="s">
        <v>22</v>
      </c>
      <c r="J5" s="22"/>
      <c r="K5" s="22"/>
      <c r="L5" s="22"/>
      <c r="M5" s="22"/>
      <c r="N5" s="22"/>
      <c r="O5" s="22"/>
      <c r="P5" s="22"/>
      <c r="Q5" s="22"/>
      <c r="R5" s="22"/>
    </row>
    <row r="6" spans="1:25" ht="13.2" hidden="1" customHeight="1" x14ac:dyDescent="0.3">
      <c r="B6" t="s">
        <v>36</v>
      </c>
      <c r="C6" s="22" t="s">
        <v>37</v>
      </c>
      <c r="D6" s="22"/>
      <c r="E6" s="22"/>
      <c r="F6" s="22"/>
      <c r="G6" s="22" t="s">
        <v>3</v>
      </c>
      <c r="H6" s="22"/>
      <c r="I6" s="22" t="s">
        <v>38</v>
      </c>
      <c r="J6" s="22"/>
      <c r="K6" s="22" t="s">
        <v>39</v>
      </c>
      <c r="L6" s="22"/>
      <c r="M6" s="22"/>
      <c r="N6" s="22"/>
      <c r="O6" s="22"/>
      <c r="P6" s="22"/>
      <c r="Q6" s="22" t="s">
        <v>12</v>
      </c>
      <c r="R6" s="22"/>
    </row>
    <row r="7" spans="1:25" ht="63.6" customHeight="1" x14ac:dyDescent="0.3">
      <c r="B7" t="s">
        <v>36</v>
      </c>
      <c r="C7" s="22" t="s">
        <v>37</v>
      </c>
      <c r="D7" s="22"/>
      <c r="E7" s="22"/>
      <c r="F7" s="22"/>
      <c r="G7" s="22" t="s">
        <v>3</v>
      </c>
      <c r="H7" s="22"/>
      <c r="I7" s="22" t="s">
        <v>77</v>
      </c>
      <c r="J7" s="22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68</v>
      </c>
      <c r="V7" s="2" t="s">
        <v>69</v>
      </c>
      <c r="W7" s="8" t="s">
        <v>98</v>
      </c>
      <c r="X7" s="8" t="s">
        <v>69</v>
      </c>
      <c r="Y7" s="8" t="s">
        <v>115</v>
      </c>
    </row>
    <row r="8" spans="1:25" ht="13.8" customHeight="1" x14ac:dyDescent="0.3">
      <c r="A8" s="22" t="s">
        <v>85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11"/>
      <c r="X8" s="8"/>
      <c r="Y8" s="8"/>
    </row>
    <row r="9" spans="1:25" x14ac:dyDescent="0.3">
      <c r="A9" t="s">
        <v>25</v>
      </c>
      <c r="B9" t="s">
        <v>141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 s="20" t="str">
        <f t="shared" ref="S9:S11" si="0">DEC2HEX(C9*2^15 + D9*2^14 + E9*2^13 + F9*2^12 + G9*2^11 + H9*2^10 + I9*2^9 + J9*2^8 + K9*2^7 + L9*2^6 + M9*2^5 + N9*2^4 + O9 * 2 ^ 3 + P9  * 2^2 + Q9 * 2 + R9)</f>
        <v>C212</v>
      </c>
    </row>
    <row r="10" spans="1:25" x14ac:dyDescent="0.3">
      <c r="A10" t="s">
        <v>26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3" t="str">
        <f t="shared" si="0"/>
        <v>744</v>
      </c>
      <c r="T10" t="s">
        <v>55</v>
      </c>
      <c r="U10" s="9" t="s">
        <v>70</v>
      </c>
    </row>
    <row r="11" spans="1:25" x14ac:dyDescent="0.3">
      <c r="A11" t="s">
        <v>27</v>
      </c>
      <c r="B11" s="5" t="s">
        <v>40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 t="str">
        <f t="shared" si="0"/>
        <v>CC01</v>
      </c>
      <c r="T11" t="s">
        <v>56</v>
      </c>
      <c r="U11" s="9" t="s">
        <v>70</v>
      </c>
      <c r="V11">
        <v>1.5703125</v>
      </c>
    </row>
    <row r="12" spans="1:25" x14ac:dyDescent="0.3">
      <c r="A12" t="s">
        <v>28</v>
      </c>
      <c r="B12" t="s">
        <v>24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 s="3" t="str">
        <f t="shared" ref="S12:S19" si="1">DEC2HEX(C12*2^15 + D12*2^14 + E12*2^13 + F12*2^12 + G12*2^11 + H12*2^10 + I12*2^9 + J12*2^8 + K12*2^7 + L12*2^6 + M12*2^5 + N12*2^4 + O12 * 2 ^ 3 + P12  * 2^2 + Q12 * 2 + R12)</f>
        <v>B44</v>
      </c>
      <c r="T12" t="s">
        <v>57</v>
      </c>
      <c r="U12" s="10" t="s">
        <v>79</v>
      </c>
      <c r="V12">
        <v>0.1666259765625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  <c r="U13" t="s">
        <v>80</v>
      </c>
      <c r="V13">
        <v>0.260498046875</v>
      </c>
      <c r="W13" t="s">
        <v>99</v>
      </c>
      <c r="Y13" t="s">
        <v>116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  <c r="U14" t="s">
        <v>81</v>
      </c>
      <c r="V14">
        <v>0.40966796875</v>
      </c>
      <c r="W14" t="s">
        <v>100</v>
      </c>
      <c r="Y14" t="s">
        <v>117</v>
      </c>
    </row>
    <row r="15" spans="1:25" x14ac:dyDescent="0.3">
      <c r="A15" t="s">
        <v>31</v>
      </c>
      <c r="B15" s="5" t="s">
        <v>54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1"/>
        <v>1A01</v>
      </c>
      <c r="T15" t="s">
        <v>58</v>
      </c>
      <c r="U15" t="s">
        <v>82</v>
      </c>
      <c r="V15">
        <v>0.64208984375</v>
      </c>
      <c r="W15" t="s">
        <v>101</v>
      </c>
      <c r="Y15" t="s">
        <v>118</v>
      </c>
    </row>
    <row r="16" spans="1:25" x14ac:dyDescent="0.3">
      <c r="A16" t="s">
        <v>32</v>
      </c>
      <c r="B16" t="s">
        <v>61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 s="3" t="str">
        <f t="shared" si="1"/>
        <v>1D02</v>
      </c>
      <c r="T16" t="s">
        <v>62</v>
      </c>
      <c r="U16" t="s">
        <v>83</v>
      </c>
      <c r="V16">
        <v>0.9287109375</v>
      </c>
      <c r="W16" t="s">
        <v>109</v>
      </c>
      <c r="Y16" t="s">
        <v>119</v>
      </c>
    </row>
    <row r="17" spans="1:26" x14ac:dyDescent="0.3">
      <c r="A17" t="s">
        <v>33</v>
      </c>
      <c r="B17" t="s">
        <v>47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D44</v>
      </c>
    </row>
    <row r="18" spans="1:26" x14ac:dyDescent="0.3">
      <c r="A18" t="s">
        <v>34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3" t="str">
        <f t="shared" si="1"/>
        <v>B44</v>
      </c>
      <c r="T18" t="s">
        <v>60</v>
      </c>
      <c r="U18" t="s">
        <v>71</v>
      </c>
      <c r="W18" t="s">
        <v>102</v>
      </c>
      <c r="Y18" t="s">
        <v>102</v>
      </c>
    </row>
    <row r="19" spans="1:26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si="1"/>
        <v>1A01</v>
      </c>
      <c r="T19" t="s">
        <v>58</v>
      </c>
      <c r="U19" t="s">
        <v>72</v>
      </c>
      <c r="W19" t="s">
        <v>103</v>
      </c>
      <c r="Y19" t="s">
        <v>120</v>
      </c>
    </row>
    <row r="20" spans="1:26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ref="S20:S24" si="2">DEC2HEX(C20*2^15 + D20*2^14 + E20*2^13 + F20*2^12 + G20*2^11 + H20*2^10 + I20*2^9 + J20*2^8 + K20*2^7 + L20*2^6 + M20*2^5 + N20*2^4 + O20 * 2 ^ 3 + P20  * 2^2 + Q20 * 2 + R20)</f>
        <v>1A01</v>
      </c>
      <c r="T20" t="s">
        <v>58</v>
      </c>
      <c r="U20" t="s">
        <v>73</v>
      </c>
      <c r="W20" t="s">
        <v>104</v>
      </c>
      <c r="Y20" t="s">
        <v>121</v>
      </c>
    </row>
    <row r="21" spans="1:26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  <c r="U21" t="s">
        <v>74</v>
      </c>
      <c r="W21" t="s">
        <v>105</v>
      </c>
      <c r="Y21" t="s">
        <v>74</v>
      </c>
    </row>
    <row r="22" spans="1:26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  <c r="U22" t="s">
        <v>75</v>
      </c>
      <c r="W22" t="s">
        <v>106</v>
      </c>
      <c r="Y22" t="s">
        <v>122</v>
      </c>
    </row>
    <row r="23" spans="1:26" x14ac:dyDescent="0.3">
      <c r="A23" t="s">
        <v>45</v>
      </c>
      <c r="B23" t="s">
        <v>54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 s="3" t="str">
        <f t="shared" si="2"/>
        <v>1A01</v>
      </c>
      <c r="T23" t="s">
        <v>58</v>
      </c>
      <c r="U23" t="s">
        <v>76</v>
      </c>
      <c r="W23" t="s">
        <v>107</v>
      </c>
      <c r="Y23" t="s">
        <v>123</v>
      </c>
      <c r="Z23">
        <v>0.997</v>
      </c>
    </row>
    <row r="24" spans="1:26" x14ac:dyDescent="0.3">
      <c r="A24" t="s">
        <v>46</v>
      </c>
      <c r="B24" t="s">
        <v>59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s="3" t="str">
        <f t="shared" si="2"/>
        <v>1C02</v>
      </c>
      <c r="T24" t="s">
        <v>53</v>
      </c>
      <c r="U24" t="s">
        <v>84</v>
      </c>
      <c r="V24">
        <v>0.99462890999999998</v>
      </c>
      <c r="W24" t="s">
        <v>108</v>
      </c>
      <c r="Y24" t="s">
        <v>139</v>
      </c>
    </row>
    <row r="25" spans="1:26" x14ac:dyDescent="0.3">
      <c r="A25" t="s">
        <v>35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D44</v>
      </c>
    </row>
    <row r="26" spans="1:26" x14ac:dyDescent="0.3">
      <c r="A26" t="s">
        <v>140</v>
      </c>
      <c r="B26" t="s">
        <v>63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>DEC2HEX(C26*2^15 + D26*2^14 + E26*2^13 + F26*2^12 + G26*2^11 + H26*2^10 + I26*2^9 + J26*2^8 + K26*2^7 + L26*2^6 + M26*2^5 + N26*2^4 + O26 * 2 ^ 3 + P26  * 2^2 + Q26 * 2 + R26)</f>
        <v>7000</v>
      </c>
    </row>
    <row r="27" spans="1:26" x14ac:dyDescent="0.3">
      <c r="A27" s="22" t="s">
        <v>86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6" x14ac:dyDescent="0.3">
      <c r="A28" t="s">
        <v>25</v>
      </c>
      <c r="B28" t="s">
        <v>49</v>
      </c>
      <c r="C28" s="6">
        <v>0</v>
      </c>
      <c r="D28" s="7">
        <v>0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3" t="str">
        <f>DEC2HEX(C28*2^15 + D28*2^14 + E28*2^13 + F28*2^12 + G28*2^11 + H28*2^10 + I28*2^9 + J28*2^8 + K28*2^7 + L28*2^6 + M28*2^5 + N28*2^4 + O28 * 2 ^ 3 + P28  * 2^2 + Q28 * 2 + R28)</f>
        <v>3E48</v>
      </c>
    </row>
    <row r="29" spans="1:26" x14ac:dyDescent="0.3">
      <c r="A29" t="s">
        <v>26</v>
      </c>
      <c r="B29" t="s">
        <v>50</v>
      </c>
      <c r="C29" s="7">
        <v>0</v>
      </c>
      <c r="D29" s="7">
        <v>0</v>
      </c>
      <c r="E29" s="7">
        <v>1</v>
      </c>
      <c r="F29" s="7">
        <v>1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1</v>
      </c>
      <c r="M29" s="7">
        <v>0</v>
      </c>
      <c r="N29" s="7">
        <v>1</v>
      </c>
      <c r="O29" s="7">
        <v>0</v>
      </c>
      <c r="P29" s="7">
        <v>1</v>
      </c>
      <c r="Q29" s="7">
        <v>0</v>
      </c>
      <c r="R29" s="7">
        <v>1</v>
      </c>
      <c r="S29" s="3" t="str">
        <f>DEC2HEX(C29*2^15 + D29*2^14 + E29*2^13 + F29*2^12 + G29*2^11 + H29*2^10 + I29*2^9 + J29*2^8 + K29*2^7 + L29*2^6 + M29*2^5 + N29*2^4 + O29 * 2 ^ 3 + P29  * 2^2 + Q29 * 2 + R29)</f>
        <v>3155</v>
      </c>
    </row>
    <row r="30" spans="1:26" x14ac:dyDescent="0.3">
      <c r="A30" t="s">
        <v>27</v>
      </c>
      <c r="B30" t="s">
        <v>65</v>
      </c>
      <c r="T30" t="s">
        <v>67</v>
      </c>
    </row>
    <row r="31" spans="1:26" x14ac:dyDescent="0.3">
      <c r="A31" t="s">
        <v>28</v>
      </c>
      <c r="B31" t="s">
        <v>51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3" t="str">
        <f>DEC2HEX(C31*2^15 + D31*2^14 + E31*2^13 + F31*2^12 + G31*2^11 + H31*2^10 + I31*2^9 + J31*2^8 + K31*2^7 + L31*2^6 + M31*2^5 + N31*2^4 + O31 * 2 ^ 3 + P31  * 2^2 + Q31 * 2 + R31)</f>
        <v>2044</v>
      </c>
    </row>
    <row r="32" spans="1:26" x14ac:dyDescent="0.3">
      <c r="A32" t="s">
        <v>29</v>
      </c>
      <c r="B32" t="s">
        <v>65</v>
      </c>
    </row>
    <row r="33" spans="1:20" x14ac:dyDescent="0.3">
      <c r="A33" t="s">
        <v>30</v>
      </c>
      <c r="B33" t="s">
        <v>52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1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1</v>
      </c>
      <c r="O33" s="7">
        <v>1</v>
      </c>
      <c r="P33" s="7">
        <v>0</v>
      </c>
      <c r="Q33" s="7">
        <v>0</v>
      </c>
      <c r="R33" s="7">
        <v>1</v>
      </c>
      <c r="S33" s="3">
        <v>1400</v>
      </c>
      <c r="T33" t="s">
        <v>78</v>
      </c>
    </row>
    <row r="34" spans="1:20" x14ac:dyDescent="0.3">
      <c r="B34" t="s">
        <v>64</v>
      </c>
      <c r="T34" t="s">
        <v>66</v>
      </c>
    </row>
    <row r="35" spans="1:20" x14ac:dyDescent="0.3">
      <c r="B35" t="s">
        <v>49</v>
      </c>
      <c r="C35">
        <v>1</v>
      </c>
      <c r="D35" s="7">
        <v>1</v>
      </c>
      <c r="E35" s="7">
        <v>0</v>
      </c>
      <c r="F35" s="7">
        <v>0</v>
      </c>
      <c r="G35" s="7">
        <v>1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</row>
    <row r="36" spans="1:20" x14ac:dyDescent="0.3">
      <c r="C36" s="21" t="s">
        <v>95</v>
      </c>
      <c r="D36" s="21"/>
      <c r="E36" s="21"/>
      <c r="F36" s="21"/>
      <c r="G36" s="21">
        <v>9</v>
      </c>
      <c r="H36" s="21"/>
      <c r="I36" s="21"/>
      <c r="J36" s="21"/>
      <c r="K36" s="21">
        <v>0</v>
      </c>
      <c r="L36" s="21"/>
      <c r="M36" s="21"/>
      <c r="N36" s="21"/>
      <c r="O36" s="21">
        <v>0</v>
      </c>
      <c r="P36" s="21"/>
      <c r="Q36" s="21"/>
      <c r="R36" s="21"/>
    </row>
    <row r="37" spans="1:20" x14ac:dyDescent="0.3">
      <c r="B37" t="s">
        <v>50</v>
      </c>
      <c r="C37">
        <v>0</v>
      </c>
      <c r="D37">
        <v>0</v>
      </c>
      <c r="E37">
        <v>0</v>
      </c>
      <c r="F37">
        <v>1</v>
      </c>
      <c r="G37" s="7">
        <v>0</v>
      </c>
      <c r="H37" s="7">
        <v>1</v>
      </c>
      <c r="I37" s="7">
        <v>0</v>
      </c>
      <c r="J37" s="7">
        <v>1</v>
      </c>
      <c r="K37" s="7">
        <v>0</v>
      </c>
      <c r="L37" s="7">
        <v>1</v>
      </c>
      <c r="M37" s="7">
        <v>0</v>
      </c>
      <c r="N37" s="7">
        <v>1</v>
      </c>
      <c r="O37" s="7">
        <v>0</v>
      </c>
      <c r="P37" s="7">
        <v>1</v>
      </c>
      <c r="Q37" s="7">
        <v>0</v>
      </c>
      <c r="R37" s="7">
        <v>0</v>
      </c>
    </row>
    <row r="38" spans="1:20" x14ac:dyDescent="0.3">
      <c r="C38" s="21">
        <v>1</v>
      </c>
      <c r="D38" s="21"/>
      <c r="E38" s="21"/>
      <c r="F38" s="21"/>
      <c r="G38" s="21">
        <v>5</v>
      </c>
      <c r="H38" s="21"/>
      <c r="I38" s="21"/>
      <c r="J38" s="21"/>
      <c r="K38" s="21">
        <v>5</v>
      </c>
      <c r="L38" s="21"/>
      <c r="M38" s="21"/>
      <c r="N38" s="21"/>
      <c r="O38" s="21">
        <v>4</v>
      </c>
      <c r="P38" s="21"/>
      <c r="Q38" s="21"/>
      <c r="R38" s="21"/>
    </row>
    <row r="40" spans="1:20" x14ac:dyDescent="0.3">
      <c r="B40" t="s">
        <v>96</v>
      </c>
    </row>
    <row r="41" spans="1:20" x14ac:dyDescent="0.3">
      <c r="B41" s="12" t="s">
        <v>97</v>
      </c>
    </row>
    <row r="42" spans="1:20" x14ac:dyDescent="0.3">
      <c r="B42" t="s">
        <v>111</v>
      </c>
    </row>
    <row r="43" spans="1:20" x14ac:dyDescent="0.3">
      <c r="B43" t="s">
        <v>109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 s="4">
        <v>1</v>
      </c>
      <c r="J43" s="4">
        <v>1</v>
      </c>
      <c r="K43" s="4">
        <v>0</v>
      </c>
      <c r="L43" s="4">
        <v>1</v>
      </c>
      <c r="M43" s="4">
        <v>1</v>
      </c>
      <c r="N43" s="4">
        <v>0</v>
      </c>
      <c r="O43" s="4">
        <v>1</v>
      </c>
      <c r="P43" s="4">
        <v>0</v>
      </c>
      <c r="Q43" s="4">
        <v>0</v>
      </c>
      <c r="R43" s="4">
        <v>1</v>
      </c>
    </row>
    <row r="44" spans="1:20" x14ac:dyDescent="0.3"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0" x14ac:dyDescent="0.3">
      <c r="B45" t="s">
        <v>110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</row>
    <row r="47" spans="1:20" x14ac:dyDescent="0.3">
      <c r="B47" s="13" t="s">
        <v>113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</row>
    <row r="48" spans="1:20" x14ac:dyDescent="0.3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2:18" x14ac:dyDescent="0.3">
      <c r="B49" t="s">
        <v>112</v>
      </c>
      <c r="C49" s="14">
        <v>1</v>
      </c>
      <c r="D49" s="14">
        <v>1</v>
      </c>
      <c r="E49" s="14">
        <v>1</v>
      </c>
      <c r="F49" s="14">
        <v>0</v>
      </c>
      <c r="G49" s="14">
        <v>1</v>
      </c>
      <c r="H49" s="14">
        <v>1</v>
      </c>
      <c r="I49" s="14">
        <v>1</v>
      </c>
      <c r="J49" s="14">
        <v>0</v>
      </c>
      <c r="K49" s="14">
        <v>0</v>
      </c>
      <c r="L49" s="14">
        <v>0</v>
      </c>
      <c r="M49" s="14">
        <v>1</v>
      </c>
    </row>
    <row r="51" spans="2:18" x14ac:dyDescent="0.3">
      <c r="B51" t="s">
        <v>114</v>
      </c>
      <c r="C51">
        <v>0</v>
      </c>
      <c r="D51" s="4">
        <v>0</v>
      </c>
      <c r="E51" s="4">
        <v>1</v>
      </c>
      <c r="F51" s="4">
        <v>1</v>
      </c>
      <c r="G51" s="4">
        <v>1</v>
      </c>
      <c r="H51" s="4">
        <v>0</v>
      </c>
      <c r="I51" s="14">
        <v>1</v>
      </c>
      <c r="J51" s="14">
        <v>1</v>
      </c>
      <c r="K51" s="14">
        <v>0</v>
      </c>
      <c r="L51" s="14">
        <v>1</v>
      </c>
      <c r="M51" s="14">
        <v>1</v>
      </c>
      <c r="N51" s="14">
        <v>1</v>
      </c>
      <c r="O51" s="14">
        <v>0</v>
      </c>
      <c r="P51" s="14">
        <v>0</v>
      </c>
      <c r="Q51" s="14">
        <v>0</v>
      </c>
      <c r="R51" s="14">
        <v>1</v>
      </c>
    </row>
    <row r="52" spans="2:18" x14ac:dyDescent="0.3">
      <c r="C52" s="21">
        <v>3</v>
      </c>
      <c r="D52" s="21"/>
      <c r="E52" s="21"/>
      <c r="F52" s="21"/>
      <c r="G52" s="21" t="s">
        <v>10</v>
      </c>
      <c r="H52" s="21"/>
      <c r="I52" s="21"/>
      <c r="J52" s="21"/>
      <c r="K52" s="21">
        <v>7</v>
      </c>
      <c r="L52" s="21"/>
      <c r="M52" s="21"/>
      <c r="N52" s="21"/>
      <c r="O52" s="21">
        <v>1</v>
      </c>
      <c r="P52" s="21"/>
      <c r="Q52" s="21"/>
      <c r="R52" s="21"/>
    </row>
    <row r="54" spans="2:18" x14ac:dyDescent="0.3">
      <c r="B54" t="s">
        <v>119</v>
      </c>
      <c r="C54">
        <v>0</v>
      </c>
      <c r="D54" s="4">
        <v>0</v>
      </c>
      <c r="E54" s="4">
        <v>1</v>
      </c>
      <c r="F54" s="4">
        <v>1</v>
      </c>
      <c r="G54" s="4">
        <v>1</v>
      </c>
      <c r="H54" s="4">
        <v>0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</row>
    <row r="56" spans="2:18" x14ac:dyDescent="0.3">
      <c r="B56" t="s">
        <v>122</v>
      </c>
      <c r="C56">
        <v>0</v>
      </c>
      <c r="D56" s="4">
        <v>0</v>
      </c>
      <c r="E56" s="4">
        <v>1</v>
      </c>
      <c r="F56" s="4">
        <v>0</v>
      </c>
      <c r="G56" s="4">
        <v>1</v>
      </c>
      <c r="H56" s="4">
        <v>0</v>
      </c>
      <c r="I56">
        <v>0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</row>
    <row r="58" spans="2:18" x14ac:dyDescent="0.3"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</row>
    <row r="59" spans="2:18" x14ac:dyDescent="0.3"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</row>
    <row r="60" spans="2:18" x14ac:dyDescent="0.3">
      <c r="C60" s="15">
        <v>1</v>
      </c>
      <c r="D60" s="15">
        <v>1</v>
      </c>
      <c r="E60" s="15">
        <v>1</v>
      </c>
      <c r="F60" s="15">
        <v>1</v>
      </c>
      <c r="G60" s="15">
        <v>1</v>
      </c>
      <c r="H60" s="15">
        <v>0</v>
      </c>
      <c r="I60" s="15">
        <v>0</v>
      </c>
      <c r="J60" s="15">
        <v>1</v>
      </c>
      <c r="K60" s="15">
        <v>0</v>
      </c>
      <c r="L60" s="15">
        <v>1</v>
      </c>
      <c r="M60" s="15">
        <v>0</v>
      </c>
    </row>
    <row r="62" spans="2:18" x14ac:dyDescent="0.3"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 s="16">
        <v>1</v>
      </c>
      <c r="J62" s="16">
        <v>1</v>
      </c>
      <c r="K62" s="16">
        <v>1</v>
      </c>
      <c r="L62" s="16">
        <v>1</v>
      </c>
      <c r="M62" s="16">
        <v>0</v>
      </c>
      <c r="N62" s="16">
        <v>0</v>
      </c>
      <c r="O62" s="16">
        <v>1</v>
      </c>
      <c r="P62" s="16">
        <v>0</v>
      </c>
      <c r="Q62" s="16">
        <v>1</v>
      </c>
      <c r="R62" s="16">
        <v>0</v>
      </c>
    </row>
    <row r="63" spans="2:18" x14ac:dyDescent="0.3">
      <c r="C63" s="21">
        <v>3</v>
      </c>
      <c r="D63" s="21"/>
      <c r="E63" s="21"/>
      <c r="F63" s="21"/>
      <c r="G63" s="21" t="s">
        <v>10</v>
      </c>
      <c r="H63" s="21"/>
      <c r="I63" s="21"/>
      <c r="J63" s="21"/>
      <c r="K63" s="21" t="s">
        <v>95</v>
      </c>
      <c r="L63" s="21"/>
      <c r="M63" s="21"/>
      <c r="N63" s="21"/>
      <c r="O63" s="21" t="s">
        <v>124</v>
      </c>
      <c r="P63" s="21"/>
      <c r="Q63" s="21"/>
      <c r="R63" s="21"/>
    </row>
    <row r="65" spans="2:18" x14ac:dyDescent="0.3">
      <c r="B65" t="s">
        <v>126</v>
      </c>
      <c r="C65">
        <v>1</v>
      </c>
      <c r="D65" s="7">
        <v>1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/>
    </row>
    <row r="66" spans="2:18" x14ac:dyDescent="0.3">
      <c r="B66" t="s">
        <v>128</v>
      </c>
      <c r="C66" s="21" t="s">
        <v>95</v>
      </c>
      <c r="D66" s="21"/>
      <c r="E66" s="21"/>
      <c r="F66" s="21"/>
      <c r="G66" s="21">
        <v>9</v>
      </c>
      <c r="H66" s="21"/>
      <c r="I66" s="21"/>
      <c r="J66" s="21"/>
      <c r="K66" s="21">
        <v>0</v>
      </c>
      <c r="L66" s="21"/>
      <c r="M66" s="21"/>
      <c r="N66" s="21"/>
    </row>
    <row r="67" spans="2:18" x14ac:dyDescent="0.3">
      <c r="B67" t="s">
        <v>125</v>
      </c>
      <c r="C67" s="17">
        <v>0</v>
      </c>
      <c r="D67" s="17">
        <v>0</v>
      </c>
      <c r="E67" s="17">
        <v>0</v>
      </c>
      <c r="F67" s="17">
        <v>1</v>
      </c>
      <c r="G67" s="18">
        <v>0</v>
      </c>
      <c r="H67" s="18">
        <v>1</v>
      </c>
      <c r="I67" s="18">
        <v>0</v>
      </c>
      <c r="J67" s="18">
        <v>1</v>
      </c>
      <c r="K67" s="18">
        <v>0</v>
      </c>
      <c r="L67" s="18">
        <v>1</v>
      </c>
      <c r="M67" s="18">
        <v>0</v>
      </c>
      <c r="N67" s="19">
        <v>0</v>
      </c>
      <c r="O67" s="7"/>
      <c r="P67" s="7"/>
    </row>
    <row r="68" spans="2:18" x14ac:dyDescent="0.3">
      <c r="B68" t="s">
        <v>128</v>
      </c>
      <c r="C68" s="23">
        <v>1</v>
      </c>
      <c r="D68" s="23"/>
      <c r="E68" s="23"/>
      <c r="F68" s="23"/>
      <c r="G68" s="23">
        <v>5</v>
      </c>
      <c r="H68" s="23"/>
      <c r="I68" s="23"/>
      <c r="J68" s="23"/>
      <c r="K68" s="21">
        <v>4</v>
      </c>
      <c r="L68" s="21"/>
      <c r="M68" s="21"/>
      <c r="N68" s="21"/>
    </row>
    <row r="70" spans="2:18" x14ac:dyDescent="0.3">
      <c r="E70" t="s">
        <v>132</v>
      </c>
    </row>
    <row r="71" spans="2:18" x14ac:dyDescent="0.3">
      <c r="B71" t="s">
        <v>129</v>
      </c>
    </row>
    <row r="72" spans="2:18" x14ac:dyDescent="0.3">
      <c r="B72" t="s">
        <v>131</v>
      </c>
      <c r="C72" s="6">
        <v>0</v>
      </c>
      <c r="D72" s="7">
        <v>0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1</v>
      </c>
      <c r="P72" s="7">
        <v>0</v>
      </c>
      <c r="Q72" s="7">
        <v>0</v>
      </c>
      <c r="R72" s="7">
        <v>0</v>
      </c>
    </row>
    <row r="73" spans="2:18" x14ac:dyDescent="0.3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2:18" x14ac:dyDescent="0.3">
      <c r="B74" t="s">
        <v>116</v>
      </c>
      <c r="C74">
        <v>0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1</v>
      </c>
    </row>
    <row r="76" spans="2:18" x14ac:dyDescent="0.3">
      <c r="B76" t="s">
        <v>127</v>
      </c>
      <c r="C76">
        <v>1</v>
      </c>
      <c r="D76" s="7">
        <v>1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</row>
    <row r="77" spans="2:18" x14ac:dyDescent="0.3">
      <c r="C77" s="21" t="s">
        <v>95</v>
      </c>
      <c r="D77" s="21"/>
      <c r="E77" s="21"/>
      <c r="F77" s="21"/>
      <c r="G77" s="21">
        <v>9</v>
      </c>
      <c r="H77" s="21"/>
      <c r="I77" s="21"/>
      <c r="J77" s="21"/>
      <c r="K77" s="21">
        <v>0</v>
      </c>
      <c r="L77" s="21"/>
      <c r="M77" s="21"/>
      <c r="N77" s="21"/>
    </row>
    <row r="78" spans="2:18" x14ac:dyDescent="0.3">
      <c r="B78" t="s">
        <v>130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</row>
    <row r="79" spans="2:18" x14ac:dyDescent="0.3">
      <c r="C79" s="21">
        <v>2</v>
      </c>
      <c r="D79" s="21"/>
      <c r="E79" s="21"/>
      <c r="F79" s="21"/>
      <c r="G79" s="21">
        <v>1</v>
      </c>
      <c r="H79" s="21"/>
      <c r="I79" s="21"/>
      <c r="J79" s="21"/>
      <c r="K79" s="21">
        <v>4</v>
      </c>
      <c r="L79" s="21"/>
      <c r="M79" s="21"/>
      <c r="N79" s="21"/>
    </row>
    <row r="81" spans="2:22" x14ac:dyDescent="0.3">
      <c r="C81" t="s">
        <v>133</v>
      </c>
    </row>
    <row r="82" spans="2:22" x14ac:dyDescent="0.3">
      <c r="C82" s="21">
        <v>1</v>
      </c>
      <c r="D82" s="21"/>
      <c r="E82" s="21"/>
      <c r="F82" s="21"/>
      <c r="G82" s="21" t="s">
        <v>124</v>
      </c>
      <c r="H82" s="21"/>
      <c r="I82" s="21"/>
      <c r="J82" s="21"/>
      <c r="K82" s="21">
        <v>1</v>
      </c>
      <c r="L82" s="21"/>
      <c r="M82" s="21"/>
      <c r="N82" s="21"/>
      <c r="O82" s="21" t="s">
        <v>10</v>
      </c>
      <c r="P82" s="21"/>
      <c r="Q82" s="21"/>
      <c r="R82" s="21"/>
      <c r="S82" s="21">
        <v>4</v>
      </c>
      <c r="T82" s="21"/>
      <c r="U82" s="21"/>
      <c r="V82" s="21"/>
    </row>
    <row r="83" spans="2:22" x14ac:dyDescent="0.3"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0</v>
      </c>
    </row>
    <row r="85" spans="2:22" x14ac:dyDescent="0.3">
      <c r="C85" s="21" t="s">
        <v>134</v>
      </c>
      <c r="D85" s="21"/>
      <c r="E85" s="21"/>
      <c r="F85" s="21"/>
      <c r="G85" s="21"/>
      <c r="H85" s="21"/>
      <c r="I85" s="21"/>
      <c r="J85" s="21"/>
      <c r="K85" s="21"/>
      <c r="L85" s="21"/>
    </row>
    <row r="86" spans="2:22" x14ac:dyDescent="0.3"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</row>
    <row r="87" spans="2:22" x14ac:dyDescent="0.3">
      <c r="C87" s="7"/>
      <c r="D87" s="7"/>
      <c r="E87" s="21">
        <v>8</v>
      </c>
      <c r="F87" s="21"/>
      <c r="G87" s="21"/>
      <c r="H87" s="21"/>
      <c r="I87" s="21">
        <v>6</v>
      </c>
      <c r="J87" s="21"/>
      <c r="K87" s="21"/>
      <c r="L87" s="21"/>
    </row>
    <row r="88" spans="2:22" x14ac:dyDescent="0.3">
      <c r="B88" t="s">
        <v>136</v>
      </c>
    </row>
    <row r="90" spans="2:22" x14ac:dyDescent="0.3">
      <c r="B90" t="s">
        <v>135</v>
      </c>
    </row>
    <row r="91" spans="2:22" x14ac:dyDescent="0.3">
      <c r="B91" t="s">
        <v>119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</row>
    <row r="93" spans="2:22" x14ac:dyDescent="0.3">
      <c r="B93" t="s">
        <v>123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</row>
    <row r="95" spans="2:22" x14ac:dyDescent="0.3"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</row>
    <row r="96" spans="2:22" x14ac:dyDescent="0.3">
      <c r="C96" s="21" t="s">
        <v>138</v>
      </c>
      <c r="D96" s="21"/>
      <c r="E96" s="21"/>
      <c r="F96" s="21"/>
      <c r="G96" s="21" t="s">
        <v>138</v>
      </c>
      <c r="H96" s="21"/>
      <c r="I96" s="21"/>
      <c r="J96" s="21"/>
      <c r="K96" s="21">
        <v>6</v>
      </c>
      <c r="L96" s="21"/>
      <c r="M96" s="21"/>
      <c r="N96" s="21"/>
    </row>
    <row r="97" spans="2:18" x14ac:dyDescent="0.3"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0</v>
      </c>
    </row>
    <row r="98" spans="2:18" x14ac:dyDescent="0.3">
      <c r="C98" s="21">
        <v>1</v>
      </c>
      <c r="D98" s="21"/>
      <c r="E98" s="21"/>
      <c r="F98" s="21"/>
      <c r="G98" s="21">
        <v>0</v>
      </c>
      <c r="H98" s="21"/>
      <c r="I98" s="21"/>
      <c r="J98" s="21"/>
      <c r="K98" s="21" t="s">
        <v>138</v>
      </c>
      <c r="L98" s="21"/>
      <c r="M98" s="21"/>
      <c r="N98" s="21"/>
    </row>
    <row r="99" spans="2:18" x14ac:dyDescent="0.3">
      <c r="B99" t="s">
        <v>112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0</v>
      </c>
    </row>
    <row r="100" spans="2:18" x14ac:dyDescent="0.3">
      <c r="C100" s="21">
        <v>7</v>
      </c>
      <c r="D100" s="21"/>
      <c r="E100" s="21"/>
      <c r="F100" s="21"/>
      <c r="G100" s="21" t="s">
        <v>87</v>
      </c>
      <c r="H100" s="21"/>
      <c r="I100" s="21"/>
      <c r="J100" s="21"/>
      <c r="K100" s="21">
        <v>4</v>
      </c>
      <c r="L100" s="21"/>
      <c r="M100" s="21"/>
      <c r="N100" s="21"/>
    </row>
    <row r="101" spans="2:18" x14ac:dyDescent="0.3">
      <c r="B101" t="s">
        <v>137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</row>
    <row r="102" spans="2:18" x14ac:dyDescent="0.3">
      <c r="C102" s="21">
        <v>3</v>
      </c>
      <c r="D102" s="21"/>
      <c r="E102" s="21"/>
      <c r="F102" s="21"/>
      <c r="G102" s="21" t="s">
        <v>10</v>
      </c>
      <c r="H102" s="21"/>
      <c r="I102" s="21"/>
      <c r="J102" s="21"/>
      <c r="K102" s="21" t="s">
        <v>87</v>
      </c>
      <c r="L102" s="21"/>
      <c r="M102" s="21"/>
      <c r="N102" s="21"/>
      <c r="O102" s="21">
        <v>5</v>
      </c>
      <c r="P102" s="21"/>
      <c r="Q102" s="21"/>
      <c r="R102" s="21"/>
    </row>
    <row r="104" spans="2:18" x14ac:dyDescent="0.3"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</row>
  </sheetData>
  <mergeCells count="77">
    <mergeCell ref="C102:F102"/>
    <mergeCell ref="G102:J102"/>
    <mergeCell ref="K102:N102"/>
    <mergeCell ref="O102:R102"/>
    <mergeCell ref="C96:F96"/>
    <mergeCell ref="G96:J96"/>
    <mergeCell ref="K96:N96"/>
    <mergeCell ref="C98:F98"/>
    <mergeCell ref="G98:J98"/>
    <mergeCell ref="K98:N98"/>
    <mergeCell ref="C100:F100"/>
    <mergeCell ref="G100:J100"/>
    <mergeCell ref="K100:N100"/>
    <mergeCell ref="O82:R82"/>
    <mergeCell ref="S82:V82"/>
    <mergeCell ref="I87:L87"/>
    <mergeCell ref="C85:L85"/>
    <mergeCell ref="E87:H87"/>
    <mergeCell ref="C79:F79"/>
    <mergeCell ref="G79:J79"/>
    <mergeCell ref="K79:N79"/>
    <mergeCell ref="C82:F82"/>
    <mergeCell ref="G82:J82"/>
    <mergeCell ref="K82:N82"/>
    <mergeCell ref="C73:F73"/>
    <mergeCell ref="G73:J73"/>
    <mergeCell ref="K73:N73"/>
    <mergeCell ref="O73:R73"/>
    <mergeCell ref="C77:F77"/>
    <mergeCell ref="G77:J77"/>
    <mergeCell ref="K77:N77"/>
    <mergeCell ref="C66:F66"/>
    <mergeCell ref="G66:J66"/>
    <mergeCell ref="K66:N66"/>
    <mergeCell ref="C68:F68"/>
    <mergeCell ref="G68:J68"/>
    <mergeCell ref="K68:N68"/>
    <mergeCell ref="C52:F52"/>
    <mergeCell ref="G52:J52"/>
    <mergeCell ref="K52:N52"/>
    <mergeCell ref="O52:R52"/>
    <mergeCell ref="C63:F63"/>
    <mergeCell ref="G63:J63"/>
    <mergeCell ref="K63:N63"/>
    <mergeCell ref="O63:R63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A27:S27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O36:R36"/>
    <mergeCell ref="C38:F38"/>
    <mergeCell ref="G38:J38"/>
    <mergeCell ref="K38:N38"/>
    <mergeCell ref="O38:R38"/>
    <mergeCell ref="C36:F36"/>
    <mergeCell ref="G36:J36"/>
    <mergeCell ref="K36:N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22" t="s">
        <v>91</v>
      </c>
      <c r="B1" s="22" t="s">
        <v>93</v>
      </c>
      <c r="C1" s="22" t="s">
        <v>92</v>
      </c>
      <c r="D1" s="22" t="s">
        <v>94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x14ac:dyDescent="0.3">
      <c r="A2" s="22"/>
      <c r="B2" s="22"/>
      <c r="C2" s="22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25</v>
      </c>
      <c r="B3" t="str">
        <f>Code!B10</f>
        <v>LDR R1, [R0], #1</v>
      </c>
      <c r="C3" t="str">
        <f>Code!S10</f>
        <v>744</v>
      </c>
      <c r="D3" t="s">
        <v>87</v>
      </c>
      <c r="E3" t="s">
        <v>88</v>
      </c>
      <c r="F3" t="s">
        <v>89</v>
      </c>
    </row>
    <row r="4" spans="1:34" x14ac:dyDescent="0.3">
      <c r="A4" t="s">
        <v>26</v>
      </c>
      <c r="B4" t="str">
        <f>Code!B11</f>
        <v>MOV R3 = R1 LSL #0</v>
      </c>
      <c r="C4" t="str">
        <f>Code!S11</f>
        <v>CC01</v>
      </c>
      <c r="E4" t="s">
        <v>87</v>
      </c>
      <c r="F4" t="s">
        <v>88</v>
      </c>
      <c r="G4" t="s">
        <v>89</v>
      </c>
    </row>
    <row r="5" spans="1:34" x14ac:dyDescent="0.3">
      <c r="A5" t="s">
        <v>27</v>
      </c>
      <c r="B5" t="str">
        <f>Code!B12</f>
        <v>LDR R2, [R0], #1</v>
      </c>
      <c r="C5" t="str">
        <f>Code!S12</f>
        <v>B44</v>
      </c>
      <c r="F5" t="s">
        <v>87</v>
      </c>
      <c r="G5" t="s">
        <v>90</v>
      </c>
      <c r="H5" t="s">
        <v>88</v>
      </c>
      <c r="I5" t="s">
        <v>89</v>
      </c>
    </row>
    <row r="6" spans="1:34" x14ac:dyDescent="0.3">
      <c r="A6" t="s">
        <v>28</v>
      </c>
      <c r="B6" t="str">
        <f>Code!B13</f>
        <v>FMUL R2, R1</v>
      </c>
      <c r="C6" t="str">
        <f>Code!S13</f>
        <v>1A01</v>
      </c>
      <c r="H6" t="s">
        <v>87</v>
      </c>
      <c r="I6" t="s">
        <v>90</v>
      </c>
      <c r="J6" t="s">
        <v>88</v>
      </c>
      <c r="K6" t="s">
        <v>89</v>
      </c>
    </row>
    <row r="7" spans="1:34" x14ac:dyDescent="0.3">
      <c r="A7" t="s">
        <v>29</v>
      </c>
      <c r="B7" t="str">
        <f>Code!B14</f>
        <v>FMUL R2, R1</v>
      </c>
      <c r="C7" t="str">
        <f>Code!S14</f>
        <v>1A01</v>
      </c>
      <c r="J7" t="s">
        <v>87</v>
      </c>
      <c r="K7" t="s">
        <v>90</v>
      </c>
      <c r="L7" t="s">
        <v>88</v>
      </c>
      <c r="M7" t="s">
        <v>89</v>
      </c>
    </row>
    <row r="8" spans="1:34" x14ac:dyDescent="0.3">
      <c r="A8" t="s">
        <v>30</v>
      </c>
      <c r="B8" t="str">
        <f>Code!B15</f>
        <v>FMUL R2, R1</v>
      </c>
      <c r="C8" t="str">
        <f>Code!S15</f>
        <v>1A01</v>
      </c>
      <c r="L8" t="s">
        <v>87</v>
      </c>
      <c r="M8" t="s">
        <v>90</v>
      </c>
      <c r="N8" t="s">
        <v>88</v>
      </c>
      <c r="O8" t="s">
        <v>89</v>
      </c>
    </row>
    <row r="9" spans="1:34" x14ac:dyDescent="0.3">
      <c r="A9" t="s">
        <v>31</v>
      </c>
      <c r="B9" t="str">
        <f>Code!B16</f>
        <v>FSUB R3, R2</v>
      </c>
      <c r="C9" t="str">
        <f>Code!S16</f>
        <v>1D02</v>
      </c>
      <c r="N9" t="s">
        <v>87</v>
      </c>
      <c r="O9" t="s">
        <v>88</v>
      </c>
      <c r="P9" t="s">
        <v>89</v>
      </c>
    </row>
    <row r="10" spans="1:34" x14ac:dyDescent="0.3">
      <c r="A10" t="s">
        <v>32</v>
      </c>
      <c r="B10" t="str">
        <f>Code!B17</f>
        <v>STR R3, [R0], #1</v>
      </c>
      <c r="C10" t="str">
        <f>Code!S17</f>
        <v>D44</v>
      </c>
      <c r="O10" t="s">
        <v>87</v>
      </c>
      <c r="P10" t="s">
        <v>90</v>
      </c>
      <c r="Q10" t="s">
        <v>88</v>
      </c>
      <c r="R10" t="s">
        <v>89</v>
      </c>
    </row>
    <row r="11" spans="1:34" x14ac:dyDescent="0.3">
      <c r="A11" t="s">
        <v>33</v>
      </c>
      <c r="B11" t="str">
        <f>Code!B18</f>
        <v>LDR R2, [R0], #1</v>
      </c>
      <c r="C11" t="str">
        <f>Code!S18</f>
        <v>B44</v>
      </c>
      <c r="Q11" t="s">
        <v>87</v>
      </c>
      <c r="R11" t="s">
        <v>90</v>
      </c>
      <c r="S11" t="s">
        <v>88</v>
      </c>
      <c r="T11" t="s">
        <v>89</v>
      </c>
    </row>
    <row r="12" spans="1:34" x14ac:dyDescent="0.3">
      <c r="A12" t="s">
        <v>34</v>
      </c>
      <c r="B12" t="str">
        <f>Code!B19</f>
        <v>FMUL R2, R1</v>
      </c>
      <c r="C12" t="str">
        <f>Code!S19</f>
        <v>1A01</v>
      </c>
      <c r="S12" t="s">
        <v>87</v>
      </c>
      <c r="T12" t="s">
        <v>90</v>
      </c>
      <c r="U12" t="s">
        <v>88</v>
      </c>
      <c r="V12" t="s">
        <v>89</v>
      </c>
    </row>
    <row r="13" spans="1:34" x14ac:dyDescent="0.3">
      <c r="A13" t="s">
        <v>41</v>
      </c>
      <c r="B13" t="str">
        <f>Code!B20</f>
        <v>FMUL R2, R1</v>
      </c>
      <c r="C13" t="str">
        <f>Code!S20</f>
        <v>1A01</v>
      </c>
      <c r="U13" t="s">
        <v>87</v>
      </c>
      <c r="V13" t="s">
        <v>90</v>
      </c>
      <c r="W13" t="s">
        <v>88</v>
      </c>
      <c r="X13" t="s">
        <v>89</v>
      </c>
    </row>
    <row r="14" spans="1:34" x14ac:dyDescent="0.3">
      <c r="A14" t="s">
        <v>42</v>
      </c>
      <c r="B14" t="str">
        <f>Code!B21</f>
        <v>FMUL R2, R1</v>
      </c>
      <c r="C14" t="str">
        <f>Code!S21</f>
        <v>1A01</v>
      </c>
      <c r="W14" t="s">
        <v>87</v>
      </c>
      <c r="X14" t="s">
        <v>90</v>
      </c>
      <c r="Y14" t="s">
        <v>88</v>
      </c>
      <c r="Z14" t="s">
        <v>89</v>
      </c>
    </row>
    <row r="15" spans="1:34" x14ac:dyDescent="0.3">
      <c r="A15" t="s">
        <v>43</v>
      </c>
      <c r="B15" t="str">
        <f>Code!B22</f>
        <v>FMUL R2, R1</v>
      </c>
      <c r="C15" t="str">
        <f>Code!S22</f>
        <v>1A01</v>
      </c>
      <c r="Y15" t="s">
        <v>87</v>
      </c>
      <c r="Z15" t="s">
        <v>90</v>
      </c>
      <c r="AA15" t="s">
        <v>88</v>
      </c>
      <c r="AB15" t="s">
        <v>89</v>
      </c>
    </row>
    <row r="16" spans="1:34" x14ac:dyDescent="0.3">
      <c r="A16" t="s">
        <v>44</v>
      </c>
      <c r="B16" t="str">
        <f>Code!B23</f>
        <v>FMUL R2, R1</v>
      </c>
      <c r="C16" t="str">
        <f>Code!S23</f>
        <v>1A01</v>
      </c>
      <c r="AA16" t="s">
        <v>87</v>
      </c>
      <c r="AB16" t="s">
        <v>90</v>
      </c>
      <c r="AC16" t="s">
        <v>88</v>
      </c>
      <c r="AD16" t="s">
        <v>89</v>
      </c>
    </row>
    <row r="17" spans="1:34" x14ac:dyDescent="0.3">
      <c r="A17" t="s">
        <v>45</v>
      </c>
      <c r="B17" t="str">
        <f>Code!B24</f>
        <v>FADD R3, R2</v>
      </c>
      <c r="C17" t="str">
        <f>Code!S24</f>
        <v>1C02</v>
      </c>
      <c r="AC17" t="s">
        <v>87</v>
      </c>
      <c r="AD17" t="s">
        <v>88</v>
      </c>
      <c r="AE17" t="s">
        <v>89</v>
      </c>
    </row>
    <row r="18" spans="1:34" x14ac:dyDescent="0.3">
      <c r="A18" t="s">
        <v>46</v>
      </c>
      <c r="B18" t="str">
        <f>Code!B25</f>
        <v>STR R3, [R0], #1</v>
      </c>
      <c r="C18" t="str">
        <f>Code!S25</f>
        <v>D44</v>
      </c>
      <c r="AD18" t="s">
        <v>87</v>
      </c>
      <c r="AE18" t="s">
        <v>90</v>
      </c>
      <c r="AF18" t="s">
        <v>88</v>
      </c>
      <c r="AG18" t="s">
        <v>89</v>
      </c>
    </row>
    <row r="19" spans="1:34" x14ac:dyDescent="0.3">
      <c r="A19" t="s">
        <v>35</v>
      </c>
      <c r="B19" t="str">
        <f>Code!B26</f>
        <v>STP</v>
      </c>
      <c r="C19" t="str">
        <f>Code!S26</f>
        <v>7000</v>
      </c>
      <c r="AF19" t="s">
        <v>87</v>
      </c>
      <c r="AG19" t="s">
        <v>88</v>
      </c>
      <c r="AH19" t="s">
        <v>89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2021-06-10T15:47:29Z</dcterms:modified>
</cp:coreProperties>
</file>