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ll Horizontal and Vertical Su" sheetId="1" r:id="rId1"/>
  </sheets>
  <calcPr fullCalcOnLoad="1"/>
</workbook>
</file>

<file path=xl/sharedStrings.xml><?xml version="1.0" encoding="utf-8"?>
<sst xmlns="http://schemas.openxmlformats.org/spreadsheetml/2006/main" count="116" uniqueCount="116">
  <si>
    <t>WELL_NAME</t>
  </si>
  <si>
    <t>WELL_ID</t>
  </si>
  <si>
    <t>HORIZ_SURVEY_POINT_DESC</t>
  </si>
  <si>
    <t>EASTING</t>
  </si>
  <si>
    <t>NORTHING</t>
  </si>
  <si>
    <t>DISC_X</t>
  </si>
  <si>
    <t>DISC_Y</t>
  </si>
  <si>
    <t>HORIZ_SURVEY_UNITS</t>
  </si>
  <si>
    <t>HORIZ_DATUM</t>
  </si>
  <si>
    <t>HORIZ_SURVEY_DATE</t>
  </si>
  <si>
    <t>HORIZ_REVIEW_QUALIFIER</t>
  </si>
  <si>
    <t>ELEV_SURVEY_POINT_DESC</t>
  </si>
  <si>
    <t>ELEVATION</t>
  </si>
  <si>
    <t>DISC_Z</t>
  </si>
  <si>
    <t>ELEV_SURVEY_UNITS</t>
  </si>
  <si>
    <t>ELEV_DATUM</t>
  </si>
  <si>
    <t>ELEV_SURVEY_DATE</t>
  </si>
  <si>
    <t>ELEV_REVIEW_QUALIFIER</t>
  </si>
  <si>
    <t>SORT_NAME</t>
  </si>
  <si>
    <t>WELL_TYPE</t>
  </si>
  <si>
    <t>HOST_WELL_ID</t>
  </si>
  <si>
    <t>STATUS</t>
  </si>
  <si>
    <t>STATUS_CHANGE_DATE</t>
  </si>
  <si>
    <t>STATUS_CHANGE_COMMENT</t>
  </si>
  <si>
    <t>ASSIGNED_TO</t>
  </si>
  <si>
    <t>ASSIGNED_DATE</t>
  </si>
  <si>
    <t>DRILL_DATE</t>
  </si>
  <si>
    <t>DRILL_DEPTH</t>
  </si>
  <si>
    <t>DRILL_DEPTH_UNITS</t>
  </si>
  <si>
    <t>CONST_DATE</t>
  </si>
  <si>
    <t>CONST_DEPTH</t>
  </si>
  <si>
    <t>CONST_DEPTH_UNITS</t>
  </si>
  <si>
    <t>DEPTH_TO_BOTTOM</t>
  </si>
  <si>
    <t>DEPTH_TO_BOTTOM_UNITS</t>
  </si>
  <si>
    <t>DEPTH_TO_WATER</t>
  </si>
  <si>
    <t>DEPTH_TO_WATER_UNITS</t>
  </si>
  <si>
    <t>DRY_WELL</t>
  </si>
  <si>
    <t>WELL_NAME_SYNONYMS</t>
  </si>
  <si>
    <t>ECOLOGY_NAME</t>
  </si>
  <si>
    <t>WELL_PROJECTS</t>
  </si>
  <si>
    <t>WELL_PROJECT_PURPOSES</t>
  </si>
  <si>
    <t>WS_SIZE_DEPTH_TOP_BOTTOM_UNITS</t>
  </si>
  <si>
    <t>WC_SIZE_DEPTH_TOP_BOTTOM_UNITS</t>
  </si>
  <si>
    <t>WP_CUTS_DEPTH_TOP_BOTTOM_UNITS</t>
  </si>
  <si>
    <t>DOCUMENTED_PROGRAMS</t>
  </si>
  <si>
    <t>WASTE_MANAGEMENT_PLANS</t>
  </si>
  <si>
    <t>WASTE_DISPOSAL_LOCATIONS</t>
  </si>
  <si>
    <t>WASTE_STORAGE_LOCATIONS</t>
  </si>
  <si>
    <t>WMP_RELATED_OPERABLE_UNITS</t>
  </si>
  <si>
    <t>SITE_OU_COMMENT</t>
  </si>
  <si>
    <t>WASTE_SITES_0M</t>
  </si>
  <si>
    <t>OU_0M</t>
  </si>
  <si>
    <t>WASTE_SITES_50F</t>
  </si>
  <si>
    <t>OU_50F</t>
  </si>
  <si>
    <t>WASTE_SITES_100F</t>
  </si>
  <si>
    <t>OU_100F</t>
  </si>
  <si>
    <t>WASTE_SITES_50M</t>
  </si>
  <si>
    <t>OU_50M</t>
  </si>
  <si>
    <t>WASTE_SITES_100M</t>
  </si>
  <si>
    <t>OU_100M</t>
  </si>
  <si>
    <t>DATE_LAST_INSPECTED</t>
  </si>
  <si>
    <t>DATE_LAST_SAMPLED_GW</t>
  </si>
  <si>
    <t>DATE_LAST_SAMPLED_MM</t>
  </si>
  <si>
    <t>DATE_LAST_SAMPLED_SO</t>
  </si>
  <si>
    <t>DATE_LAST_SAMPLED_SG</t>
  </si>
  <si>
    <t>DATE_LAST_SAMPLED</t>
  </si>
  <si>
    <t>DATE_LAST_ROUTINE_MAINTENANCE</t>
  </si>
  <si>
    <t>DATE_LAST_MAINTENANCE</t>
  </si>
  <si>
    <t>DATE_LAST_WLM</t>
  </si>
  <si>
    <t>TANK_FARMS</t>
  </si>
  <si>
    <t>PUBLIC_LAND_SURVEY_SYSTEM</t>
  </si>
  <si>
    <t>CLOSURE_ZONE</t>
  </si>
  <si>
    <t>GW_AREA_OF_INTEREST</t>
  </si>
  <si>
    <t>MONUMENT_LOC</t>
  </si>
  <si>
    <t>ESTIMATED_QTR_QTR_SEC</t>
  </si>
  <si>
    <t>DISTRICT_ID</t>
  </si>
  <si>
    <t>CONST_SOURCE</t>
  </si>
  <si>
    <t>DRILL_SOURCE_DATE</t>
  </si>
  <si>
    <t>DECOMMISSION_COMMENT</t>
  </si>
  <si>
    <t>DECOMMISSION_SOURCE</t>
  </si>
  <si>
    <t>DRILL_COMMENT</t>
  </si>
  <si>
    <t>REMEDIATED_FLAG</t>
  </si>
  <si>
    <t>CONST_SOURCE_DATE</t>
  </si>
  <si>
    <t>DECOMMISSION_SOURCE_DATE</t>
  </si>
  <si>
    <t>DRILL_SOURCE</t>
  </si>
  <si>
    <t>DECOMMISSION_DATE</t>
  </si>
  <si>
    <t>INSPECTION_TYPE</t>
  </si>
  <si>
    <t>199-D5-160</t>
  </si>
  <si>
    <t>C9542</t>
  </si>
  <si>
    <t>Center of casing</t>
  </si>
  <si>
    <t>m</t>
  </si>
  <si>
    <t>NAD83(91)</t>
  </si>
  <si>
    <t>Top of outer casing, north edge, stamped X</t>
  </si>
  <si>
    <t>NAVD88</t>
  </si>
  <si>
    <t>1-0199-D0005A-A0160A</t>
  </si>
  <si>
    <t>GROUNDWATER WELL</t>
  </si>
  <si>
    <t>IN-USE</t>
  </si>
  <si>
    <t xml:space="preserve">Drilling CY 2016 - 100-HR-3 P&amp;T Optimization.  ACCEPTED 8/2/16</t>
  </si>
  <si>
    <t>WHITLEY, KM</t>
  </si>
  <si>
    <t>ft</t>
  </si>
  <si>
    <t>100-HR-3 Pump-and-Treat</t>
  </si>
  <si>
    <t>EXTRACTION</t>
  </si>
  <si>
    <t>10in, 75ft - 105ft</t>
  </si>
  <si>
    <t>10in, 2.15ft - 75ft / 10in, 105ft - 110ft</t>
  </si>
  <si>
    <t>100-D-63,100-D-56</t>
  </si>
  <si>
    <t>100-DR-1</t>
  </si>
  <si>
    <t>100-D-63,100-D-75,100-D-56,1607-D3,100-D-96,100-D-2</t>
  </si>
  <si>
    <t>100-DR-1, Not Applicable</t>
  </si>
  <si>
    <t>100-D-63,100-D-75,100-D-56,100-D-83,100-D-78,1607-D3,100-D-87,100-D-27,100-D-96,100-D-2</t>
  </si>
  <si>
    <t>100-DR-1, 100-DR-2, Not Applicable</t>
  </si>
  <si>
    <t>T14N, R26E, S22, NE 1/4, NE 1/4</t>
  </si>
  <si>
    <t>100-HR-D</t>
  </si>
  <si>
    <t>Hanford (Not in Monument)</t>
  </si>
  <si>
    <t>100-D</t>
  </si>
  <si>
    <t>WELL CONSTRUCTION REPORT</t>
  </si>
  <si>
    <t>SAMPLING INSPECTION</t>
  </si>
</sst>
</file>

<file path=xl/styles.xml><?xml version="1.0" encoding="utf-8"?>
<styleSheet xmlns="http://schemas.openxmlformats.org/spreadsheetml/2006/main">
  <numFmts count="2">
    <numFmt numFmtId="164" formatCode="0.####"/>
    <numFmt numFmtId="165" formatCode="MM/DD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1">
    <d:dxf xmlns:d="http://schemas.openxmlformats.org/spreadsheetml/2006/main">
      <numFmt numFmtId="1" formatCode="0"/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2"/>
  <sheetViews>
    <sheetView workbookViewId="0" view="pageLayout"/>
  </sheetViews>
  <sheetFormatPr defaultRowHeight="15"/>
  <cols>
    <col min="1" max="1" width="12.8188533782959" customWidth="1"/>
    <col min="2" max="2" width="9.14809513092041" customWidth="1"/>
    <col min="3" max="3" width="27.0711765289307" customWidth="1"/>
    <col min="4" max="4" width="10.7072458267212" customWidth="1"/>
    <col min="5" max="5" width="11.1011266708374" customWidth="1"/>
    <col min="6" max="6" width="9.140625" customWidth="1"/>
    <col min="7" max="7" width="9.140625" customWidth="1"/>
    <col min="8" max="8" width="21.3031330108643" customWidth="1"/>
    <col min="9" max="9" width="14.8455448150635" customWidth="1"/>
    <col min="10" max="10" width="20.6217708587646" customWidth="1"/>
    <col min="11" max="11" width="25.3248023986816" customWidth="1"/>
    <col min="12" max="12" width="39.2436027526855" customWidth="1"/>
    <col min="13" max="13" width="11.3190393447876" customWidth="1"/>
    <col min="14" max="14" width="9.140625" customWidth="1"/>
    <col min="15" max="15" width="20.0437412261963" customWidth="1"/>
    <col min="16" max="16" width="13.5861520767212" customWidth="1"/>
    <col min="17" max="17" width="19.3623790740967" customWidth="1"/>
    <col min="18" max="18" width="24.0654106140137" customWidth="1"/>
    <col min="19" max="19" width="22.6883640289307" customWidth="1"/>
    <col min="20" max="20" width="21.2038974761963" customWidth="1"/>
    <col min="21" max="21" width="15.039927482605" customWidth="1"/>
    <col min="22" max="22" width="9.140625" customWidth="1"/>
    <col min="23" max="23" width="22.5185356140137" customWidth="1"/>
    <col min="24" max="24" width="58.2204399108887" customWidth="1"/>
    <col min="25" max="25" width="13.8807954788208" customWidth="1"/>
    <col min="26" max="26" width="17.5699691772461" customWidth="1"/>
    <col min="27" max="27" width="17.5699691772461" customWidth="1"/>
    <col min="28" max="28" width="13.2383098602295" customWidth="1"/>
    <col min="29" max="29" width="19.6774845123291" customWidth="1"/>
    <col min="30" max="30" width="17.5699691772461" customWidth="1"/>
    <col min="31" max="31" width="14.3974437713623" customWidth="1"/>
    <col min="32" max="32" width="20.8366146087646" customWidth="1"/>
    <col min="33" max="33" width="19.9179039001465" customWidth="1"/>
    <col min="34" max="34" width="26.3570766448975" customWidth="1"/>
    <col min="35" max="35" width="18.3833045959473" customWidth="1"/>
    <col min="36" max="36" width="24.8224792480469" customWidth="1"/>
    <col min="37" max="37" width="10.8279676437378" customWidth="1"/>
    <col min="38" max="38" width="24.0418796539307" customWidth="1"/>
    <col min="39" max="39" width="16.4139041900635" customWidth="1"/>
    <col min="40" max="40" width="24.4756603240967" customWidth="1"/>
    <col min="41" max="41" width="25.2644443511963" customWidth="1"/>
    <col min="42" max="42" width="36.133487701416" customWidth="1"/>
    <col min="43" max="43" width="36.2930870056152" customWidth="1"/>
    <col min="44" max="44" width="37.2363548278809" customWidth="1"/>
    <col min="45" max="45" width="25.8414516448975" customWidth="1"/>
    <col min="46" max="46" width="28.9832859039307" customWidth="1"/>
    <col min="47" max="47" width="28.530065536499" customWidth="1"/>
    <col min="48" max="48" width="28.2835083007813" customWidth="1"/>
    <col min="49" max="49" width="31.8519611358643" customWidth="1"/>
    <col min="50" max="50" width="19.7869510650635" customWidth="1"/>
    <col min="51" max="51" width="17.4001407623291" customWidth="1"/>
    <col min="52" max="52" width="9.140625" customWidth="1"/>
    <col min="53" max="53" width="18.1868762969971" customWidth="1"/>
    <col min="54" max="54" width="9.60847473144531" customWidth="1"/>
    <col min="55" max="55" width="18.7331943511963" customWidth="1"/>
    <col min="56" max="56" width="9.60847473144531" customWidth="1"/>
    <col min="57" max="57" width="51.0569381713867" customWidth="1"/>
    <col min="58" max="58" width="23.5323925018311" customWidth="1"/>
    <col min="59" max="59" width="85.6815567016602" customWidth="1"/>
    <col min="60" max="60" width="32.7543067932129" customWidth="1"/>
    <col min="61" max="61" width="22.1266994476318" customWidth="1"/>
    <col min="62" max="62" width="25.2930889129639" customWidth="1"/>
    <col min="63" max="63" width="25.7023143768311" customWidth="1"/>
    <col min="64" max="64" width="24.4316673278809" customWidth="1"/>
    <col min="65" max="65" width="24.3641452789307" customWidth="1"/>
    <col min="66" max="66" width="20.9358539581299" customWidth="1"/>
    <col min="67" max="67" width="34.9252510070801" customWidth="1"/>
    <col min="68" max="68" width="25.8230381011963" customWidth="1"/>
    <col min="69" max="69" width="17.5699691772461" customWidth="1"/>
    <col min="70" max="70" width="13.5523910522461" customWidth="1"/>
    <col min="71" max="71" width="29.653392791748" customWidth="1"/>
    <col min="72" max="72" width="15.4634771347046" customWidth="1"/>
    <col min="73" max="73" width="23.3748416900635" customWidth="1"/>
    <col min="74" max="74" width="26.1678104400635" customWidth="1"/>
    <col min="75" max="75" width="25.3524265289307" customWidth="1"/>
    <col min="76" max="76" width="12.1906909942627" customWidth="1"/>
    <col min="77" max="77" width="28.3111305236816" customWidth="1"/>
    <col min="78" max="78" width="20.2841606140137" customWidth="1"/>
    <col min="79" max="79" width="26.8031330108643" customWidth="1"/>
    <col min="80" max="80" width="24.2137546539307" customWidth="1"/>
    <col min="81" max="81" width="17.1157283782959" customWidth="1"/>
    <col min="82" max="82" width="18.6759033203125" customWidth="1"/>
    <col min="83" max="83" width="21.4432945251465" customWidth="1"/>
    <col min="84" max="84" width="29.9715671539307" customWidth="1"/>
    <col min="85" max="85" width="28.3111305236816" customWidth="1"/>
    <col min="86" max="86" width="21.7154273986816" customWidth="1"/>
    <col min="87" max="87" width="21.97323989868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87</v>
      </c>
      <c r="B2" s="0" t="s">
        <v>88</v>
      </c>
      <c r="C2" s="0" t="s">
        <v>89</v>
      </c>
      <c r="D2" s="1">
        <v>573517.16</v>
      </c>
      <c r="E2" s="1">
        <v>151429.17</v>
      </c>
      <c r="F2" s="1">
        <v>0</v>
      </c>
      <c r="G2" s="1">
        <v>0</v>
      </c>
      <c r="H2" s="0" t="s">
        <v>90</v>
      </c>
      <c r="I2" s="0" t="s">
        <v>91</v>
      </c>
      <c r="J2" s="2">
        <v>42572</v>
      </c>
      <c r="L2" s="0" t="s">
        <v>92</v>
      </c>
      <c r="M2" s="1">
        <v>144.376</v>
      </c>
      <c r="N2" s="1">
        <v>143.676</v>
      </c>
      <c r="O2" s="0" t="s">
        <v>90</v>
      </c>
      <c r="P2" s="0" t="s">
        <v>93</v>
      </c>
      <c r="Q2" s="2">
        <v>42572</v>
      </c>
      <c r="S2" s="0" t="s">
        <v>94</v>
      </c>
      <c r="T2" s="0" t="s">
        <v>95</v>
      </c>
      <c r="V2" s="0" t="s">
        <v>96</v>
      </c>
      <c r="W2" s="2">
        <v>42570</v>
      </c>
      <c r="X2" s="0" t="s">
        <v>97</v>
      </c>
      <c r="Y2" s="0" t="s">
        <v>98</v>
      </c>
      <c r="Z2" s="2">
        <v>42193.600092592591</v>
      </c>
      <c r="AA2" s="2">
        <v>42528</v>
      </c>
      <c r="AB2" s="1">
        <v>114.48</v>
      </c>
      <c r="AC2" s="0" t="s">
        <v>99</v>
      </c>
      <c r="AD2" s="2">
        <v>42570</v>
      </c>
      <c r="AE2" s="1">
        <v>110</v>
      </c>
      <c r="AF2" s="0" t="s">
        <v>99</v>
      </c>
      <c r="AG2" s="1"/>
      <c r="AI2" s="1"/>
      <c r="AN2" s="0" t="s">
        <v>100</v>
      </c>
      <c r="AO2" s="0" t="s">
        <v>101</v>
      </c>
      <c r="AP2" s="0" t="s">
        <v>102</v>
      </c>
      <c r="AQ2" s="0" t="s">
        <v>103</v>
      </c>
      <c r="BA2" s="0" t="s">
        <v>104</v>
      </c>
      <c r="BB2" s="0" t="s">
        <v>105</v>
      </c>
      <c r="BC2" s="0" t="s">
        <v>104</v>
      </c>
      <c r="BD2" s="0" t="s">
        <v>105</v>
      </c>
      <c r="BE2" s="0" t="s">
        <v>106</v>
      </c>
      <c r="BF2" s="0" t="s">
        <v>107</v>
      </c>
      <c r="BG2" s="0" t="s">
        <v>108</v>
      </c>
      <c r="BH2" s="0" t="s">
        <v>109</v>
      </c>
      <c r="BI2" s="2">
        <v>45131</v>
      </c>
      <c r="BJ2" s="2">
        <v>45131.388888888891</v>
      </c>
      <c r="BK2" s="2">
        <v>45015.364583333336</v>
      </c>
      <c r="BL2" s="2">
        <v>42537.570833333331</v>
      </c>
      <c r="BM2" s="2"/>
      <c r="BN2" s="2">
        <v>45131.388888888891</v>
      </c>
      <c r="BO2" s="2">
        <v>42528</v>
      </c>
      <c r="BP2" s="2">
        <v>44873</v>
      </c>
      <c r="BQ2" s="2">
        <v>44517.374305555553</v>
      </c>
      <c r="BS2" s="0" t="s">
        <v>110</v>
      </c>
      <c r="BU2" s="0" t="s">
        <v>111</v>
      </c>
      <c r="BV2" s="0" t="s">
        <v>112</v>
      </c>
      <c r="BX2" s="0" t="s">
        <v>113</v>
      </c>
      <c r="BY2" s="0" t="s">
        <v>114</v>
      </c>
      <c r="BZ2" s="2">
        <v>42538</v>
      </c>
      <c r="CE2" s="2">
        <v>42538</v>
      </c>
      <c r="CF2" s="2"/>
      <c r="CG2" s="0" t="s">
        <v>114</v>
      </c>
      <c r="CH2" s="2"/>
      <c r="CI2" s="0" t="s">
        <v>115</v>
      </c>
    </row>
  </sheetData>
  <conditionalFormatting sqref="D2">
    <cfRule priority="1" type="expression" dxfId="0">
      <formula>AND(TRUNC(10000*(D2-TRUNC(D2)))=0, CELL("format", D2) = "F4")</formula>
    </cfRule>
  </conditionalFormatting>
  <conditionalFormatting sqref="E2">
    <cfRule priority="2" type="expression" dxfId="0">
      <formula>AND(TRUNC(10000*(E2-TRUNC(E2)))=0, CELL("format", E2) = "F4")</formula>
    </cfRule>
  </conditionalFormatting>
  <conditionalFormatting sqref="F2">
    <cfRule priority="3" type="expression" dxfId="0">
      <formula>AND(TRUNC(10000*(F2-TRUNC(F2)))=0, CELL("format", F2) = "F4")</formula>
    </cfRule>
  </conditionalFormatting>
  <conditionalFormatting sqref="G2">
    <cfRule priority="4" type="expression" dxfId="0">
      <formula>AND(TRUNC(10000*(G2-TRUNC(G2)))=0, CELL("format", G2) = "F4")</formula>
    </cfRule>
  </conditionalFormatting>
  <conditionalFormatting sqref="M2">
    <cfRule priority="5" type="expression" dxfId="0">
      <formula>AND(TRUNC(10000*(M2-TRUNC(M2)))=0, CELL("format", M2) = "F4")</formula>
    </cfRule>
  </conditionalFormatting>
  <conditionalFormatting sqref="N2">
    <cfRule priority="6" type="expression" dxfId="0">
      <formula>AND(TRUNC(10000*(N2-TRUNC(N2)))=0, CELL("format", N2) = "F4")</formula>
    </cfRule>
  </conditionalFormatting>
  <conditionalFormatting sqref="AB2">
    <cfRule priority="7" type="expression" dxfId="0">
      <formula>AND(TRUNC(10000*(AB2-TRUNC(AB2)))=0, CELL("format", AB2) = "F4")</formula>
    </cfRule>
  </conditionalFormatting>
  <conditionalFormatting sqref="AE2">
    <cfRule priority="8" type="expression" dxfId="0">
      <formula>AND(TRUNC(10000*(AE2-TRUNC(AE2)))=0, CELL("format", AE2) = "F4")</formula>
    </cfRule>
  </conditionalFormatting>
  <conditionalFormatting sqref="AG2">
    <cfRule priority="9" type="expression" dxfId="0">
      <formula>AND(TRUNC(10000*(AG2-TRUNC(AG2)))=0, CELL("format", AG2) = "F4")</formula>
    </cfRule>
  </conditionalFormatting>
  <conditionalFormatting sqref="AI2">
    <cfRule priority="10" type="expression" dxfId="0">
      <formula>AND(TRUNC(10000*(AI2-TRUNC(AI2)))=0, CELL("format", AI2) = "F4")</formula>
    </cfRule>
  </conditionalFormatting>
  <headerFooter differentFirst="1">
    <firstHeader>&amp;Ctest</firstHeader>
  </headerFooter>
</worksheet>
</file>