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Horizontal and Vertical Su" sheetId="1" r:id="rId1"/>
  </sheets>
  <calcPr fullCalcOnLoad="1"/>
</workbook>
</file>

<file path=xl/sharedStrings.xml><?xml version="1.0" encoding="utf-8"?>
<sst xmlns="http://schemas.openxmlformats.org/spreadsheetml/2006/main" count="402" uniqueCount="402">
  <si>
    <t>WELL_NAME</t>
  </si>
  <si>
    <t>WELL_ID</t>
  </si>
  <si>
    <t>HORIZ_SURVEY_POINT_DESC</t>
  </si>
  <si>
    <t>EASTING</t>
  </si>
  <si>
    <t>NORTHING</t>
  </si>
  <si>
    <t>DISC_X</t>
  </si>
  <si>
    <t>DISC_Y</t>
  </si>
  <si>
    <t>HORIZ_SURVEY_UNITS</t>
  </si>
  <si>
    <t>HORIZ_DATUM</t>
  </si>
  <si>
    <t>HORIZ_SURVEY_DATE</t>
  </si>
  <si>
    <t>HORIZ_REVIEW_QUALIFIER</t>
  </si>
  <si>
    <t>ELEV_SURVEY_POINT_DESC</t>
  </si>
  <si>
    <t>ELEVATION</t>
  </si>
  <si>
    <t>DISC_Z</t>
  </si>
  <si>
    <t>ELEV_SURVEY_UNITS</t>
  </si>
  <si>
    <t>ELEV_DATUM</t>
  </si>
  <si>
    <t>ELEV_SURVEY_DATE</t>
  </si>
  <si>
    <t>ELEV_REVIEW_QUALIFIER</t>
  </si>
  <si>
    <t>SORT_NAME</t>
  </si>
  <si>
    <t>WELL_TYPE</t>
  </si>
  <si>
    <t>HOST_WELL_ID</t>
  </si>
  <si>
    <t>STATUS</t>
  </si>
  <si>
    <t>STATUS_CHANGE_DATE</t>
  </si>
  <si>
    <t>STATUS_CHANGE_COMMENT</t>
  </si>
  <si>
    <t>ASSIGNED_TO</t>
  </si>
  <si>
    <t>ASSIGNED_DATE</t>
  </si>
  <si>
    <t>DRILL_DATE</t>
  </si>
  <si>
    <t>DRILL_DEPTH</t>
  </si>
  <si>
    <t>DRILL_DEPTH_UNITS</t>
  </si>
  <si>
    <t>CONST_DATE</t>
  </si>
  <si>
    <t>CONST_DEPTH</t>
  </si>
  <si>
    <t>CONST_DEPTH_UNITS</t>
  </si>
  <si>
    <t>DEPTH_TO_BOTTOM</t>
  </si>
  <si>
    <t>DEPTH_TO_BOTTOM_UNITS</t>
  </si>
  <si>
    <t>DEPTH_TO_WATER</t>
  </si>
  <si>
    <t>DEPTH_TO_WATER_UNITS</t>
  </si>
  <si>
    <t>DRY_WELL</t>
  </si>
  <si>
    <t>WELL_NAME_SYNONYMS</t>
  </si>
  <si>
    <t>ECOLOGY_NAME</t>
  </si>
  <si>
    <t>WELL_PROJECTS</t>
  </si>
  <si>
    <t>WELL_PROJECT_PURPOSES</t>
  </si>
  <si>
    <t>WS_SIZE_DEPTH_TOP_BOTTOM_UNITS</t>
  </si>
  <si>
    <t>WC_SIZE_DEPTH_TOP_BOTTOM_UNITS</t>
  </si>
  <si>
    <t>WP_CUTS_DEPTH_TOP_BOTTOM_UNITS</t>
  </si>
  <si>
    <t>DOCUMENTED_PROGRAMS</t>
  </si>
  <si>
    <t>WASTE_MANAGEMENT_PLANS</t>
  </si>
  <si>
    <t>WASTE_DISPOSAL_LOCATIONS</t>
  </si>
  <si>
    <t>WASTE_STORAGE_LOCATIONS</t>
  </si>
  <si>
    <t>WMP_RELATED_OPERABLE_UNITS</t>
  </si>
  <si>
    <t>SITE_OU_COMMENT</t>
  </si>
  <si>
    <t>WASTE_SITES_0M</t>
  </si>
  <si>
    <t>OU_0M</t>
  </si>
  <si>
    <t>WASTE_SITES_50F</t>
  </si>
  <si>
    <t>OU_50F</t>
  </si>
  <si>
    <t>WASTE_SITES_100F</t>
  </si>
  <si>
    <t>OU_100F</t>
  </si>
  <si>
    <t>WASTE_SITES_50M</t>
  </si>
  <si>
    <t>OU_50M</t>
  </si>
  <si>
    <t>WASTE_SITES_100M</t>
  </si>
  <si>
    <t>OU_100M</t>
  </si>
  <si>
    <t>DATE_LAST_INSPECTED</t>
  </si>
  <si>
    <t>DATE_LAST_SAMPLED_GW</t>
  </si>
  <si>
    <t>DATE_LAST_SAMPLED_MM</t>
  </si>
  <si>
    <t>DATE_LAST_SAMPLED_SO</t>
  </si>
  <si>
    <t>DATE_LAST_SAMPLED_SG</t>
  </si>
  <si>
    <t>DATE_LAST_SAMPLED</t>
  </si>
  <si>
    <t>DATE_LAST_ROUTINE_MAINTENANCE</t>
  </si>
  <si>
    <t>DATE_LAST_MAINTENANCE</t>
  </si>
  <si>
    <t>DATE_LAST_WLM</t>
  </si>
  <si>
    <t>TANK_FARMS</t>
  </si>
  <si>
    <t>PUBLIC_LAND_SURVEY_SYSTEM</t>
  </si>
  <si>
    <t>CLOSURE_ZONE</t>
  </si>
  <si>
    <t>GW_AREA_OF_INTEREST</t>
  </si>
  <si>
    <t>MONUMENT_LOC</t>
  </si>
  <si>
    <t>ESTIMATED_QTR_QTR_SEC</t>
  </si>
  <si>
    <t>DISTRICT_ID</t>
  </si>
  <si>
    <t>CONST_SOURCE</t>
  </si>
  <si>
    <t>DRILL_SOURCE_DATE</t>
  </si>
  <si>
    <t>DECOMMISSION_COMMENT</t>
  </si>
  <si>
    <t>DECOMMISSION_SOURCE</t>
  </si>
  <si>
    <t>DRILL_COMMENT</t>
  </si>
  <si>
    <t>REMEDIATED_FLAG</t>
  </si>
  <si>
    <t>CONST_SOURCE_DATE</t>
  </si>
  <si>
    <t>DECOMMISSION_SOURCE_DATE</t>
  </si>
  <si>
    <t>DRILL_SOURCE</t>
  </si>
  <si>
    <t>DECOMMISSION_DATE</t>
  </si>
  <si>
    <t>INSPECTION_TYPE</t>
  </si>
  <si>
    <t>199-D1-1</t>
  </si>
  <si>
    <t>C9935</t>
  </si>
  <si>
    <t>Center of casing</t>
  </si>
  <si>
    <t>m</t>
  </si>
  <si>
    <t>NAD83(91)</t>
  </si>
  <si>
    <t>Top outer casing, N. edge stamped X</t>
  </si>
  <si>
    <t>NAVD88</t>
  </si>
  <si>
    <t>1-0199-D0001A-A0001A</t>
  </si>
  <si>
    <t>GROUNDWATER WELL</t>
  </si>
  <si>
    <t>IN-USE</t>
  </si>
  <si>
    <t>Drilling CY 2020 - 100-HR-3 Increase injection capacity in 100 D Area. ACCEPTED 06/23/21</t>
  </si>
  <si>
    <t>WHITLEY, KM</t>
  </si>
  <si>
    <t>ft</t>
  </si>
  <si>
    <t>BMS-712</t>
  </si>
  <si>
    <t>6in, 78.01ft - 107.99ft</t>
  </si>
  <si>
    <t>6in, 1.95ft - 78.01ft / 6in, 107.99ft - 113ft</t>
  </si>
  <si>
    <t>100-D-31, 100-D-31:9, 100-D-63</t>
  </si>
  <si>
    <t>100-DR-1</t>
  </si>
  <si>
    <t>100-D-109, 100-D-31, 100-D-31:9, 100-D-63, 100-D-75, 100-D-75:3</t>
  </si>
  <si>
    <t>100-D-109, 100-D-31, 100-D-31:9, 100-D-50, 100-D-50:7, 100-D-63, 100-D-75, 100-D-75:3, 100-D-78, 100-D-83, 100-D-83:5, 100-D-96, 100-D-96:1, 120-D-2</t>
  </si>
  <si>
    <t>T14N, R26E, S22, NE 1/4, NE 1/4</t>
  </si>
  <si>
    <t>100-HR-D</t>
  </si>
  <si>
    <t>Hanford (Not in Monument)</t>
  </si>
  <si>
    <t>100-D</t>
  </si>
  <si>
    <t>WELL CONSTRUCTION REPORT</t>
  </si>
  <si>
    <t>SAMPLING INSPECTION</t>
  </si>
  <si>
    <t>199-D2-11</t>
  </si>
  <si>
    <t>C5394</t>
  </si>
  <si>
    <t>Top of outer casing, north edge</t>
  </si>
  <si>
    <t>1-0199-D0002A-A0011A</t>
  </si>
  <si>
    <t>Drilling FY 2007 EM-22 funded Chromium Source Investigation accepted 4/2/2007</t>
  </si>
  <si>
    <t>WRIGHT, CS</t>
  </si>
  <si>
    <t>ALC-241</t>
  </si>
  <si>
    <t>100-D CSI</t>
  </si>
  <si>
    <t>GROUNDWATER SAMPLE</t>
  </si>
  <si>
    <t>4in, 80.07ft - 110.1ft</t>
  </si>
  <si>
    <t>4in, 0ft - 80.07ft</t>
  </si>
  <si>
    <t>Interim Action Waste Management Plan for the 100-HR-3 and 100-KR-4 OU/REV NUM 5</t>
  </si>
  <si>
    <t>100-HR-3 PUMP-AND-TREAT, 100-KR-4 PUMP-AND-TREAT</t>
  </si>
  <si>
    <t>100-HR-3</t>
  </si>
  <si>
    <t>100-D-50, 100-D-50:5, 100-D-77</t>
  </si>
  <si>
    <t>100-D-50, 100-D-50:5, 100-D-50:6, 100-D-77</t>
  </si>
  <si>
    <t>100-D-50, 100-D-50:5, 100-D-50:6, 100-D-63, 100-D-77, 126-DR-1</t>
  </si>
  <si>
    <t>100-D-50, 100-D-50:1, 100-D-50:5, 100-D-50:6, 100-D-50:7, 100-D-56, 100-D-56:2, 100-D-62, 100-D-63, 100-D-77, 126-DR-1</t>
  </si>
  <si>
    <t>T14N, R26E, S22, NE 1/4, SE 1/4</t>
  </si>
  <si>
    <t>199-D2-14</t>
  </si>
  <si>
    <t>C9718</t>
  </si>
  <si>
    <t>Top outer casing, N. edge stamped *X*</t>
  </si>
  <si>
    <t>1-0199-D0002A-A0014A</t>
  </si>
  <si>
    <t xml:space="preserve">Drilling  CY 2020 out years - 100-HR-3 Needed for extraction or monitoring depending upon concentrations found in the first water bearing unit of the RUM. Recommend well for pump and treat optimization. ACCEPTED 06/23/21</t>
  </si>
  <si>
    <t>BMS-716</t>
  </si>
  <si>
    <t>6in, 80.98ft - 106.01ft</t>
  </si>
  <si>
    <t>6in, 2ft - 80.98ft / 6in, 106.01ft - 111ft</t>
  </si>
  <si>
    <t>100-D-63</t>
  </si>
  <si>
    <t>100-D-2, 100-D-63, 100-D-71, 100-D-87, 100-D-98, 100-D-98:2</t>
  </si>
  <si>
    <t>100-D-104, 100-D-2, 100-D-30, 100-D-31, 100-D-31:9, 100-D-50, 100-D-50:7, 100-D-56, 100-D-56:2, 100-D-63, 100-D-71, 100-D-78, 100-D-83, 100-D-83:4, 100-D-83:5, 100-D-87, 100-D-88, 100-D-98, 100-D-98:2, 120-D-2</t>
  </si>
  <si>
    <t>199-D5-15</t>
  </si>
  <si>
    <t>A4572</t>
  </si>
  <si>
    <t>NAD83</t>
  </si>
  <si>
    <t>Top of base plate, north edge</t>
  </si>
  <si>
    <t>1-0199-D0005A-A0015A</t>
  </si>
  <si>
    <t>FY 2008 water level wells</t>
  </si>
  <si>
    <t>SCHATZ, AL</t>
  </si>
  <si>
    <t>D5</t>
  </si>
  <si>
    <t>100-HR-3 Operable Unit, 1HR3-D-S</t>
  </si>
  <si>
    <t>4in, 77.1ft - 98.2ft</t>
  </si>
  <si>
    <t>4in, 2.9ft - 77.1ft</t>
  </si>
  <si>
    <t>100-D-83, 100-D-83:4</t>
  </si>
  <si>
    <t>100-D-105, 100-D-31, 100-D-31:3, 100-D-63, 100-D-83, 100-D-83:3, 100-D-83:4</t>
  </si>
  <si>
    <t>100-D-105, 100-D-31, 100-D-31:3, 100-D-63, 100-D-83, 100-D-83:3, 100-D-83:4, 100-D-98, 100-D-98:2, 118-D-6, 118-D-6:4</t>
  </si>
  <si>
    <t>100-D-105, 100-D-31, 100-D-31:3, 100-D-31:4, 100-D-48, 100-D-48:3, 100-D-48:4, 100-D-5, 100-D-63, 100-D-82, 100-D-83, 100-D-83:3, 100-D-83:4, 100-D-98, 100-D-98:2, 118-D-6, 118-D-6:2, 118-D-6:4</t>
  </si>
  <si>
    <t>100-D-101, 100-D-105, 100-D-31, 100-D-31:3, 100-D-31:4, 100-D-48, 100-D-48:3, 100-D-48:4, 100-D-5, 100-D-52, 100-D-56, 100-D-56:1, 100-D-63, 100-D-73, 100-D-76, 100-D-82, 100-D-83, 100-D-83:3, 100-D-83:4, 100-D-83:5, 100-D-84, 100-D-84:1, 100-D-86, 100-D-86:2, 100-D-98, 100-D-98:2, 116-D-3, 116-D-6, 118-D-6, 118-D-6:1, 118-D-6:2, 118-D-6:3, 118-D-6:4</t>
  </si>
  <si>
    <t>T14N, R26E, S23, NW 1/4, NW 1/4</t>
  </si>
  <si>
    <t>199-D5-17</t>
  </si>
  <si>
    <t>A4574</t>
  </si>
  <si>
    <t>1-0199-D0005A-A0017A</t>
  </si>
  <si>
    <t xml:space="preserve">FY 2008 water level wells 1999 Water Level Monitoring Plan for GW Monitoring Proj PNNL-13021 Onsite wells in the unconfined aquifer sys </t>
  </si>
  <si>
    <t>D7</t>
  </si>
  <si>
    <t>4in, 75.2ft - 96.05ft</t>
  </si>
  <si>
    <t>4in, 4.8ft - 75.2ft</t>
  </si>
  <si>
    <t>100-D-50, 100-D-50:3, 100-D-50:9, 100-D-63, 100-D-74, 100-D-88, 118-DR-2, 118-DR-2:2</t>
  </si>
  <si>
    <t>100-D-105, 100-D-50, 100-D-50:3, 100-D-50:9, 100-D-63, 100-D-74, 100-D-88, 100-D-98, 100-D-98:2, 118-DR-2, 118-DR-2:2</t>
  </si>
  <si>
    <t>100-D-105, 100-D-49, 100-D-49:4, 100-D-50, 100-D-50:1, 100-D-50:10, 100-D-50:2, 100-D-50:3, 100-D-50:4, 100-D-50:9, 100-D-63, 100-D-69, 100-D-74, 100-D-85, 100-D-85:2, 100-D-86, 100-D-86:3, 100-D-88, 100-D-98, 100-D-98:2, 116-D-8, 118-DR-2, 118-DR-2:1, 118-DR-2:2, 122-DR-1, 122-DR-1:1</t>
  </si>
  <si>
    <t>100-D-103, 100-D-105, 100-D-23, 100-D-49, 100-D-49:3, 100-D-49:4, 100-D-50, 100-D-50:1, 100-D-50:10, 100-D-50:2, 100-D-50:3, 100-D-50:4, 100-D-50:9, 100-D-54, 100-D-63, 100-D-64, 100-D-69, 100-D-74, 100-D-85, 100-D-85:2, 100-D-86, 100-D-86:3, 100-D-88, 100-D-98, 100-D-98:2, 116-D-8, 116-DR-7, 118-DR-2, 118-DR-2:1, 118-DR-2:2, 122-DR-1, 122-DR-1:1, 122-DR-1:2, 122-DR-1:3, 122-DR-1:4, 122-DR-1:5, 122-DR-1:7, 132-DR-1, 132-DR-2</t>
  </si>
  <si>
    <t>T14N, R26E, S23, NW 1/4, SW 1/4</t>
  </si>
  <si>
    <t>199-D5-33</t>
  </si>
  <si>
    <t>C4186</t>
  </si>
  <si>
    <t>G</t>
  </si>
  <si>
    <t>Top of casing, north edge</t>
  </si>
  <si>
    <t>1-0199-D0005A-A0033A</t>
  </si>
  <si>
    <t>Drilling FY 2004 CERCLA/100-HR-3 OU River Chromium monitoring well FY 2008 water level wells well accepted 12/30/2003</t>
  </si>
  <si>
    <t>AHE244</t>
  </si>
  <si>
    <t>6in, 76.5ft - 101.15ft</t>
  </si>
  <si>
    <t>6in, 2.1ft - 76.5ft / 6in, 101.15ft - 104.18ft</t>
  </si>
  <si>
    <t>100-D-31, 100-D-31:10</t>
  </si>
  <si>
    <t>100-D-31, 100-D-31:10, 100-D-63</t>
  </si>
  <si>
    <t>100-D-108, 100-D-31, 100-D-31:10, 100-D-63</t>
  </si>
  <si>
    <t>T14N, R26E, S22, NE 1/4, NW 1/4</t>
  </si>
  <si>
    <t>Monument River (Immed. South of River And Dunes)</t>
  </si>
  <si>
    <t>199-D5-34</t>
  </si>
  <si>
    <t>C4187</t>
  </si>
  <si>
    <t>1-0199-D0005A-A0034A</t>
  </si>
  <si>
    <t>Drilling FY 2004 CERCLA/100-HR-3 River Chromium monitoring well FY 2008 water level wells well accepted 12/30/2003</t>
  </si>
  <si>
    <t>AHE245</t>
  </si>
  <si>
    <t>100-D CSI, 100-HR-3 Operable Unit, 100-HR-3 Pump-and-Treat, 1HR3-D-S</t>
  </si>
  <si>
    <t>EXTRACTION, GROUNDWATER SAMPLE</t>
  </si>
  <si>
    <t>6in, 79.38ft - 104.43ft</t>
  </si>
  <si>
    <t>6in, 0ft - 79.38ft / 6in, 104.43ft - 107.45ft</t>
  </si>
  <si>
    <t>100-D-31, 100-D-31:12, 100-D-59, 100-D-63, 100-D-72</t>
  </si>
  <si>
    <t>100-D-31, 100-D-31:12, 100-D-59, 100-D-63, 100-D-72, 100-D-98, 100-D-98:1</t>
  </si>
  <si>
    <t>100-D-31, 100-D-31:11, 100-D-31:12, 100-D-59, 100-D-63, 100-D-72, 100-D-98, 100-D-98:1</t>
  </si>
  <si>
    <t>100-D-108, 100-D-31, 100-D-31:11, 100-D-31:12, 100-D-59, 100-D-63, 100-D-72, 100-D-98, 100-D-98:1, 100-D-98:3</t>
  </si>
  <si>
    <t>199-D5-37</t>
  </si>
  <si>
    <t>B8745</t>
  </si>
  <si>
    <t>Top of casing, stamped X</t>
  </si>
  <si>
    <t>1-0199-D0005A-A0037A</t>
  </si>
  <si>
    <t>WEEKES, D</t>
  </si>
  <si>
    <t>100-HR-3 Operable Unit, 100HR3IAM(1)-LOI, 1HR3-D-S</t>
  </si>
  <si>
    <t>6in, 77.78ft - 92.79ft</t>
  </si>
  <si>
    <t>6in, 0ft - 77.78ft / 6in, 92.79ft - 95.79ft</t>
  </si>
  <si>
    <t>T14N, R26E, S15, SE 1/4, SW 1/4</t>
  </si>
  <si>
    <t>199-D5-39</t>
  </si>
  <si>
    <t>B8748</t>
  </si>
  <si>
    <t>1-0199-D0005A-A0039A</t>
  </si>
  <si>
    <t>FY 2013 DX P&amp;T Extraction Well, FY 1999 - 100-D Area Groundwater Monitoring Well</t>
  </si>
  <si>
    <t>100-HR-3 Operable Unit, 100-HR-3 Pump-and-Treat, 100HR3IAM(1)-LOI, 1HR3-D-S, ISRM, ISRM-LOI</t>
  </si>
  <si>
    <t>6in, 80.02ft - 100.07ft</t>
  </si>
  <si>
    <t>6in, 0ft - 80.02ft / 6in, 100.07ft - 103.07ft</t>
  </si>
  <si>
    <t>100-D-63, 100-D-80, 100-D-80:1, 100-D-81</t>
  </si>
  <si>
    <t>199-D5-41</t>
  </si>
  <si>
    <t>B8751</t>
  </si>
  <si>
    <t>1-0199-D0005A-A0041A</t>
  </si>
  <si>
    <t>6in, 81.5ft - 101.5ft</t>
  </si>
  <si>
    <t>6in, 0ft - 81.5ft / 6in, 101.5ft - 104.5ft</t>
  </si>
  <si>
    <t>100-D-31, 100-D-31:8, 100-D-63, 100-D-96, 100-D-96:2, 126-D-2</t>
  </si>
  <si>
    <t>100-D-31, 100-D-31:11, 100-D-31:6, 100-D-31:8, 100-D-31:9, 100-D-63, 100-D-96, 100-D-96:1, 100-D-96:2, 100-D-98, 100-D-98:2, 126-D-2</t>
  </si>
  <si>
    <t>T14N, R26E, S15, SE 1/4, SE 1/4</t>
  </si>
  <si>
    <t>199-D5-43</t>
  </si>
  <si>
    <t>B8753</t>
  </si>
  <si>
    <t>1-0199-D0005A-A0043A</t>
  </si>
  <si>
    <t>100-D CSI, 100-HR-3 Operable Unit, 1HR3-D-S, ISRM, ISRM-LOI</t>
  </si>
  <si>
    <t>6in, 78.7ft - 103.73ft</t>
  </si>
  <si>
    <t>6in, 0ft - 78.7ft / 6in, 103.73ft - 106.74ft</t>
  </si>
  <si>
    <t>100-D-63, 100-D-81</t>
  </si>
  <si>
    <t>100-D-50, 100-D-50:7, 100-D-56, 100-D-56:2, 100-D-63, 100-D-81</t>
  </si>
  <si>
    <t>100-D-50, 100-D-50:1, 100-D-50:7, 100-D-56, 100-D-56:2, 100-D-63, 100-D-77, 100-D-80, 100-D-80:2, 100-D-81, 100-D-83, 100-D-83:1</t>
  </si>
  <si>
    <t>T14N, R26E, S22, NE 1/4, SW 1/4</t>
  </si>
  <si>
    <t>199-D5-44</t>
  </si>
  <si>
    <t>B8754</t>
  </si>
  <si>
    <t>1-0199-D0005A-A0044A</t>
  </si>
  <si>
    <t>FY 2013 HX P&amp;T Injection Well, FY 2008 water level wells</t>
  </si>
  <si>
    <t>6in, 77.3ft - 92.3ft</t>
  </si>
  <si>
    <t>6in, 0ft - 77.3ft / 6in, 92.3ft - 95.68ft</t>
  </si>
  <si>
    <t>100-D-63, 100-D-95</t>
  </si>
  <si>
    <t>199-D5-103</t>
  </si>
  <si>
    <t>C5399</t>
  </si>
  <si>
    <t>1-0199-D0005A-A0103A</t>
  </si>
  <si>
    <t xml:space="preserve">WHC remediation 100-D-104 to be decomm FY12 need replacement well to be drilled -  Drilling FY 2007 EM-22 funded Chromium Source Investigation accepted 4/2/2007</t>
  </si>
  <si>
    <t>ALC-240</t>
  </si>
  <si>
    <t>100-D CSI, 100-HR-3 Pump-and-Treat</t>
  </si>
  <si>
    <t>4in, 80.3ft - 110.1ft</t>
  </si>
  <si>
    <t>4in, 0ft - 80.3ft</t>
  </si>
  <si>
    <t>100-D-2, 100-D-63</t>
  </si>
  <si>
    <t>100-D-2, 100-D-56, 100-D-56:2, 100-D-63, 100-D-87</t>
  </si>
  <si>
    <t>100-D-104, 100-D-2, 100-D-31, 100-D-31:9, 100-D-50, 100-D-50:7, 100-D-56, 100-D-56:2, 100-D-63, 100-D-71, 100-D-75, 100-D-75:1, 100-D-78, 100-D-83, 100-D-83:4, 100-D-83:5, 100-D-87, 100-D-96, 100-D-96:1, 1607-D3</t>
  </si>
  <si>
    <t>199-D5-104</t>
  </si>
  <si>
    <t>C5400</t>
  </si>
  <si>
    <t>1-0199-D0005A-A0104A</t>
  </si>
  <si>
    <t>WCH remediation tier III 100-D-100 waste site if decomm need replacement well - drilling FY 2007 EM-22 funded chromium source investigation acccepted 4/2/2007</t>
  </si>
  <si>
    <t>ALC-238</t>
  </si>
  <si>
    <t>4in, 80ft - 110ft</t>
  </si>
  <si>
    <t>4in, 0ft - 80ft</t>
  </si>
  <si>
    <t>100-D-72</t>
  </si>
  <si>
    <t>100-D-63, 100-D-72</t>
  </si>
  <si>
    <t>100-D-31, 100-D-31:12, 100-D-63, 100-D-72</t>
  </si>
  <si>
    <t>100-D-100, 100-D-12, 100-D-31, 100-D-31:12, 100-D-56, 100-D-56:2, 100-D-63, 100-D-72, 100-D-93</t>
  </si>
  <si>
    <t>100-DR-2</t>
  </si>
  <si>
    <t>199-D5-106</t>
  </si>
  <si>
    <t>C5511</t>
  </si>
  <si>
    <t>1-0199-D0005A-A0106A</t>
  </si>
  <si>
    <t>Drilling FY 2007 EM-22 funded 100-HR-3 Electro-coagulation treatability test 100-D accepted 4/2/2007</t>
  </si>
  <si>
    <t>ALN-502</t>
  </si>
  <si>
    <t>6in, 68.17ft - 103.16ft</t>
  </si>
  <si>
    <t>6in, 1.83ft - 68.17ft / 6in, 103.16ft - 106.17ft</t>
  </si>
  <si>
    <t>100-D-63, 100-D-98, 100-D-98:2</t>
  </si>
  <si>
    <t>100-D-104, 100-D-30, 100-D-31, 100-D-31:4, 100-D-31:9, 100-D-63, 100-D-71, 100-D-78, 100-D-83, 100-D-83:4, 100-D-83:5, 100-D-98, 100-D-98:2, 120-D-2</t>
  </si>
  <si>
    <t>199-D5-123</t>
  </si>
  <si>
    <t>C6387</t>
  </si>
  <si>
    <t>Top of inner casing, north edge</t>
  </si>
  <si>
    <t>1-0199-D0005A-A0123A</t>
  </si>
  <si>
    <t>Drilling CY 2009 - EM-22 Northern Plume Investigation Accepted 11/3/2008</t>
  </si>
  <si>
    <t>GW-1</t>
  </si>
  <si>
    <t>4in, 78.76ft - 119.02ft</t>
  </si>
  <si>
    <t>4in, -2ft - 78.76ft / 8in, 0ft - 119ft / 4in, 119.02ft - 122.02ft</t>
  </si>
  <si>
    <t>100-D-48, 100-D-48:4</t>
  </si>
  <si>
    <t>100-D-46, 100-D-48, 100-D-48:3, 100-D-48:4, 100-D-52, 116-D-1B, 118-D-6, 118-D-6:4</t>
  </si>
  <si>
    <t>100-D-46, 100-D-48, 100-D-48:3, 100-D-48:4, 100-D-52, 100-D-63, 116-D-1B, 116-D-6, 118-D-6, 118-D-6:2, 118-D-6:3, 118-D-6:4</t>
  </si>
  <si>
    <t>100-D-105, 100-D-31, 100-D-31:3, 100-D-46, 100-D-48, 100-D-48:3, 100-D-48:4, 100-D-49, 100-D-49:3, 100-D-5, 100-D-52, 100-D-63, 100-D-83, 100-D-83:3, 100-D-83:4, 100-D-86, 100-D-86:1, 100-D-98, 100-D-98:2, 116-D-1A, 116-D-1B, 116-D-6, 116-D-9, 118-D-6, 118-D-6:1, 118-D-6:2, 118-D-6:3, 118-D-6:4, 132-D-3</t>
  </si>
  <si>
    <t>Borehole drilled using hard tool from 76 ft. to 80 ft. BGS</t>
  </si>
  <si>
    <t>199-D5-128</t>
  </si>
  <si>
    <t>C7612</t>
  </si>
  <si>
    <t>Top of outer casing, north edge, stamped X</t>
  </si>
  <si>
    <t>1-0199-D0005A-A0128A</t>
  </si>
  <si>
    <t xml:space="preserve">Drilling CY 2010 - 100-HR-3 P&amp;T at 100-D, HX Injection Well,  ACCEPTED 2/23/2010</t>
  </si>
  <si>
    <t>100-HR-3 Pump-and-Treat</t>
  </si>
  <si>
    <t>INJECTION</t>
  </si>
  <si>
    <t>6in, 77.92ft - 97.92ft</t>
  </si>
  <si>
    <t>6in, -2.08ft - 77.92ft / 6in, 97.92ft - 102.92ft</t>
  </si>
  <si>
    <t>100-D-50, 100-D-50:2</t>
  </si>
  <si>
    <t>100-D-50, 100-D-50:2, 100-D-63, 100-D-68, 100-D-75, 100-D-75:1</t>
  </si>
  <si>
    <t>100-D-103, 100-D-105, 100-D-28, 100-D-28:2, 100-D-50, 100-D-50:1, 100-D-50:2, 100-D-50:9, 100-D-63, 100-D-68, 100-D-75, 100-D-75:1, 100-D-84, 100-D-84:1, 100-D-86, 100-D-86:2, 100-D-98, 100-D-98:2, 116-D-8, 1607-D3</t>
  </si>
  <si>
    <t>WELL SUMMARY SHEET</t>
  </si>
  <si>
    <t>199-D5-133</t>
  </si>
  <si>
    <t>C7621</t>
  </si>
  <si>
    <t>1-0199-D0005A-A0133A</t>
  </si>
  <si>
    <t xml:space="preserve">Drilling CY 2011 - 100-HR-3 RI/FS Five groundwater wells in D-area.  ACCEPTED 5/10/11</t>
  </si>
  <si>
    <t>6in, 74.99ft - 104.97ft</t>
  </si>
  <si>
    <t>6in, 2ft - 74.99ft / 6in, 104.97ft - 109.96ft</t>
  </si>
  <si>
    <t>100-D-63, 132-D-2</t>
  </si>
  <si>
    <t>100-D-58, 100-D-63, 116-D-9, 118-D-6, 118-D-6:4, 132-D-1, 132-D-2</t>
  </si>
  <si>
    <t>Not Applicable</t>
  </si>
  <si>
    <t>100-D-105, 100-D-24, 100-D-50, 100-D-50:10, 100-D-50:4, 100-D-58, 100-D-63, 100-D-86, 100-D-86:1, 100-D-98, 100-D-98:2, 116-D-9, 118-D-6, 118-D-6:4, 132-D-1, 132-D-2</t>
  </si>
  <si>
    <t>100-D-105, 100-D-24, 100-D-3, 100-D-31, 100-D-31:3, 100-D-31:4, 100-D-45, 100-D-48, 100-D-48:4, 100-D-50, 100-D-50:10, 100-D-50:3, 100-D-50:4, 100-D-58, 100-D-63, 100-D-83, 100-D-83:4, 100-D-83:5, 100-D-86, 100-D-86:1, 100-D-86:2, 100-D-88, 100-D-98, 100-D-98:2, 116-D-2, 116-D-9, 118-D-6, 118-D-6:1, 118-D-6:2, 118-D-6:3, 118-D-6:4, 132-D-1, 132-D-2, 132-D-3, 132-D-4, 1607-D4, UPR-100-D-1</t>
  </si>
  <si>
    <t>199-D5-142</t>
  </si>
  <si>
    <t>C7857</t>
  </si>
  <si>
    <t>1-0199-D0005A-A0142A</t>
  </si>
  <si>
    <t>Drilling CY 2011 - 100-HR-3, 1 of 9 boreholes for WCH waste site verification in D-Area: 116-DR-1-2.</t>
  </si>
  <si>
    <t>4in, 76.97ft - 87ft</t>
  </si>
  <si>
    <t>4in, .5ft - 76.97ft / 4in, 87ft - 87.3ft</t>
  </si>
  <si>
    <t>118-D-6, 118-D-6:4</t>
  </si>
  <si>
    <t>100-D-48, 100-D-48:4, 100-D-63, 100-D-86, 100-D-86:1, 118-D-6, 118-D-6:2, 118-D-6:3, 118-D-6:4</t>
  </si>
  <si>
    <t>100-D-48, 100-D-48:4, 100-D-63, 100-D-86, 100-D-86:1, 118-D-6, 118-D-6:1, 118-D-6:2, 118-D-6:3, 118-D-6:4, 132-D-3</t>
  </si>
  <si>
    <t>100-D-24, 100-D-3, 100-D-48, 100-D-48:3, 100-D-48:4, 100-D-63, 100-D-86, 100-D-86:1, 116-D-6, 116-D-9, 118-D-6, 118-D-6:1, 118-D-6:2, 118-D-6:3, 118-D-6:4, 132-D-1, 132-D-2, 132-D-3, 132-D-4</t>
  </si>
  <si>
    <t>100-D-105, 100-D-24, 100-D-3, 100-D-31, 100-D-31:3, 100-D-42, 100-D-43, 100-D-45, 100-D-46, 100-D-48, 100-D-48:3, 100-D-48:4, 100-D-49, 100-D-49:3, 100-D-50, 100-D-50:4, 100-D-52, 100-D-58, 100-D-6, 100-D-63, 100-D-83, 100-D-83:4, 100-D-83:5, 100-D-86, 100-D-86:1, 100-D-86:2, 100-D-98, 100-D-98:2, 116-D-1A, 116-D-1B, 116-D-2, 116-D-6, 116-D-9, 118-D-6, 118-D-6:1, 118-D-6:2, 118-D-6:3, 118-D-6:4, 132-D-1, 132-D-2, 132-D-3, 132-D-4, 1607-D4</t>
  </si>
  <si>
    <t>199-D5-145</t>
  </si>
  <si>
    <t>C8725</t>
  </si>
  <si>
    <t>Top of pump plate, north edge</t>
  </si>
  <si>
    <t>1-0199-D0005A-A0145A</t>
  </si>
  <si>
    <t>Drilling CY 2013 - HR-3 Replacement Wells for WCH. ACCEPTED 2/21/13</t>
  </si>
  <si>
    <t>SMOOT, JL</t>
  </si>
  <si>
    <t>6in, 73.3ft - 113.3ft</t>
  </si>
  <si>
    <t>6in, 1.72ft - 73.3ft / 6in, 113.3ft - 118.29ft</t>
  </si>
  <si>
    <t>CERCLA</t>
  </si>
  <si>
    <t>100-HR-3, 100-KR-4</t>
  </si>
  <si>
    <t>100-D-31, 100-D-31:12, 100-D-56, 100-D-56:2, 100-D-63, 100-D-72, 100-D-81</t>
  </si>
  <si>
    <t>199-D5-146</t>
  </si>
  <si>
    <t>C8726</t>
  </si>
  <si>
    <t>1-0199-D0005A-A0146A</t>
  </si>
  <si>
    <t>EXTRACTION</t>
  </si>
  <si>
    <t>6in, 76.44ft - 111.47ft</t>
  </si>
  <si>
    <t>6in, 2.05ft - 76.44ft / 6in, 111.47ft - 116.48ft</t>
  </si>
  <si>
    <t>100-D-56, 100-D-56:2, 100-D-63</t>
  </si>
  <si>
    <t>100-D-56, 100-D-56:2, 100-D-63, 100-D-81</t>
  </si>
  <si>
    <t>100-D-50, 100-D-50:7, 100-D-56, 100-D-56:2, 100-D-63, 100-D-72, 100-D-81</t>
  </si>
  <si>
    <t>199-D5-149</t>
  </si>
  <si>
    <t>C8729</t>
  </si>
  <si>
    <t>Top of casing, north edge, stamped X</t>
  </si>
  <si>
    <t>1-0199-D0005A-A0149A</t>
  </si>
  <si>
    <t xml:space="preserve">Drilling CY 2016 - HR-3 Replacement Wells for WCH.  ACCEPTED 3/31/16</t>
  </si>
  <si>
    <t>BORGHESE, JV</t>
  </si>
  <si>
    <t>6in, 78.27ft - 98.28ft / 6in, 98.28ft - 108.27ft</t>
  </si>
  <si>
    <t>6in, 1.76ft - 78.27ft / 6in, 108.27ft - 111.27ft</t>
  </si>
  <si>
    <t>100-D-100, 100-D-12, 100-D-31, 100-D-31:12, 100-D-31:9, 100-D-50, 100-D-50:7, 100-D-56, 100-D-56:2, 100-D-63, 100-D-72, 100-D-78, 100-D-83, 100-D-83:5, 100-D-92, 100-D-93</t>
  </si>
  <si>
    <t>199-D5-150</t>
  </si>
  <si>
    <t>C8730</t>
  </si>
  <si>
    <t>1-0199-D0005A-A0150A</t>
  </si>
  <si>
    <t>6in, 76.05ft - 106.06ft</t>
  </si>
  <si>
    <t>6in, 1.99ft - 76.05ft / 6in, 106.06ft - 109.05ft</t>
  </si>
  <si>
    <t>100-D-50, 100-D-50:7, 100-D-56, 100-D-56:2, 100-D-63</t>
  </si>
  <si>
    <t>100-D-50, 100-D-50:7, 100-D-56, 100-D-56:2, 100-D-63, 100-D-72, 100-D-75, 100-D-75:1, 100-D-92</t>
  </si>
  <si>
    <t>100-D-100, 100-D-12, 100-D-50, 100-D-50:7, 100-D-56, 100-D-56:2, 100-D-63, 100-D-72, 100-D-75, 100-D-75:1, 100-D-78, 100-D-83, 100-D-83:5, 100-D-92, 100-D-93, 100-D-96, 100-D-96:1, 1607-D3</t>
  </si>
  <si>
    <t>199-D5-151</t>
  </si>
  <si>
    <t>C8731</t>
  </si>
  <si>
    <t>1-0199-D0005A-A0151A</t>
  </si>
  <si>
    <t>6in, 61.06ft - 91.09ft</t>
  </si>
  <si>
    <t>6in, 1.94ft - 60.06ft / 6in, 91.09ft - 94.09ft</t>
  </si>
  <si>
    <t>100-D-100, 100-D-12, 100-D-56, 100-D-56:2, 100-D-63, 100-D-72, 100-D-93</t>
  </si>
  <si>
    <t>100-D-100, 100-D-12, 100-D-31, 100-D-31:12, 100-D-50, 100-D-50:7, 100-D-56, 100-D-56:2, 100-D-63, 100-D-72, 100-D-92, 100-D-93</t>
  </si>
  <si>
    <t>199-D5-152</t>
  </si>
  <si>
    <t>C8732</t>
  </si>
  <si>
    <t>1-0199-D0005A-A0152A</t>
  </si>
  <si>
    <t xml:space="preserve">Drilling Drilling CY 2016 - HR-3 Replacement Wells for WCH.  ACCEPTED 3/31/16</t>
  </si>
  <si>
    <t>6in, 61.02ft - 91.07ft</t>
  </si>
  <si>
    <t>6in, 2ft - 61.02ft</t>
  </si>
  <si>
    <t>100-D-100, 100-D-56, 100-D-56:2, 100-D-63</t>
  </si>
  <si>
    <t>100-D-100, 100-D-12, 100-D-50, 100-D-50:7, 100-D-56, 100-D-56:2, 100-D-63, 100-D-72, 100-D-77, 100-D-83, 100-D-83:2, 100-D-92, 100-D-93</t>
  </si>
  <si>
    <t>199-D5-160</t>
  </si>
  <si>
    <t>C9542</t>
  </si>
  <si>
    <t>1-0199-D0005A-A0160A</t>
  </si>
  <si>
    <t xml:space="preserve">Drilling CY 2016 - 100-HR-3 P&amp;T Optimization.  ACCEPTED 8/2/16</t>
  </si>
  <si>
    <t>10in, 75ft - 105ft</t>
  </si>
  <si>
    <t>10in, 2.15ft - 75ft / 10in, 105ft - 110ft</t>
  </si>
  <si>
    <t>100-D-2, 100-D-56, 100-D-56:2, 100-D-63, 100-D-75, 100-D-75:1, 100-D-96, 100-D-96:1, 1607-D3</t>
  </si>
  <si>
    <t>100-D-2, 100-D-27, 100-D-56, 100-D-56:2, 100-D-63, 100-D-75, 100-D-75:1, 100-D-78, 100-D-83, 100-D-83:4, 100-D-87, 100-D-96, 100-D-96:1, 1607-D3</t>
  </si>
  <si>
    <t>AT-D-1-M</t>
  </si>
  <si>
    <t>C4306</t>
  </si>
  <si>
    <t>Tube location</t>
  </si>
  <si>
    <t>Ground surface (assumed)</t>
  </si>
  <si>
    <t>P</t>
  </si>
  <si>
    <t>6-AT-D-1-M-A0001T-D--M-A0001A</t>
  </si>
  <si>
    <t>AQUIFER TUBE</t>
  </si>
  <si>
    <t xml:space="preserve"> AT-D-1 C4306 aqst name AT-D-1-M OU segment HR3D</t>
  </si>
  <si>
    <t>MAHOOD, RO</t>
  </si>
  <si>
    <t>166-D-6, AT-D-1-D</t>
  </si>
  <si>
    <t>SHORELINE</t>
  </si>
  <si>
    <t>100-D-63, 100-D-95, 1607-D5</t>
  </si>
  <si>
    <t>35-S</t>
  </si>
  <si>
    <t>B8255</t>
  </si>
  <si>
    <t>Ground surface</t>
  </si>
  <si>
    <t>9-35-S-A0035-S-A0001A</t>
  </si>
  <si>
    <t>Requested by R. Peterson, PNNL. AT-35 B8255 aqst name 35-S OU segment HR3D</t>
  </si>
  <si>
    <t>C6272</t>
  </si>
  <si>
    <t>9-C6272-C6272A-A0001A</t>
  </si>
  <si>
    <t>100-HR-3 D-Area Aquifer Tube</t>
  </si>
  <si>
    <t>.4in, 9.67ft - 10.17ft</t>
  </si>
</sst>
</file>

<file path=xl/styles.xml><?xml version="1.0" encoding="utf-8"?>
<styleSheet xmlns="http://schemas.openxmlformats.org/spreadsheetml/2006/main">
  <numFmts count="2">
    <numFmt numFmtId="164" formatCode="0.####"/>
    <numFmt numFmtId="165" formatCode="MM/DD/YYYY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1">
    <d:dxf xmlns:d="http://schemas.openxmlformats.org/spreadsheetml/2006/main">
      <numFmt numFmtId="1" formatCode="0"/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I30"/>
  <sheetViews>
    <sheetView workbookViewId="0" view="pageLayout"/>
  </sheetViews>
  <sheetFormatPr defaultRowHeight="15"/>
  <cols>
    <col min="1" max="1" width="12.8188533782959" customWidth="1"/>
    <col min="2" max="2" width="9.14809513092041" customWidth="1"/>
    <col min="3" max="3" width="27.0711765289307" customWidth="1"/>
    <col min="4" max="4" width="11.8009033203125" customWidth="1"/>
    <col min="5" max="5" width="11.8009033203125" customWidth="1"/>
    <col min="6" max="6" width="11.8009033203125" customWidth="1"/>
    <col min="7" max="7" width="11.8009033203125" customWidth="1"/>
    <col min="8" max="8" width="21.3031330108643" customWidth="1"/>
    <col min="9" max="9" width="14.8455448150635" customWidth="1"/>
    <col min="10" max="10" width="20.6217708587646" customWidth="1"/>
    <col min="11" max="11" width="25.3248023986816" customWidth="1"/>
    <col min="12" max="12" width="39.2436027526855" customWidth="1"/>
    <col min="13" max="13" width="11.3190393447876" customWidth="1"/>
    <col min="14" max="14" width="9.140625" customWidth="1"/>
    <col min="15" max="15" width="20.0437412261963" customWidth="1"/>
    <col min="16" max="16" width="13.5861520767212" customWidth="1"/>
    <col min="17" max="17" width="19.3623790740967" customWidth="1"/>
    <col min="18" max="18" width="24.0654106140137" customWidth="1"/>
    <col min="19" max="19" width="31.7445392608643" customWidth="1"/>
    <col min="20" max="20" width="21.2038974761963" customWidth="1"/>
    <col min="21" max="21" width="15.039927482605" customWidth="1"/>
    <col min="22" max="22" width="9.140625" customWidth="1"/>
    <col min="23" max="23" width="22.5185356140137" customWidth="1"/>
    <col min="24" max="24" width="201.47819519043" customWidth="1"/>
    <col min="25" max="25" width="13.9309253692627" customWidth="1"/>
    <col min="26" max="26" width="17.5699691772461" customWidth="1"/>
    <col min="27" max="27" width="17.5699691772461" customWidth="1"/>
    <col min="28" max="28" width="13.2383098602295" customWidth="1"/>
    <col min="29" max="29" width="19.6774845123291" customWidth="1"/>
    <col min="30" max="30" width="17.5699691772461" customWidth="1"/>
    <col min="31" max="31" width="14.3974437713623" customWidth="1"/>
    <col min="32" max="32" width="20.8366146087646" customWidth="1"/>
    <col min="33" max="33" width="19.9179039001465" customWidth="1"/>
    <col min="34" max="34" width="26.3570766448975" customWidth="1"/>
    <col min="35" max="35" width="18.3833045959473" customWidth="1"/>
    <col min="36" max="36" width="24.8224792480469" customWidth="1"/>
    <col min="37" max="37" width="10.8279676437378" customWidth="1"/>
    <col min="38" max="38" width="24.0418796539307" customWidth="1"/>
    <col min="39" max="39" width="16.4139041900635" customWidth="1"/>
    <col min="40" max="40" width="88.1164474487305" customWidth="1"/>
    <col min="41" max="41" width="35.8183860778809" customWidth="1"/>
    <col min="42" max="42" width="40.2953147888184" customWidth="1"/>
    <col min="43" max="43" width="52.5577735900879" customWidth="1"/>
    <col min="44" max="44" width="37.2363548278809" customWidth="1"/>
    <col min="45" max="45" width="25.8414516448975" customWidth="1"/>
    <col min="46" max="46" width="78.3236694335938" customWidth="1"/>
    <col min="47" max="47" width="28.530065536499" customWidth="1"/>
    <col min="48" max="48" width="52.2764320373535" customWidth="1"/>
    <col min="49" max="49" width="31.8519611358643" customWidth="1"/>
    <col min="50" max="50" width="19.7869510650635" customWidth="1"/>
    <col min="51" max="51" width="21.4392032623291" customWidth="1"/>
    <col min="52" max="52" width="9.60847473144531" customWidth="1"/>
    <col min="53" max="53" width="86.6626663208008" customWidth="1"/>
    <col min="54" max="54" width="9.60847473144531" customWidth="1"/>
    <col min="55" max="55" width="108.904113769531" customWidth="1"/>
    <col min="56" max="56" width="14.3104829788208" customWidth="1"/>
    <col min="57" max="57" width="261.335723876953" customWidth="1"/>
    <col min="58" max="58" width="9.60847473144531" customWidth="1"/>
    <col min="59" max="59" width="402.331512451172" customWidth="1"/>
    <col min="60" max="60" width="10.4279489517212" customWidth="1"/>
    <col min="61" max="61" width="22.1266994476318" customWidth="1"/>
    <col min="62" max="62" width="25.2930889129639" customWidth="1"/>
    <col min="63" max="63" width="25.7023143768311" customWidth="1"/>
    <col min="64" max="64" width="24.4316673278809" customWidth="1"/>
    <col min="65" max="65" width="24.3641452789307" customWidth="1"/>
    <col min="66" max="66" width="20.9358539581299" customWidth="1"/>
    <col min="67" max="67" width="34.9252510070801" customWidth="1"/>
    <col min="68" max="68" width="25.8230381011963" customWidth="1"/>
    <col min="69" max="69" width="17.5699691772461" customWidth="1"/>
    <col min="70" max="70" width="13.5523910522461" customWidth="1"/>
    <col min="71" max="71" width="31.3864650726318" customWidth="1"/>
    <col min="72" max="72" width="15.4634771347046" customWidth="1"/>
    <col min="73" max="73" width="23.3748416900635" customWidth="1"/>
    <col min="74" max="74" width="47.6685447692871" customWidth="1"/>
    <col min="75" max="75" width="25.3524265289307" customWidth="1"/>
    <col min="76" max="76" width="12.1906909942627" customWidth="1"/>
    <col min="77" max="77" width="28.3111305236816" customWidth="1"/>
    <col min="78" max="78" width="20.2841606140137" customWidth="1"/>
    <col min="79" max="79" width="26.8031330108643" customWidth="1"/>
    <col min="80" max="80" width="24.2137546539307" customWidth="1"/>
    <col min="81" max="81" width="50.3950157165527" customWidth="1"/>
    <col min="82" max="82" width="18.6759033203125" customWidth="1"/>
    <col min="83" max="83" width="21.4432945251465" customWidth="1"/>
    <col min="84" max="84" width="29.9715671539307" customWidth="1"/>
    <col min="85" max="85" width="28.3111305236816" customWidth="1"/>
    <col min="86" max="86" width="21.7154273986816" customWidth="1"/>
    <col min="87" max="87" width="21.97323989868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</row>
    <row r="2">
      <c r="A2" s="0" t="s">
        <v>87</v>
      </c>
      <c r="B2" s="0" t="s">
        <v>88</v>
      </c>
      <c r="C2" s="0" t="s">
        <v>89</v>
      </c>
      <c r="D2" s="1">
        <v>573381.29</v>
      </c>
      <c r="E2" s="1">
        <v>151558.09</v>
      </c>
      <c r="F2" s="1">
        <v>0</v>
      </c>
      <c r="G2" s="1">
        <v>0</v>
      </c>
      <c r="H2" s="0" t="s">
        <v>90</v>
      </c>
      <c r="I2" s="0" t="s">
        <v>91</v>
      </c>
      <c r="J2" s="2">
        <v>44391</v>
      </c>
      <c r="L2" s="0" t="s">
        <v>92</v>
      </c>
      <c r="M2" s="1">
        <v>144.356</v>
      </c>
      <c r="N2" s="1">
        <v>143.611</v>
      </c>
      <c r="O2" s="0" t="s">
        <v>90</v>
      </c>
      <c r="P2" s="0" t="s">
        <v>93</v>
      </c>
      <c r="Q2" s="2">
        <v>44391</v>
      </c>
      <c r="S2" s="0" t="s">
        <v>94</v>
      </c>
      <c r="T2" s="0" t="s">
        <v>95</v>
      </c>
      <c r="V2" s="0" t="s">
        <v>96</v>
      </c>
      <c r="W2" s="2">
        <v>44370</v>
      </c>
      <c r="X2" s="0" t="s">
        <v>97</v>
      </c>
      <c r="Y2" s="0" t="s">
        <v>98</v>
      </c>
      <c r="Z2" s="2">
        <v>42950.306180555555</v>
      </c>
      <c r="AA2" s="2">
        <v>44319</v>
      </c>
      <c r="AB2" s="1">
        <v>114.3</v>
      </c>
      <c r="AC2" s="0" t="s">
        <v>99</v>
      </c>
      <c r="AD2" s="2">
        <v>44340</v>
      </c>
      <c r="AE2" s="1">
        <v>113</v>
      </c>
      <c r="AF2" s="0" t="s">
        <v>99</v>
      </c>
      <c r="AG2" s="1"/>
      <c r="AI2" s="1"/>
      <c r="AL2" s="0" t="s">
        <v>100</v>
      </c>
      <c r="AM2" s="0" t="s">
        <v>100</v>
      </c>
      <c r="AP2" s="0" t="s">
        <v>101</v>
      </c>
      <c r="AQ2" s="0" t="s">
        <v>102</v>
      </c>
      <c r="BA2" s="0" t="s">
        <v>103</v>
      </c>
      <c r="BB2" s="0" t="s">
        <v>104</v>
      </c>
      <c r="BC2" s="0" t="s">
        <v>105</v>
      </c>
      <c r="BD2" s="0" t="s">
        <v>104</v>
      </c>
      <c r="BE2" s="0" t="s">
        <v>106</v>
      </c>
      <c r="BF2" s="0" t="s">
        <v>104</v>
      </c>
      <c r="BG2" s="0" t="s">
        <v>106</v>
      </c>
      <c r="BH2" s="0" t="s">
        <v>104</v>
      </c>
      <c r="BI2" s="2">
        <v>45235</v>
      </c>
      <c r="BJ2" s="2">
        <v>45235.552083333336</v>
      </c>
      <c r="BK2" s="2"/>
      <c r="BL2" s="2">
        <v>44320.597222222219</v>
      </c>
      <c r="BM2" s="2"/>
      <c r="BN2" s="2">
        <v>45235.552083333336</v>
      </c>
      <c r="BO2" s="2">
        <v>44319</v>
      </c>
      <c r="BP2" s="2">
        <v>44516</v>
      </c>
      <c r="BQ2" s="2">
        <v>45211.3375</v>
      </c>
      <c r="BS2" s="0" t="s">
        <v>107</v>
      </c>
      <c r="BU2" s="0" t="s">
        <v>108</v>
      </c>
      <c r="BV2" s="0" t="s">
        <v>109</v>
      </c>
      <c r="BX2" s="0" t="s">
        <v>110</v>
      </c>
      <c r="BY2" s="0" t="s">
        <v>111</v>
      </c>
      <c r="BZ2" s="2">
        <v>44340</v>
      </c>
      <c r="CE2" s="2">
        <v>44340</v>
      </c>
      <c r="CF2" s="2"/>
      <c r="CG2" s="0" t="s">
        <v>111</v>
      </c>
      <c r="CH2" s="2"/>
      <c r="CI2" s="0" t="s">
        <v>112</v>
      </c>
    </row>
    <row r="3">
      <c r="A3" s="0" t="s">
        <v>113</v>
      </c>
      <c r="B3" s="0" t="s">
        <v>114</v>
      </c>
      <c r="C3" s="0" t="s">
        <v>89</v>
      </c>
      <c r="D3" s="1">
        <v>573328.16</v>
      </c>
      <c r="E3" s="1">
        <v>151120.73</v>
      </c>
      <c r="F3" s="1"/>
      <c r="G3" s="1"/>
      <c r="H3" s="0" t="s">
        <v>90</v>
      </c>
      <c r="I3" s="0" t="s">
        <v>91</v>
      </c>
      <c r="J3" s="2">
        <v>39190</v>
      </c>
      <c r="L3" s="0" t="s">
        <v>115</v>
      </c>
      <c r="M3" s="1">
        <v>144.188</v>
      </c>
      <c r="N3" s="1">
        <v>143.451</v>
      </c>
      <c r="O3" s="0" t="s">
        <v>90</v>
      </c>
      <c r="P3" s="0" t="s">
        <v>93</v>
      </c>
      <c r="Q3" s="2">
        <v>39190</v>
      </c>
      <c r="S3" s="0" t="s">
        <v>116</v>
      </c>
      <c r="T3" s="0" t="s">
        <v>95</v>
      </c>
      <c r="V3" s="0" t="s">
        <v>96</v>
      </c>
      <c r="W3" s="2">
        <v>39169</v>
      </c>
      <c r="X3" s="0" t="s">
        <v>117</v>
      </c>
      <c r="Y3" s="0" t="s">
        <v>118</v>
      </c>
      <c r="Z3" s="2">
        <v>39029.620185185187</v>
      </c>
      <c r="AA3" s="2">
        <v>39147</v>
      </c>
      <c r="AB3" s="1">
        <v>114</v>
      </c>
      <c r="AC3" s="0" t="s">
        <v>99</v>
      </c>
      <c r="AD3" s="2">
        <v>39148</v>
      </c>
      <c r="AE3" s="1">
        <v>113.7</v>
      </c>
      <c r="AF3" s="0" t="s">
        <v>99</v>
      </c>
      <c r="AG3" s="1"/>
      <c r="AI3" s="1">
        <v>26.155</v>
      </c>
      <c r="AJ3" s="0" t="s">
        <v>90</v>
      </c>
      <c r="AL3" s="0" t="s">
        <v>119</v>
      </c>
      <c r="AM3" s="0" t="s">
        <v>119</v>
      </c>
      <c r="AN3" s="0" t="s">
        <v>120</v>
      </c>
      <c r="AO3" s="0" t="s">
        <v>121</v>
      </c>
      <c r="AP3" s="0" t="s">
        <v>122</v>
      </c>
      <c r="AQ3" s="0" t="s">
        <v>123</v>
      </c>
      <c r="AT3" s="0" t="s">
        <v>124</v>
      </c>
      <c r="AV3" s="0" t="s">
        <v>125</v>
      </c>
      <c r="AW3" s="0" t="s">
        <v>126</v>
      </c>
      <c r="BA3" s="0" t="s">
        <v>127</v>
      </c>
      <c r="BB3" s="0" t="s">
        <v>104</v>
      </c>
      <c r="BC3" s="0" t="s">
        <v>128</v>
      </c>
      <c r="BD3" s="0" t="s">
        <v>104</v>
      </c>
      <c r="BE3" s="0" t="s">
        <v>129</v>
      </c>
      <c r="BF3" s="0" t="s">
        <v>104</v>
      </c>
      <c r="BG3" s="0" t="s">
        <v>130</v>
      </c>
      <c r="BH3" s="0" t="s">
        <v>104</v>
      </c>
      <c r="BI3" s="2">
        <v>45212</v>
      </c>
      <c r="BJ3" s="2">
        <v>45212.349305555559</v>
      </c>
      <c r="BK3" s="2">
        <v>39265.472916666666</v>
      </c>
      <c r="BL3" s="2"/>
      <c r="BM3" s="2"/>
      <c r="BN3" s="2">
        <v>45212.349305555559</v>
      </c>
      <c r="BO3" s="2">
        <v>39147</v>
      </c>
      <c r="BP3" s="2">
        <v>41663</v>
      </c>
      <c r="BQ3" s="2">
        <v>45212.280555555553</v>
      </c>
      <c r="BS3" s="0" t="s">
        <v>131</v>
      </c>
      <c r="BU3" s="0" t="s">
        <v>108</v>
      </c>
      <c r="BV3" s="0" t="s">
        <v>109</v>
      </c>
      <c r="BX3" s="0" t="s">
        <v>110</v>
      </c>
      <c r="BY3" s="0" t="s">
        <v>111</v>
      </c>
      <c r="BZ3" s="2">
        <v>39148</v>
      </c>
      <c r="CE3" s="2">
        <v>39148</v>
      </c>
      <c r="CF3" s="2"/>
      <c r="CG3" s="0" t="s">
        <v>111</v>
      </c>
      <c r="CH3" s="2"/>
      <c r="CI3" s="0" t="s">
        <v>112</v>
      </c>
    </row>
    <row r="4">
      <c r="A4" s="0" t="s">
        <v>132</v>
      </c>
      <c r="B4" s="0" t="s">
        <v>133</v>
      </c>
      <c r="C4" s="0" t="s">
        <v>89</v>
      </c>
      <c r="D4" s="1">
        <v>573504.05</v>
      </c>
      <c r="E4" s="1">
        <v>151518.91</v>
      </c>
      <c r="F4" s="1">
        <v>0</v>
      </c>
      <c r="G4" s="1">
        <v>0</v>
      </c>
      <c r="H4" s="0" t="s">
        <v>90</v>
      </c>
      <c r="I4" s="0" t="s">
        <v>91</v>
      </c>
      <c r="J4" s="2">
        <v>44391</v>
      </c>
      <c r="L4" s="0" t="s">
        <v>134</v>
      </c>
      <c r="M4" s="1">
        <v>144.358</v>
      </c>
      <c r="N4" s="1">
        <v>143.645</v>
      </c>
      <c r="O4" s="0" t="s">
        <v>90</v>
      </c>
      <c r="P4" s="0" t="s">
        <v>93</v>
      </c>
      <c r="Q4" s="2">
        <v>44391</v>
      </c>
      <c r="S4" s="0" t="s">
        <v>135</v>
      </c>
      <c r="T4" s="0" t="s">
        <v>95</v>
      </c>
      <c r="V4" s="0" t="s">
        <v>96</v>
      </c>
      <c r="W4" s="2">
        <v>44370</v>
      </c>
      <c r="X4" s="0" t="s">
        <v>136</v>
      </c>
      <c r="Y4" s="0" t="s">
        <v>98</v>
      </c>
      <c r="Z4" s="2">
        <v>42621.463773148149</v>
      </c>
      <c r="AA4" s="2">
        <v>44313</v>
      </c>
      <c r="AB4" s="1">
        <v>115</v>
      </c>
      <c r="AC4" s="0" t="s">
        <v>99</v>
      </c>
      <c r="AD4" s="2">
        <v>44333</v>
      </c>
      <c r="AE4" s="1">
        <v>111</v>
      </c>
      <c r="AF4" s="0" t="s">
        <v>99</v>
      </c>
      <c r="AG4" s="1"/>
      <c r="AI4" s="1"/>
      <c r="AL4" s="0" t="s">
        <v>137</v>
      </c>
      <c r="AM4" s="0" t="s">
        <v>137</v>
      </c>
      <c r="AP4" s="0" t="s">
        <v>138</v>
      </c>
      <c r="AQ4" s="0" t="s">
        <v>139</v>
      </c>
      <c r="BA4" s="0" t="s">
        <v>140</v>
      </c>
      <c r="BB4" s="0" t="s">
        <v>104</v>
      </c>
      <c r="BC4" s="0" t="s">
        <v>140</v>
      </c>
      <c r="BD4" s="0" t="s">
        <v>104</v>
      </c>
      <c r="BE4" s="0" t="s">
        <v>141</v>
      </c>
      <c r="BF4" s="0" t="s">
        <v>104</v>
      </c>
      <c r="BG4" s="0" t="s">
        <v>142</v>
      </c>
      <c r="BH4" s="0" t="s">
        <v>104</v>
      </c>
      <c r="BI4" s="2">
        <v>45258</v>
      </c>
      <c r="BJ4" s="2">
        <v>45258.444444444445</v>
      </c>
      <c r="BK4" s="2"/>
      <c r="BL4" s="2">
        <v>44315.592361111114</v>
      </c>
      <c r="BM4" s="2"/>
      <c r="BN4" s="2">
        <v>45258.444444444445</v>
      </c>
      <c r="BO4" s="2">
        <v>44313</v>
      </c>
      <c r="BP4" s="2">
        <v>44516</v>
      </c>
      <c r="BQ4" s="2">
        <v>45212.347916666666</v>
      </c>
      <c r="BS4" s="0" t="s">
        <v>107</v>
      </c>
      <c r="BU4" s="0" t="s">
        <v>108</v>
      </c>
      <c r="BV4" s="0" t="s">
        <v>109</v>
      </c>
      <c r="BX4" s="0" t="s">
        <v>110</v>
      </c>
      <c r="BY4" s="0" t="s">
        <v>111</v>
      </c>
      <c r="BZ4" s="2">
        <v>44333</v>
      </c>
      <c r="CE4" s="2">
        <v>44333</v>
      </c>
      <c r="CF4" s="2"/>
      <c r="CG4" s="0" t="s">
        <v>111</v>
      </c>
      <c r="CH4" s="2"/>
      <c r="CI4" s="0" t="s">
        <v>112</v>
      </c>
    </row>
    <row r="5">
      <c r="A5" s="0" t="s">
        <v>143</v>
      </c>
      <c r="B5" s="0" t="s">
        <v>144</v>
      </c>
      <c r="C5" s="0" t="s">
        <v>89</v>
      </c>
      <c r="D5" s="1">
        <v>573738.61</v>
      </c>
      <c r="E5" s="1">
        <v>151673.75</v>
      </c>
      <c r="F5" s="1"/>
      <c r="G5" s="1"/>
      <c r="H5" s="0" t="s">
        <v>90</v>
      </c>
      <c r="I5" s="0" t="s">
        <v>145</v>
      </c>
      <c r="J5" s="2">
        <v>33773</v>
      </c>
      <c r="L5" s="0" t="s">
        <v>146</v>
      </c>
      <c r="M5" s="1">
        <v>144.733</v>
      </c>
      <c r="N5" s="1">
        <v>143.85</v>
      </c>
      <c r="O5" s="0" t="s">
        <v>90</v>
      </c>
      <c r="P5" s="0" t="s">
        <v>93</v>
      </c>
      <c r="Q5" s="2">
        <v>42214</v>
      </c>
      <c r="S5" s="0" t="s">
        <v>147</v>
      </c>
      <c r="T5" s="0" t="s">
        <v>95</v>
      </c>
      <c r="V5" s="0" t="s">
        <v>96</v>
      </c>
      <c r="W5" s="2">
        <v>35633.489131944443</v>
      </c>
      <c r="X5" s="0" t="s">
        <v>148</v>
      </c>
      <c r="Y5" s="0" t="s">
        <v>149</v>
      </c>
      <c r="Z5" s="2">
        <v>33939</v>
      </c>
      <c r="AA5" s="2">
        <v>33618</v>
      </c>
      <c r="AB5" s="1">
        <v>101.8</v>
      </c>
      <c r="AC5" s="0" t="s">
        <v>99</v>
      </c>
      <c r="AD5" s="2">
        <v>33690</v>
      </c>
      <c r="AE5" s="1">
        <v>98.2</v>
      </c>
      <c r="AF5" s="0" t="s">
        <v>99</v>
      </c>
      <c r="AG5" s="1"/>
      <c r="AI5" s="1">
        <v>27.198</v>
      </c>
      <c r="AJ5" s="0" t="s">
        <v>90</v>
      </c>
      <c r="AL5" s="0" t="s">
        <v>150</v>
      </c>
      <c r="AN5" s="0" t="s">
        <v>151</v>
      </c>
      <c r="AO5" s="0" t="s">
        <v>121</v>
      </c>
      <c r="AP5" s="0" t="s">
        <v>152</v>
      </c>
      <c r="AQ5" s="0" t="s">
        <v>153</v>
      </c>
      <c r="AT5" s="0" t="s">
        <v>124</v>
      </c>
      <c r="AV5" s="0" t="s">
        <v>125</v>
      </c>
      <c r="AW5" s="0" t="s">
        <v>126</v>
      </c>
      <c r="AY5" s="0" t="s">
        <v>154</v>
      </c>
      <c r="AZ5" s="0" t="s">
        <v>104</v>
      </c>
      <c r="BA5" s="0" t="s">
        <v>155</v>
      </c>
      <c r="BB5" s="0" t="s">
        <v>104</v>
      </c>
      <c r="BC5" s="0" t="s">
        <v>156</v>
      </c>
      <c r="BD5" s="0" t="s">
        <v>104</v>
      </c>
      <c r="BE5" s="0" t="s">
        <v>157</v>
      </c>
      <c r="BF5" s="0" t="s">
        <v>104</v>
      </c>
      <c r="BG5" s="0" t="s">
        <v>158</v>
      </c>
      <c r="BH5" s="0" t="s">
        <v>104</v>
      </c>
      <c r="BI5" s="2">
        <v>45245</v>
      </c>
      <c r="BJ5" s="2">
        <v>45245.38958333333</v>
      </c>
      <c r="BK5" s="2"/>
      <c r="BL5" s="2">
        <v>33625</v>
      </c>
      <c r="BM5" s="2"/>
      <c r="BN5" s="2">
        <v>45245.38958333333</v>
      </c>
      <c r="BO5" s="2">
        <v>36676</v>
      </c>
      <c r="BP5" s="2">
        <v>40000</v>
      </c>
      <c r="BQ5" s="2">
        <v>45245.373611111114</v>
      </c>
      <c r="BS5" s="0" t="s">
        <v>159</v>
      </c>
      <c r="BU5" s="0" t="s">
        <v>108</v>
      </c>
      <c r="BV5" s="0" t="s">
        <v>109</v>
      </c>
      <c r="BX5" s="0" t="s">
        <v>110</v>
      </c>
      <c r="BY5" s="0" t="s">
        <v>111</v>
      </c>
      <c r="BZ5" s="2">
        <v>34116</v>
      </c>
      <c r="CE5" s="2">
        <v>34116</v>
      </c>
      <c r="CF5" s="2"/>
      <c r="CG5" s="0" t="s">
        <v>111</v>
      </c>
      <c r="CH5" s="2"/>
      <c r="CI5" s="0" t="s">
        <v>112</v>
      </c>
    </row>
    <row r="6">
      <c r="A6" s="0" t="s">
        <v>160</v>
      </c>
      <c r="B6" s="0" t="s">
        <v>161</v>
      </c>
      <c r="C6" s="0" t="s">
        <v>89</v>
      </c>
      <c r="D6" s="1">
        <v>573730.52</v>
      </c>
      <c r="E6" s="1">
        <v>151322.83</v>
      </c>
      <c r="F6" s="1"/>
      <c r="G6" s="1"/>
      <c r="H6" s="0" t="s">
        <v>90</v>
      </c>
      <c r="I6" s="0" t="s">
        <v>145</v>
      </c>
      <c r="J6" s="2">
        <v>33773</v>
      </c>
      <c r="L6" s="0" t="s">
        <v>146</v>
      </c>
      <c r="M6" s="1">
        <v>144.112</v>
      </c>
      <c r="N6" s="1">
        <v>143.206</v>
      </c>
      <c r="O6" s="0" t="s">
        <v>90</v>
      </c>
      <c r="P6" s="0" t="s">
        <v>93</v>
      </c>
      <c r="Q6" s="2">
        <v>42214</v>
      </c>
      <c r="S6" s="0" t="s">
        <v>162</v>
      </c>
      <c r="T6" s="0" t="s">
        <v>95</v>
      </c>
      <c r="V6" s="0" t="s">
        <v>96</v>
      </c>
      <c r="W6" s="2">
        <v>35633.489131944443</v>
      </c>
      <c r="X6" s="0" t="s">
        <v>163</v>
      </c>
      <c r="Y6" s="0" t="s">
        <v>149</v>
      </c>
      <c r="Z6" s="2">
        <v>33939</v>
      </c>
      <c r="AA6" s="2">
        <v>33612</v>
      </c>
      <c r="AB6" s="1">
        <v>115</v>
      </c>
      <c r="AC6" s="0" t="s">
        <v>99</v>
      </c>
      <c r="AD6" s="2">
        <v>33681</v>
      </c>
      <c r="AE6" s="1">
        <v>96.05</v>
      </c>
      <c r="AF6" s="0" t="s">
        <v>99</v>
      </c>
      <c r="AG6" s="1"/>
      <c r="AI6" s="1">
        <v>26.18</v>
      </c>
      <c r="AJ6" s="0" t="s">
        <v>90</v>
      </c>
      <c r="AL6" s="0" t="s">
        <v>164</v>
      </c>
      <c r="AN6" s="0" t="s">
        <v>151</v>
      </c>
      <c r="AO6" s="0" t="s">
        <v>121</v>
      </c>
      <c r="AP6" s="0" t="s">
        <v>165</v>
      </c>
      <c r="AQ6" s="0" t="s">
        <v>166</v>
      </c>
      <c r="AT6" s="0" t="s">
        <v>124</v>
      </c>
      <c r="AV6" s="0" t="s">
        <v>125</v>
      </c>
      <c r="AW6" s="0" t="s">
        <v>126</v>
      </c>
      <c r="BA6" s="0" t="s">
        <v>167</v>
      </c>
      <c r="BB6" s="0" t="s">
        <v>104</v>
      </c>
      <c r="BC6" s="0" t="s">
        <v>168</v>
      </c>
      <c r="BD6" s="0" t="s">
        <v>104</v>
      </c>
      <c r="BE6" s="0" t="s">
        <v>169</v>
      </c>
      <c r="BF6" s="0" t="s">
        <v>104</v>
      </c>
      <c r="BG6" s="0" t="s">
        <v>170</v>
      </c>
      <c r="BH6" s="0" t="s">
        <v>104</v>
      </c>
      <c r="BI6" s="2">
        <v>45216</v>
      </c>
      <c r="BJ6" s="2">
        <v>45216.4125</v>
      </c>
      <c r="BK6" s="2"/>
      <c r="BL6" s="2">
        <v>33631</v>
      </c>
      <c r="BM6" s="2"/>
      <c r="BN6" s="2">
        <v>45216.4125</v>
      </c>
      <c r="BO6" s="2">
        <v>36566</v>
      </c>
      <c r="BP6" s="2">
        <v>43172</v>
      </c>
      <c r="BQ6" s="2">
        <v>45216.354861111111</v>
      </c>
      <c r="BS6" s="0" t="s">
        <v>171</v>
      </c>
      <c r="BU6" s="0" t="s">
        <v>108</v>
      </c>
      <c r="BV6" s="0" t="s">
        <v>109</v>
      </c>
      <c r="BX6" s="0" t="s">
        <v>110</v>
      </c>
      <c r="BY6" s="0" t="s">
        <v>111</v>
      </c>
      <c r="BZ6" s="2">
        <v>34116</v>
      </c>
      <c r="CE6" s="2">
        <v>34116</v>
      </c>
      <c r="CF6" s="2"/>
      <c r="CG6" s="0" t="s">
        <v>111</v>
      </c>
      <c r="CH6" s="2"/>
      <c r="CI6" s="0" t="s">
        <v>112</v>
      </c>
    </row>
    <row r="7">
      <c r="A7" s="0" t="s">
        <v>172</v>
      </c>
      <c r="B7" s="0" t="s">
        <v>173</v>
      </c>
      <c r="C7" s="0" t="s">
        <v>89</v>
      </c>
      <c r="D7" s="1">
        <v>573095.03</v>
      </c>
      <c r="E7" s="1">
        <v>151714.54</v>
      </c>
      <c r="F7" s="1"/>
      <c r="G7" s="1"/>
      <c r="H7" s="0" t="s">
        <v>90</v>
      </c>
      <c r="I7" s="0" t="s">
        <v>91</v>
      </c>
      <c r="J7" s="2">
        <v>38077</v>
      </c>
      <c r="K7" s="0" t="s">
        <v>174</v>
      </c>
      <c r="L7" s="0" t="s">
        <v>175</v>
      </c>
      <c r="M7" s="1">
        <v>144.195</v>
      </c>
      <c r="N7" s="1">
        <v>143.409</v>
      </c>
      <c r="O7" s="0" t="s">
        <v>90</v>
      </c>
      <c r="P7" s="0" t="s">
        <v>93</v>
      </c>
      <c r="Q7" s="2">
        <v>38077</v>
      </c>
      <c r="R7" s="0" t="s">
        <v>174</v>
      </c>
      <c r="S7" s="0" t="s">
        <v>176</v>
      </c>
      <c r="T7" s="0" t="s">
        <v>95</v>
      </c>
      <c r="V7" s="0" t="s">
        <v>96</v>
      </c>
      <c r="W7" s="2">
        <v>38005</v>
      </c>
      <c r="X7" s="0" t="s">
        <v>177</v>
      </c>
      <c r="Y7" s="0" t="s">
        <v>118</v>
      </c>
      <c r="Z7" s="2">
        <v>37832.580277777779</v>
      </c>
      <c r="AA7" s="2">
        <v>37930</v>
      </c>
      <c r="AB7" s="1">
        <v>104.18</v>
      </c>
      <c r="AC7" s="0" t="s">
        <v>99</v>
      </c>
      <c r="AD7" s="2">
        <v>37930</v>
      </c>
      <c r="AE7" s="1">
        <v>104.18</v>
      </c>
      <c r="AF7" s="0" t="s">
        <v>99</v>
      </c>
      <c r="AG7" s="1"/>
      <c r="AI7" s="1">
        <v>26.839</v>
      </c>
      <c r="AJ7" s="0" t="s">
        <v>90</v>
      </c>
      <c r="AL7" s="0" t="s">
        <v>178</v>
      </c>
      <c r="AM7" s="0" t="s">
        <v>178</v>
      </c>
      <c r="AN7" s="0" t="s">
        <v>151</v>
      </c>
      <c r="AO7" s="0" t="s">
        <v>121</v>
      </c>
      <c r="AP7" s="0" t="s">
        <v>179</v>
      </c>
      <c r="AQ7" s="0" t="s">
        <v>180</v>
      </c>
      <c r="AT7" s="0" t="s">
        <v>124</v>
      </c>
      <c r="AV7" s="0" t="s">
        <v>125</v>
      </c>
      <c r="AW7" s="0" t="s">
        <v>126</v>
      </c>
      <c r="AY7" s="0" t="s">
        <v>181</v>
      </c>
      <c r="AZ7" s="0" t="s">
        <v>104</v>
      </c>
      <c r="BA7" s="0" t="s">
        <v>182</v>
      </c>
      <c r="BB7" s="0" t="s">
        <v>104</v>
      </c>
      <c r="BC7" s="0" t="s">
        <v>182</v>
      </c>
      <c r="BD7" s="0" t="s">
        <v>104</v>
      </c>
      <c r="BE7" s="0" t="s">
        <v>183</v>
      </c>
      <c r="BF7" s="0" t="s">
        <v>104</v>
      </c>
      <c r="BG7" s="0" t="s">
        <v>183</v>
      </c>
      <c r="BH7" s="0" t="s">
        <v>104</v>
      </c>
      <c r="BI7" s="2">
        <v>45243</v>
      </c>
      <c r="BJ7" s="2">
        <v>45243.376388888886</v>
      </c>
      <c r="BK7" s="2"/>
      <c r="BL7" s="2"/>
      <c r="BM7" s="2"/>
      <c r="BN7" s="2">
        <v>45243.376388888886</v>
      </c>
      <c r="BO7" s="2">
        <v>37930</v>
      </c>
      <c r="BP7" s="2">
        <v>42506</v>
      </c>
      <c r="BQ7" s="2">
        <v>45243.341666666667</v>
      </c>
      <c r="BS7" s="0" t="s">
        <v>184</v>
      </c>
      <c r="BU7" s="0" t="s">
        <v>108</v>
      </c>
      <c r="BV7" s="0" t="s">
        <v>185</v>
      </c>
      <c r="BX7" s="0" t="s">
        <v>110</v>
      </c>
      <c r="BY7" s="0" t="s">
        <v>111</v>
      </c>
      <c r="BZ7" s="2">
        <v>37635</v>
      </c>
      <c r="CE7" s="2">
        <v>37635</v>
      </c>
      <c r="CF7" s="2"/>
      <c r="CG7" s="0" t="s">
        <v>111</v>
      </c>
      <c r="CH7" s="2"/>
      <c r="CI7" s="0" t="s">
        <v>112</v>
      </c>
    </row>
    <row r="8">
      <c r="A8" s="0" t="s">
        <v>186</v>
      </c>
      <c r="B8" s="0" t="s">
        <v>187</v>
      </c>
      <c r="C8" s="0" t="s">
        <v>89</v>
      </c>
      <c r="D8" s="1">
        <v>573240.42</v>
      </c>
      <c r="E8" s="1">
        <v>151554.12</v>
      </c>
      <c r="F8" s="1"/>
      <c r="G8" s="1"/>
      <c r="H8" s="0" t="s">
        <v>90</v>
      </c>
      <c r="I8" s="0" t="s">
        <v>91</v>
      </c>
      <c r="J8" s="2">
        <v>38077</v>
      </c>
      <c r="K8" s="0" t="s">
        <v>174</v>
      </c>
      <c r="L8" s="0" t="s">
        <v>175</v>
      </c>
      <c r="M8" s="1">
        <v>145.317</v>
      </c>
      <c r="N8" s="1">
        <v>144.519</v>
      </c>
      <c r="O8" s="0" t="s">
        <v>90</v>
      </c>
      <c r="P8" s="0" t="s">
        <v>93</v>
      </c>
      <c r="Q8" s="2">
        <v>38077</v>
      </c>
      <c r="R8" s="0" t="s">
        <v>174</v>
      </c>
      <c r="S8" s="0" t="s">
        <v>188</v>
      </c>
      <c r="T8" s="0" t="s">
        <v>95</v>
      </c>
      <c r="V8" s="0" t="s">
        <v>96</v>
      </c>
      <c r="W8" s="2">
        <v>38005</v>
      </c>
      <c r="X8" s="0" t="s">
        <v>189</v>
      </c>
      <c r="Y8" s="0" t="s">
        <v>118</v>
      </c>
      <c r="Z8" s="2">
        <v>37832.580277777779</v>
      </c>
      <c r="AA8" s="2">
        <v>37923</v>
      </c>
      <c r="AB8" s="1">
        <v>107.45</v>
      </c>
      <c r="AC8" s="0" t="s">
        <v>99</v>
      </c>
      <c r="AD8" s="2">
        <v>37923</v>
      </c>
      <c r="AE8" s="1">
        <v>107.45</v>
      </c>
      <c r="AF8" s="0" t="s">
        <v>99</v>
      </c>
      <c r="AG8" s="1"/>
      <c r="AI8" s="1"/>
      <c r="AL8" s="0" t="s">
        <v>190</v>
      </c>
      <c r="AM8" s="0" t="s">
        <v>190</v>
      </c>
      <c r="AN8" s="0" t="s">
        <v>191</v>
      </c>
      <c r="AO8" s="0" t="s">
        <v>192</v>
      </c>
      <c r="AP8" s="0" t="s">
        <v>193</v>
      </c>
      <c r="AQ8" s="0" t="s">
        <v>194</v>
      </c>
      <c r="AT8" s="0" t="s">
        <v>124</v>
      </c>
      <c r="AV8" s="0" t="s">
        <v>125</v>
      </c>
      <c r="AW8" s="0" t="s">
        <v>126</v>
      </c>
      <c r="BA8" s="0" t="s">
        <v>195</v>
      </c>
      <c r="BB8" s="0" t="s">
        <v>104</v>
      </c>
      <c r="BC8" s="0" t="s">
        <v>196</v>
      </c>
      <c r="BD8" s="0" t="s">
        <v>104</v>
      </c>
      <c r="BE8" s="0" t="s">
        <v>197</v>
      </c>
      <c r="BF8" s="0" t="s">
        <v>104</v>
      </c>
      <c r="BG8" s="0" t="s">
        <v>198</v>
      </c>
      <c r="BH8" s="0" t="s">
        <v>104</v>
      </c>
      <c r="BI8" s="2">
        <v>45244</v>
      </c>
      <c r="BJ8" s="2">
        <v>45244.461805555555</v>
      </c>
      <c r="BK8" s="2">
        <v>42394.37777777778</v>
      </c>
      <c r="BL8" s="2">
        <v>37938.5</v>
      </c>
      <c r="BM8" s="2"/>
      <c r="BN8" s="2">
        <v>45244.461805555555</v>
      </c>
      <c r="BO8" s="2">
        <v>39360</v>
      </c>
      <c r="BP8" s="2">
        <v>44061</v>
      </c>
      <c r="BQ8" s="2">
        <v>42169.565972222219</v>
      </c>
      <c r="BS8" s="0" t="s">
        <v>107</v>
      </c>
      <c r="BU8" s="0" t="s">
        <v>108</v>
      </c>
      <c r="BV8" s="0" t="s">
        <v>109</v>
      </c>
      <c r="BX8" s="0" t="s">
        <v>110</v>
      </c>
      <c r="BY8" s="0" t="s">
        <v>111</v>
      </c>
      <c r="BZ8" s="2">
        <v>37999</v>
      </c>
      <c r="CE8" s="2">
        <v>37999</v>
      </c>
      <c r="CF8" s="2"/>
      <c r="CG8" s="0" t="s">
        <v>111</v>
      </c>
      <c r="CH8" s="2"/>
      <c r="CI8" s="0" t="s">
        <v>112</v>
      </c>
    </row>
    <row r="9">
      <c r="A9" s="0" t="s">
        <v>199</v>
      </c>
      <c r="B9" s="0" t="s">
        <v>200</v>
      </c>
      <c r="C9" s="0" t="s">
        <v>89</v>
      </c>
      <c r="D9" s="1">
        <v>573092.236</v>
      </c>
      <c r="E9" s="1">
        <v>151916.365</v>
      </c>
      <c r="F9" s="1">
        <v>573092.48</v>
      </c>
      <c r="G9" s="1">
        <v>151916.625</v>
      </c>
      <c r="H9" s="0" t="s">
        <v>90</v>
      </c>
      <c r="I9" s="0" t="s">
        <v>91</v>
      </c>
      <c r="J9" s="2">
        <v>36313</v>
      </c>
      <c r="L9" s="0" t="s">
        <v>201</v>
      </c>
      <c r="M9" s="1">
        <v>143.867</v>
      </c>
      <c r="N9" s="1">
        <v>143.066</v>
      </c>
      <c r="O9" s="0" t="s">
        <v>90</v>
      </c>
      <c r="P9" s="0" t="s">
        <v>93</v>
      </c>
      <c r="Q9" s="2">
        <v>36313</v>
      </c>
      <c r="S9" s="0" t="s">
        <v>202</v>
      </c>
      <c r="T9" s="0" t="s">
        <v>95</v>
      </c>
      <c r="V9" s="0" t="s">
        <v>96</v>
      </c>
      <c r="W9" s="2">
        <v>36452</v>
      </c>
      <c r="X9" s="0" t="s">
        <v>148</v>
      </c>
      <c r="Y9" s="0" t="s">
        <v>203</v>
      </c>
      <c r="Z9" s="2">
        <v>36101.644328703704</v>
      </c>
      <c r="AA9" s="2">
        <v>36264</v>
      </c>
      <c r="AB9" s="1">
        <v>99.5</v>
      </c>
      <c r="AC9" s="0" t="s">
        <v>99</v>
      </c>
      <c r="AD9" s="2">
        <v>36264</v>
      </c>
      <c r="AE9" s="1">
        <v>95.79</v>
      </c>
      <c r="AF9" s="0" t="s">
        <v>99</v>
      </c>
      <c r="AG9" s="1"/>
      <c r="AI9" s="1">
        <v>25.935</v>
      </c>
      <c r="AJ9" s="0" t="s">
        <v>90</v>
      </c>
      <c r="AN9" s="0" t="s">
        <v>204</v>
      </c>
      <c r="AO9" s="0" t="s">
        <v>121</v>
      </c>
      <c r="AP9" s="0" t="s">
        <v>205</v>
      </c>
      <c r="AQ9" s="0" t="s">
        <v>206</v>
      </c>
      <c r="AT9" s="0" t="s">
        <v>124</v>
      </c>
      <c r="AV9" s="0" t="s">
        <v>125</v>
      </c>
      <c r="AW9" s="0" t="s">
        <v>126</v>
      </c>
      <c r="BG9" s="0" t="s">
        <v>140</v>
      </c>
      <c r="BH9" s="0" t="s">
        <v>104</v>
      </c>
      <c r="BI9" s="2">
        <v>45247</v>
      </c>
      <c r="BJ9" s="2">
        <v>45247.410416666666</v>
      </c>
      <c r="BK9" s="2"/>
      <c r="BL9" s="2"/>
      <c r="BM9" s="2"/>
      <c r="BN9" s="2">
        <v>45247.410416666666</v>
      </c>
      <c r="BO9" s="2">
        <v>39396</v>
      </c>
      <c r="BP9" s="2">
        <v>41837</v>
      </c>
      <c r="BQ9" s="2">
        <v>45247.388888888891</v>
      </c>
      <c r="BS9" s="0" t="s">
        <v>207</v>
      </c>
      <c r="BU9" s="0" t="s">
        <v>108</v>
      </c>
      <c r="BV9" s="0" t="s">
        <v>185</v>
      </c>
      <c r="BX9" s="0" t="s">
        <v>110</v>
      </c>
      <c r="BY9" s="0" t="s">
        <v>111</v>
      </c>
      <c r="BZ9" s="2">
        <v>36264</v>
      </c>
      <c r="CE9" s="2">
        <v>36264</v>
      </c>
      <c r="CF9" s="2"/>
      <c r="CG9" s="0" t="s">
        <v>111</v>
      </c>
      <c r="CH9" s="2"/>
      <c r="CI9" s="0" t="s">
        <v>112</v>
      </c>
    </row>
    <row r="10">
      <c r="A10" s="0" t="s">
        <v>208</v>
      </c>
      <c r="B10" s="0" t="s">
        <v>209</v>
      </c>
      <c r="C10" s="0" t="s">
        <v>89</v>
      </c>
      <c r="D10" s="1">
        <v>573142.858</v>
      </c>
      <c r="E10" s="1">
        <v>151428.428</v>
      </c>
      <c r="F10" s="1">
        <v>573142.89</v>
      </c>
      <c r="G10" s="1">
        <v>151428.715</v>
      </c>
      <c r="H10" s="0" t="s">
        <v>90</v>
      </c>
      <c r="I10" s="0" t="s">
        <v>91</v>
      </c>
      <c r="J10" s="2">
        <v>36313</v>
      </c>
      <c r="L10" s="0" t="s">
        <v>201</v>
      </c>
      <c r="M10" s="1">
        <v>144.736</v>
      </c>
      <c r="N10" s="1">
        <v>143.977</v>
      </c>
      <c r="O10" s="0" t="s">
        <v>90</v>
      </c>
      <c r="P10" s="0" t="s">
        <v>93</v>
      </c>
      <c r="Q10" s="2">
        <v>36313</v>
      </c>
      <c r="S10" s="0" t="s">
        <v>210</v>
      </c>
      <c r="T10" s="0" t="s">
        <v>95</v>
      </c>
      <c r="V10" s="0" t="s">
        <v>96</v>
      </c>
      <c r="W10" s="2">
        <v>36452</v>
      </c>
      <c r="X10" s="0" t="s">
        <v>211</v>
      </c>
      <c r="Y10" s="0" t="s">
        <v>203</v>
      </c>
      <c r="Z10" s="2">
        <v>36101.644328703704</v>
      </c>
      <c r="AA10" s="2">
        <v>36279</v>
      </c>
      <c r="AB10" s="1">
        <v>108</v>
      </c>
      <c r="AC10" s="0" t="s">
        <v>99</v>
      </c>
      <c r="AD10" s="2">
        <v>36279</v>
      </c>
      <c r="AE10" s="1">
        <v>103.07</v>
      </c>
      <c r="AF10" s="0" t="s">
        <v>99</v>
      </c>
      <c r="AG10" s="1"/>
      <c r="AI10" s="1"/>
      <c r="AN10" s="0" t="s">
        <v>212</v>
      </c>
      <c r="AO10" s="0" t="s">
        <v>192</v>
      </c>
      <c r="AP10" s="0" t="s">
        <v>213</v>
      </c>
      <c r="AQ10" s="0" t="s">
        <v>214</v>
      </c>
      <c r="AT10" s="0" t="s">
        <v>124</v>
      </c>
      <c r="AV10" s="0" t="s">
        <v>125</v>
      </c>
      <c r="AW10" s="0" t="s">
        <v>126</v>
      </c>
      <c r="BE10" s="0" t="s">
        <v>140</v>
      </c>
      <c r="BF10" s="0" t="s">
        <v>104</v>
      </c>
      <c r="BG10" s="0" t="s">
        <v>215</v>
      </c>
      <c r="BH10" s="0" t="s">
        <v>104</v>
      </c>
      <c r="BI10" s="2">
        <v>45244</v>
      </c>
      <c r="BJ10" s="2">
        <v>45244.48125</v>
      </c>
      <c r="BK10" s="2"/>
      <c r="BL10" s="2"/>
      <c r="BM10" s="2"/>
      <c r="BN10" s="2">
        <v>45244.48125</v>
      </c>
      <c r="BO10" s="2">
        <v>39396</v>
      </c>
      <c r="BP10" s="2">
        <v>43634</v>
      </c>
      <c r="BQ10" s="2">
        <v>38967.313194444447</v>
      </c>
      <c r="BS10" s="0" t="s">
        <v>184</v>
      </c>
      <c r="BU10" s="0" t="s">
        <v>108</v>
      </c>
      <c r="BV10" s="0" t="s">
        <v>109</v>
      </c>
      <c r="BX10" s="0" t="s">
        <v>110</v>
      </c>
      <c r="BY10" s="0" t="s">
        <v>111</v>
      </c>
      <c r="BZ10" s="2">
        <v>36279</v>
      </c>
      <c r="CE10" s="2">
        <v>36279</v>
      </c>
      <c r="CF10" s="2"/>
      <c r="CG10" s="0" t="s">
        <v>111</v>
      </c>
      <c r="CH10" s="2"/>
      <c r="CI10" s="0" t="s">
        <v>112</v>
      </c>
    </row>
    <row r="11">
      <c r="A11" s="0" t="s">
        <v>216</v>
      </c>
      <c r="B11" s="0" t="s">
        <v>217</v>
      </c>
      <c r="C11" s="0" t="s">
        <v>89</v>
      </c>
      <c r="D11" s="1">
        <v>573358.16</v>
      </c>
      <c r="E11" s="1">
        <v>151792.191</v>
      </c>
      <c r="F11" s="1">
        <v>573358.172</v>
      </c>
      <c r="G11" s="1">
        <v>151792.55</v>
      </c>
      <c r="H11" s="0" t="s">
        <v>90</v>
      </c>
      <c r="I11" s="0" t="s">
        <v>91</v>
      </c>
      <c r="J11" s="2">
        <v>36313</v>
      </c>
      <c r="L11" s="0" t="s">
        <v>201</v>
      </c>
      <c r="M11" s="1">
        <v>144.144</v>
      </c>
      <c r="N11" s="1">
        <v>143.434</v>
      </c>
      <c r="O11" s="0" t="s">
        <v>90</v>
      </c>
      <c r="P11" s="0" t="s">
        <v>93</v>
      </c>
      <c r="Q11" s="2">
        <v>36313</v>
      </c>
      <c r="S11" s="0" t="s">
        <v>218</v>
      </c>
      <c r="T11" s="0" t="s">
        <v>95</v>
      </c>
      <c r="V11" s="0" t="s">
        <v>96</v>
      </c>
      <c r="W11" s="2">
        <v>36452</v>
      </c>
      <c r="X11" s="0" t="s">
        <v>148</v>
      </c>
      <c r="Y11" s="0" t="s">
        <v>203</v>
      </c>
      <c r="Z11" s="2">
        <v>36101.644328703704</v>
      </c>
      <c r="AA11" s="2">
        <v>36262</v>
      </c>
      <c r="AB11" s="1">
        <v>109.5</v>
      </c>
      <c r="AC11" s="0" t="s">
        <v>99</v>
      </c>
      <c r="AD11" s="2">
        <v>36262</v>
      </c>
      <c r="AE11" s="1">
        <v>104.5</v>
      </c>
      <c r="AF11" s="0" t="s">
        <v>99</v>
      </c>
      <c r="AG11" s="1"/>
      <c r="AI11" s="1"/>
      <c r="AN11" s="0" t="s">
        <v>151</v>
      </c>
      <c r="AO11" s="0" t="s">
        <v>121</v>
      </c>
      <c r="AP11" s="0" t="s">
        <v>219</v>
      </c>
      <c r="AQ11" s="0" t="s">
        <v>220</v>
      </c>
      <c r="AT11" s="0" t="s">
        <v>124</v>
      </c>
      <c r="AV11" s="0" t="s">
        <v>125</v>
      </c>
      <c r="AW11" s="0" t="s">
        <v>126</v>
      </c>
      <c r="BA11" s="0" t="s">
        <v>140</v>
      </c>
      <c r="BB11" s="0" t="s">
        <v>104</v>
      </c>
      <c r="BC11" s="0" t="s">
        <v>140</v>
      </c>
      <c r="BD11" s="0" t="s">
        <v>104</v>
      </c>
      <c r="BE11" s="0" t="s">
        <v>221</v>
      </c>
      <c r="BF11" s="0" t="s">
        <v>104</v>
      </c>
      <c r="BG11" s="0" t="s">
        <v>222</v>
      </c>
      <c r="BH11" s="0" t="s">
        <v>104</v>
      </c>
      <c r="BI11" s="2">
        <v>45243</v>
      </c>
      <c r="BJ11" s="2">
        <v>45243.552777777775</v>
      </c>
      <c r="BK11" s="2"/>
      <c r="BL11" s="2"/>
      <c r="BM11" s="2"/>
      <c r="BN11" s="2">
        <v>45243.552777777775</v>
      </c>
      <c r="BO11" s="2">
        <v>39396</v>
      </c>
      <c r="BP11" s="2">
        <v>41975</v>
      </c>
      <c r="BQ11" s="2">
        <v>45204.372916666667</v>
      </c>
      <c r="BS11" s="0" t="s">
        <v>223</v>
      </c>
      <c r="BU11" s="0" t="s">
        <v>108</v>
      </c>
      <c r="BV11" s="0" t="s">
        <v>109</v>
      </c>
      <c r="BX11" s="0" t="s">
        <v>110</v>
      </c>
      <c r="BY11" s="0" t="s">
        <v>111</v>
      </c>
      <c r="BZ11" s="2">
        <v>36262</v>
      </c>
      <c r="CE11" s="2">
        <v>36262</v>
      </c>
      <c r="CF11" s="2"/>
      <c r="CG11" s="0" t="s">
        <v>111</v>
      </c>
      <c r="CH11" s="2"/>
      <c r="CI11" s="0" t="s">
        <v>112</v>
      </c>
    </row>
    <row r="12">
      <c r="A12" s="0" t="s">
        <v>224</v>
      </c>
      <c r="B12" s="0" t="s">
        <v>225</v>
      </c>
      <c r="C12" s="0" t="s">
        <v>89</v>
      </c>
      <c r="D12" s="1">
        <v>573179.976</v>
      </c>
      <c r="E12" s="1">
        <v>151269.43</v>
      </c>
      <c r="F12" s="1">
        <v>573180.036</v>
      </c>
      <c r="G12" s="1">
        <v>151269.786</v>
      </c>
      <c r="H12" s="0" t="s">
        <v>90</v>
      </c>
      <c r="I12" s="0" t="s">
        <v>91</v>
      </c>
      <c r="J12" s="2">
        <v>36313</v>
      </c>
      <c r="L12" s="0" t="s">
        <v>201</v>
      </c>
      <c r="M12" s="1">
        <v>144.514</v>
      </c>
      <c r="N12" s="1">
        <v>143.84</v>
      </c>
      <c r="O12" s="0" t="s">
        <v>90</v>
      </c>
      <c r="P12" s="0" t="s">
        <v>93</v>
      </c>
      <c r="Q12" s="2">
        <v>36313</v>
      </c>
      <c r="S12" s="0" t="s">
        <v>226</v>
      </c>
      <c r="T12" s="0" t="s">
        <v>95</v>
      </c>
      <c r="V12" s="0" t="s">
        <v>96</v>
      </c>
      <c r="W12" s="2">
        <v>36452</v>
      </c>
      <c r="X12" s="0" t="s">
        <v>148</v>
      </c>
      <c r="Y12" s="0" t="s">
        <v>203</v>
      </c>
      <c r="Z12" s="2">
        <v>36101.644328703704</v>
      </c>
      <c r="AA12" s="2">
        <v>36277</v>
      </c>
      <c r="AB12" s="1">
        <v>112.5</v>
      </c>
      <c r="AC12" s="0" t="s">
        <v>99</v>
      </c>
      <c r="AD12" s="2">
        <v>36277</v>
      </c>
      <c r="AE12" s="1">
        <v>106.74</v>
      </c>
      <c r="AF12" s="0" t="s">
        <v>99</v>
      </c>
      <c r="AG12" s="1"/>
      <c r="AI12" s="1"/>
      <c r="AN12" s="0" t="s">
        <v>227</v>
      </c>
      <c r="AO12" s="0" t="s">
        <v>121</v>
      </c>
      <c r="AP12" s="0" t="s">
        <v>228</v>
      </c>
      <c r="AQ12" s="0" t="s">
        <v>229</v>
      </c>
      <c r="AT12" s="0" t="s">
        <v>124</v>
      </c>
      <c r="AV12" s="0" t="s">
        <v>125</v>
      </c>
      <c r="AW12" s="0" t="s">
        <v>126</v>
      </c>
      <c r="BC12" s="0" t="s">
        <v>230</v>
      </c>
      <c r="BD12" s="0" t="s">
        <v>104</v>
      </c>
      <c r="BE12" s="0" t="s">
        <v>231</v>
      </c>
      <c r="BF12" s="0" t="s">
        <v>104</v>
      </c>
      <c r="BG12" s="0" t="s">
        <v>232</v>
      </c>
      <c r="BH12" s="0" t="s">
        <v>104</v>
      </c>
      <c r="BI12" s="2">
        <v>45257</v>
      </c>
      <c r="BJ12" s="2">
        <v>45257.344444444447</v>
      </c>
      <c r="BK12" s="2"/>
      <c r="BL12" s="2"/>
      <c r="BM12" s="2"/>
      <c r="BN12" s="2">
        <v>45257.344444444447</v>
      </c>
      <c r="BO12" s="2">
        <v>39360</v>
      </c>
      <c r="BP12" s="2">
        <v>43046</v>
      </c>
      <c r="BQ12" s="2">
        <v>45212.320138888892</v>
      </c>
      <c r="BS12" s="0" t="s">
        <v>233</v>
      </c>
      <c r="BU12" s="0" t="s">
        <v>108</v>
      </c>
      <c r="BV12" s="0" t="s">
        <v>109</v>
      </c>
      <c r="BX12" s="0" t="s">
        <v>110</v>
      </c>
      <c r="BY12" s="0" t="s">
        <v>111</v>
      </c>
      <c r="BZ12" s="2">
        <v>36277</v>
      </c>
      <c r="CE12" s="2">
        <v>36277</v>
      </c>
      <c r="CF12" s="2"/>
      <c r="CG12" s="0" t="s">
        <v>111</v>
      </c>
      <c r="CH12" s="2"/>
      <c r="CI12" s="0" t="s">
        <v>112</v>
      </c>
    </row>
    <row r="13">
      <c r="A13" s="0" t="s">
        <v>234</v>
      </c>
      <c r="B13" s="0" t="s">
        <v>235</v>
      </c>
      <c r="C13" s="0" t="s">
        <v>89</v>
      </c>
      <c r="D13" s="1">
        <v>572993.581</v>
      </c>
      <c r="E13" s="1">
        <v>151835.736</v>
      </c>
      <c r="F13" s="1">
        <v>572993.893</v>
      </c>
      <c r="G13" s="1">
        <v>151835.93</v>
      </c>
      <c r="H13" s="0" t="s">
        <v>90</v>
      </c>
      <c r="I13" s="0" t="s">
        <v>91</v>
      </c>
      <c r="J13" s="2">
        <v>36313</v>
      </c>
      <c r="L13" s="0" t="s">
        <v>201</v>
      </c>
      <c r="M13" s="1">
        <v>143.438</v>
      </c>
      <c r="N13" s="1">
        <v>142.658</v>
      </c>
      <c r="O13" s="0" t="s">
        <v>90</v>
      </c>
      <c r="P13" s="0" t="s">
        <v>93</v>
      </c>
      <c r="Q13" s="2">
        <v>36313</v>
      </c>
      <c r="S13" s="0" t="s">
        <v>236</v>
      </c>
      <c r="T13" s="0" t="s">
        <v>95</v>
      </c>
      <c r="V13" s="0" t="s">
        <v>96</v>
      </c>
      <c r="W13" s="2">
        <v>36452</v>
      </c>
      <c r="X13" s="0" t="s">
        <v>237</v>
      </c>
      <c r="Y13" s="0" t="s">
        <v>203</v>
      </c>
      <c r="Z13" s="2">
        <v>36101.644328703704</v>
      </c>
      <c r="AA13" s="2">
        <v>36250</v>
      </c>
      <c r="AB13" s="1">
        <v>100</v>
      </c>
      <c r="AC13" s="0" t="s">
        <v>99</v>
      </c>
      <c r="AD13" s="2">
        <v>36250</v>
      </c>
      <c r="AE13" s="1">
        <v>95.68</v>
      </c>
      <c r="AF13" s="0" t="s">
        <v>99</v>
      </c>
      <c r="AG13" s="1"/>
      <c r="AI13" s="1">
        <v>26.223</v>
      </c>
      <c r="AJ13" s="0" t="s">
        <v>90</v>
      </c>
      <c r="AN13" s="0" t="s">
        <v>151</v>
      </c>
      <c r="AO13" s="0" t="s">
        <v>121</v>
      </c>
      <c r="AP13" s="0" t="s">
        <v>238</v>
      </c>
      <c r="AQ13" s="0" t="s">
        <v>239</v>
      </c>
      <c r="AT13" s="0" t="s">
        <v>124</v>
      </c>
      <c r="AV13" s="0" t="s">
        <v>125</v>
      </c>
      <c r="AW13" s="0" t="s">
        <v>126</v>
      </c>
      <c r="BC13" s="0" t="s">
        <v>240</v>
      </c>
      <c r="BD13" s="0" t="s">
        <v>104</v>
      </c>
      <c r="BE13" s="0" t="s">
        <v>240</v>
      </c>
      <c r="BF13" s="0" t="s">
        <v>104</v>
      </c>
      <c r="BG13" s="0" t="s">
        <v>240</v>
      </c>
      <c r="BH13" s="0" t="s">
        <v>104</v>
      </c>
      <c r="BI13" s="2">
        <v>45245</v>
      </c>
      <c r="BJ13" s="2">
        <v>45245.340277777781</v>
      </c>
      <c r="BK13" s="2"/>
      <c r="BL13" s="2"/>
      <c r="BM13" s="2"/>
      <c r="BN13" s="2">
        <v>45245.340277777781</v>
      </c>
      <c r="BO13" s="2">
        <v>39396</v>
      </c>
      <c r="BP13" s="2">
        <v>42516</v>
      </c>
      <c r="BQ13" s="2">
        <v>45245.325694444444</v>
      </c>
      <c r="BS13" s="0" t="s">
        <v>207</v>
      </c>
      <c r="BU13" s="0" t="s">
        <v>108</v>
      </c>
      <c r="BV13" s="0" t="s">
        <v>185</v>
      </c>
      <c r="BX13" s="0" t="s">
        <v>110</v>
      </c>
      <c r="BY13" s="0" t="s">
        <v>111</v>
      </c>
      <c r="BZ13" s="2">
        <v>36250</v>
      </c>
      <c r="CE13" s="2">
        <v>36250</v>
      </c>
      <c r="CF13" s="2"/>
      <c r="CG13" s="0" t="s">
        <v>111</v>
      </c>
      <c r="CH13" s="2"/>
      <c r="CI13" s="0" t="s">
        <v>112</v>
      </c>
    </row>
    <row r="14">
      <c r="A14" s="0" t="s">
        <v>241</v>
      </c>
      <c r="B14" s="0" t="s">
        <v>242</v>
      </c>
      <c r="C14" s="0" t="s">
        <v>89</v>
      </c>
      <c r="D14" s="1">
        <v>573505.87</v>
      </c>
      <c r="E14" s="1">
        <v>151460.87</v>
      </c>
      <c r="F14" s="1"/>
      <c r="G14" s="1"/>
      <c r="H14" s="0" t="s">
        <v>90</v>
      </c>
      <c r="I14" s="0" t="s">
        <v>91</v>
      </c>
      <c r="J14" s="2">
        <v>39190</v>
      </c>
      <c r="L14" s="0" t="s">
        <v>115</v>
      </c>
      <c r="M14" s="1">
        <v>144.32</v>
      </c>
      <c r="N14" s="1">
        <v>143.606</v>
      </c>
      <c r="O14" s="0" t="s">
        <v>90</v>
      </c>
      <c r="P14" s="0" t="s">
        <v>93</v>
      </c>
      <c r="Q14" s="2">
        <v>39190</v>
      </c>
      <c r="S14" s="0" t="s">
        <v>243</v>
      </c>
      <c r="T14" s="0" t="s">
        <v>95</v>
      </c>
      <c r="V14" s="0" t="s">
        <v>96</v>
      </c>
      <c r="W14" s="2">
        <v>39182</v>
      </c>
      <c r="X14" s="0" t="s">
        <v>244</v>
      </c>
      <c r="Y14" s="0" t="s">
        <v>118</v>
      </c>
      <c r="Z14" s="2">
        <v>39029.620185185187</v>
      </c>
      <c r="AA14" s="2">
        <v>39153</v>
      </c>
      <c r="AB14" s="1">
        <v>117</v>
      </c>
      <c r="AC14" s="0" t="s">
        <v>99</v>
      </c>
      <c r="AD14" s="2">
        <v>39174</v>
      </c>
      <c r="AE14" s="1">
        <v>113.7</v>
      </c>
      <c r="AF14" s="0" t="s">
        <v>99</v>
      </c>
      <c r="AG14" s="1"/>
      <c r="AI14" s="1"/>
      <c r="AL14" s="0" t="s">
        <v>245</v>
      </c>
      <c r="AM14" s="0" t="s">
        <v>245</v>
      </c>
      <c r="AN14" s="0" t="s">
        <v>246</v>
      </c>
      <c r="AO14" s="0" t="s">
        <v>192</v>
      </c>
      <c r="AP14" s="0" t="s">
        <v>247</v>
      </c>
      <c r="AQ14" s="0" t="s">
        <v>248</v>
      </c>
      <c r="AT14" s="0" t="s">
        <v>124</v>
      </c>
      <c r="AV14" s="0" t="s">
        <v>125</v>
      </c>
      <c r="AW14" s="0" t="s">
        <v>126</v>
      </c>
      <c r="BA14" s="0" t="s">
        <v>140</v>
      </c>
      <c r="BB14" s="0" t="s">
        <v>104</v>
      </c>
      <c r="BC14" s="0" t="s">
        <v>249</v>
      </c>
      <c r="BD14" s="0" t="s">
        <v>104</v>
      </c>
      <c r="BE14" s="0" t="s">
        <v>250</v>
      </c>
      <c r="BF14" s="0" t="s">
        <v>104</v>
      </c>
      <c r="BG14" s="0" t="s">
        <v>251</v>
      </c>
      <c r="BH14" s="0" t="s">
        <v>104</v>
      </c>
      <c r="BI14" s="2">
        <v>45246</v>
      </c>
      <c r="BJ14" s="2">
        <v>45197.343055555553</v>
      </c>
      <c r="BK14" s="2">
        <v>39265.461805555555</v>
      </c>
      <c r="BL14" s="2"/>
      <c r="BM14" s="2"/>
      <c r="BN14" s="2">
        <v>45197.343055555553</v>
      </c>
      <c r="BO14" s="2">
        <v>39153</v>
      </c>
      <c r="BP14" s="2">
        <v>43299</v>
      </c>
      <c r="BQ14" s="2">
        <v>43291.335416666669</v>
      </c>
      <c r="BS14" s="0" t="s">
        <v>107</v>
      </c>
      <c r="BU14" s="0" t="s">
        <v>108</v>
      </c>
      <c r="BV14" s="0" t="s">
        <v>109</v>
      </c>
      <c r="BX14" s="0" t="s">
        <v>110</v>
      </c>
      <c r="BY14" s="0" t="s">
        <v>111</v>
      </c>
      <c r="BZ14" s="2">
        <v>39164</v>
      </c>
      <c r="CE14" s="2">
        <v>39164</v>
      </c>
      <c r="CF14" s="2"/>
      <c r="CG14" s="0" t="s">
        <v>111</v>
      </c>
      <c r="CH14" s="2"/>
      <c r="CI14" s="0" t="s">
        <v>112</v>
      </c>
    </row>
    <row r="15">
      <c r="A15" s="0" t="s">
        <v>252</v>
      </c>
      <c r="B15" s="0" t="s">
        <v>253</v>
      </c>
      <c r="C15" s="0" t="s">
        <v>89</v>
      </c>
      <c r="D15" s="1">
        <v>573265.48</v>
      </c>
      <c r="E15" s="1">
        <v>151422.43</v>
      </c>
      <c r="F15" s="1"/>
      <c r="G15" s="1"/>
      <c r="H15" s="0" t="s">
        <v>90</v>
      </c>
      <c r="I15" s="0" t="s">
        <v>91</v>
      </c>
      <c r="J15" s="2">
        <v>39190</v>
      </c>
      <c r="L15" s="0" t="s">
        <v>115</v>
      </c>
      <c r="M15" s="1">
        <v>144.805</v>
      </c>
      <c r="N15" s="1">
        <v>144.048</v>
      </c>
      <c r="O15" s="0" t="s">
        <v>90</v>
      </c>
      <c r="P15" s="0" t="s">
        <v>93</v>
      </c>
      <c r="Q15" s="2">
        <v>39190</v>
      </c>
      <c r="S15" s="0" t="s">
        <v>254</v>
      </c>
      <c r="T15" s="0" t="s">
        <v>95</v>
      </c>
      <c r="V15" s="0" t="s">
        <v>96</v>
      </c>
      <c r="W15" s="2">
        <v>39182</v>
      </c>
      <c r="X15" s="0" t="s">
        <v>255</v>
      </c>
      <c r="Y15" s="0" t="s">
        <v>118</v>
      </c>
      <c r="Z15" s="2">
        <v>39029.620185185187</v>
      </c>
      <c r="AA15" s="2">
        <v>39154</v>
      </c>
      <c r="AB15" s="1">
        <v>116</v>
      </c>
      <c r="AC15" s="0" t="s">
        <v>99</v>
      </c>
      <c r="AD15" s="2">
        <v>39174</v>
      </c>
      <c r="AE15" s="1">
        <v>113.5</v>
      </c>
      <c r="AF15" s="0" t="s">
        <v>99</v>
      </c>
      <c r="AG15" s="1"/>
      <c r="AI15" s="1"/>
      <c r="AL15" s="0" t="s">
        <v>256</v>
      </c>
      <c r="AM15" s="0" t="s">
        <v>256</v>
      </c>
      <c r="AN15" s="0" t="s">
        <v>246</v>
      </c>
      <c r="AO15" s="0" t="s">
        <v>192</v>
      </c>
      <c r="AP15" s="0" t="s">
        <v>257</v>
      </c>
      <c r="AQ15" s="0" t="s">
        <v>258</v>
      </c>
      <c r="AT15" s="0" t="s">
        <v>124</v>
      </c>
      <c r="AV15" s="0" t="s">
        <v>125</v>
      </c>
      <c r="AW15" s="0" t="s">
        <v>126</v>
      </c>
      <c r="BA15" s="0" t="s">
        <v>259</v>
      </c>
      <c r="BB15" s="0" t="s">
        <v>104</v>
      </c>
      <c r="BC15" s="0" t="s">
        <v>260</v>
      </c>
      <c r="BD15" s="0" t="s">
        <v>104</v>
      </c>
      <c r="BE15" s="0" t="s">
        <v>261</v>
      </c>
      <c r="BF15" s="0" t="s">
        <v>104</v>
      </c>
      <c r="BG15" s="0" t="s">
        <v>262</v>
      </c>
      <c r="BH15" s="0" t="s">
        <v>263</v>
      </c>
      <c r="BI15" s="2">
        <v>45244</v>
      </c>
      <c r="BJ15" s="2">
        <v>45244.493055555555</v>
      </c>
      <c r="BK15" s="2">
        <v>42394.37777777778</v>
      </c>
      <c r="BL15" s="2"/>
      <c r="BM15" s="2"/>
      <c r="BN15" s="2">
        <v>45244.493055555555</v>
      </c>
      <c r="BO15" s="2">
        <v>39154</v>
      </c>
      <c r="BP15" s="2">
        <v>40618</v>
      </c>
      <c r="BQ15" s="2">
        <v>40350.388888888891</v>
      </c>
      <c r="BS15" s="0" t="s">
        <v>107</v>
      </c>
      <c r="BU15" s="0" t="s">
        <v>108</v>
      </c>
      <c r="BV15" s="0" t="s">
        <v>109</v>
      </c>
      <c r="BX15" s="0" t="s">
        <v>110</v>
      </c>
      <c r="BY15" s="0" t="s">
        <v>111</v>
      </c>
      <c r="BZ15" s="2">
        <v>39168</v>
      </c>
      <c r="CE15" s="2">
        <v>39168</v>
      </c>
      <c r="CF15" s="2"/>
      <c r="CG15" s="0" t="s">
        <v>111</v>
      </c>
      <c r="CH15" s="2"/>
      <c r="CI15" s="0" t="s">
        <v>112</v>
      </c>
    </row>
    <row r="16">
      <c r="A16" s="0" t="s">
        <v>264</v>
      </c>
      <c r="B16" s="0" t="s">
        <v>265</v>
      </c>
      <c r="C16" s="0" t="s">
        <v>89</v>
      </c>
      <c r="D16" s="1">
        <v>573503.74</v>
      </c>
      <c r="E16" s="1">
        <v>151597.97</v>
      </c>
      <c r="F16" s="1"/>
      <c r="G16" s="1"/>
      <c r="H16" s="0" t="s">
        <v>90</v>
      </c>
      <c r="I16" s="0" t="s">
        <v>91</v>
      </c>
      <c r="J16" s="2">
        <v>39190</v>
      </c>
      <c r="L16" s="0" t="s">
        <v>115</v>
      </c>
      <c r="M16" s="1">
        <v>144.375</v>
      </c>
      <c r="N16" s="1">
        <v>143.676</v>
      </c>
      <c r="O16" s="0" t="s">
        <v>90</v>
      </c>
      <c r="P16" s="0" t="s">
        <v>93</v>
      </c>
      <c r="Q16" s="2">
        <v>43472</v>
      </c>
      <c r="S16" s="0" t="s">
        <v>266</v>
      </c>
      <c r="T16" s="0" t="s">
        <v>95</v>
      </c>
      <c r="V16" s="0" t="s">
        <v>96</v>
      </c>
      <c r="W16" s="2">
        <v>39182</v>
      </c>
      <c r="X16" s="0" t="s">
        <v>267</v>
      </c>
      <c r="Y16" s="0" t="s">
        <v>118</v>
      </c>
      <c r="Z16" s="2">
        <v>39051.667245370372</v>
      </c>
      <c r="AA16" s="2">
        <v>39163</v>
      </c>
      <c r="AB16" s="1">
        <v>107.2</v>
      </c>
      <c r="AC16" s="0" t="s">
        <v>99</v>
      </c>
      <c r="AD16" s="2">
        <v>39168</v>
      </c>
      <c r="AE16" s="1">
        <v>106.17</v>
      </c>
      <c r="AF16" s="0" t="s">
        <v>99</v>
      </c>
      <c r="AG16" s="1"/>
      <c r="AI16" s="1">
        <v>26.732</v>
      </c>
      <c r="AJ16" s="0" t="s">
        <v>90</v>
      </c>
      <c r="AL16" s="0" t="s">
        <v>268</v>
      </c>
      <c r="AM16" s="0" t="s">
        <v>268</v>
      </c>
      <c r="AP16" s="0" t="s">
        <v>269</v>
      </c>
      <c r="AQ16" s="0" t="s">
        <v>270</v>
      </c>
      <c r="AT16" s="0" t="s">
        <v>124</v>
      </c>
      <c r="AV16" s="0" t="s">
        <v>125</v>
      </c>
      <c r="AW16" s="0" t="s">
        <v>126</v>
      </c>
      <c r="BA16" s="0" t="s">
        <v>140</v>
      </c>
      <c r="BB16" s="0" t="s">
        <v>104</v>
      </c>
      <c r="BC16" s="0" t="s">
        <v>271</v>
      </c>
      <c r="BD16" s="0" t="s">
        <v>104</v>
      </c>
      <c r="BE16" s="0" t="s">
        <v>271</v>
      </c>
      <c r="BF16" s="0" t="s">
        <v>104</v>
      </c>
      <c r="BG16" s="0" t="s">
        <v>272</v>
      </c>
      <c r="BH16" s="0" t="s">
        <v>104</v>
      </c>
      <c r="BI16" s="2">
        <v>45247</v>
      </c>
      <c r="BJ16" s="2">
        <v>45247.380555555559</v>
      </c>
      <c r="BK16" s="2">
        <v>39331.690972222219</v>
      </c>
      <c r="BL16" s="2"/>
      <c r="BM16" s="2"/>
      <c r="BN16" s="2">
        <v>45247.380555555559</v>
      </c>
      <c r="BO16" s="2">
        <v>39163</v>
      </c>
      <c r="BP16" s="2">
        <v>41932</v>
      </c>
      <c r="BQ16" s="2">
        <v>45247.342361111114</v>
      </c>
      <c r="BS16" s="0" t="s">
        <v>107</v>
      </c>
      <c r="BU16" s="0" t="s">
        <v>108</v>
      </c>
      <c r="BV16" s="0" t="s">
        <v>109</v>
      </c>
      <c r="BX16" s="0" t="s">
        <v>110</v>
      </c>
      <c r="BY16" s="0" t="s">
        <v>111</v>
      </c>
      <c r="BZ16" s="2">
        <v>39168</v>
      </c>
      <c r="CE16" s="2">
        <v>39168</v>
      </c>
      <c r="CF16" s="2"/>
      <c r="CG16" s="0" t="s">
        <v>111</v>
      </c>
      <c r="CH16" s="2"/>
      <c r="CI16" s="0" t="s">
        <v>112</v>
      </c>
    </row>
    <row r="17">
      <c r="A17" s="0" t="s">
        <v>273</v>
      </c>
      <c r="B17" s="0" t="s">
        <v>274</v>
      </c>
      <c r="C17" s="0" t="s">
        <v>89</v>
      </c>
      <c r="D17" s="1">
        <v>573824.21</v>
      </c>
      <c r="E17" s="1">
        <v>151639.41</v>
      </c>
      <c r="F17" s="1"/>
      <c r="G17" s="1"/>
      <c r="H17" s="0" t="s">
        <v>90</v>
      </c>
      <c r="I17" s="0" t="s">
        <v>91</v>
      </c>
      <c r="J17" s="2">
        <v>39783</v>
      </c>
      <c r="L17" s="0" t="s">
        <v>275</v>
      </c>
      <c r="M17" s="1">
        <v>144.604</v>
      </c>
      <c r="N17" s="1">
        <v>144.169</v>
      </c>
      <c r="O17" s="0" t="s">
        <v>90</v>
      </c>
      <c r="P17" s="0" t="s">
        <v>93</v>
      </c>
      <c r="Q17" s="2">
        <v>39777</v>
      </c>
      <c r="S17" s="0" t="s">
        <v>276</v>
      </c>
      <c r="T17" s="0" t="s">
        <v>95</v>
      </c>
      <c r="V17" s="0" t="s">
        <v>96</v>
      </c>
      <c r="W17" s="2">
        <v>39735</v>
      </c>
      <c r="X17" s="0" t="s">
        <v>277</v>
      </c>
      <c r="Y17" s="0" t="s">
        <v>118</v>
      </c>
      <c r="Z17" s="2">
        <v>39469.472939814812</v>
      </c>
      <c r="AA17" s="2">
        <v>39735</v>
      </c>
      <c r="AB17" s="1">
        <v>123.7</v>
      </c>
      <c r="AC17" s="0" t="s">
        <v>99</v>
      </c>
      <c r="AD17" s="2">
        <v>39735</v>
      </c>
      <c r="AE17" s="1">
        <v>122.02</v>
      </c>
      <c r="AF17" s="0" t="s">
        <v>99</v>
      </c>
      <c r="AG17" s="1"/>
      <c r="AI17" s="1">
        <v>27.213</v>
      </c>
      <c r="AJ17" s="0" t="s">
        <v>90</v>
      </c>
      <c r="AL17" s="0" t="s">
        <v>278</v>
      </c>
      <c r="AP17" s="0" t="s">
        <v>279</v>
      </c>
      <c r="AQ17" s="0" t="s">
        <v>280</v>
      </c>
      <c r="AT17" s="0" t="s">
        <v>124</v>
      </c>
      <c r="AV17" s="0" t="s">
        <v>125</v>
      </c>
      <c r="AW17" s="0" t="s">
        <v>126</v>
      </c>
      <c r="BA17" s="0" t="s">
        <v>281</v>
      </c>
      <c r="BB17" s="0" t="s">
        <v>104</v>
      </c>
      <c r="BC17" s="0" t="s">
        <v>282</v>
      </c>
      <c r="BD17" s="0" t="s">
        <v>263</v>
      </c>
      <c r="BE17" s="0" t="s">
        <v>283</v>
      </c>
      <c r="BF17" s="0" t="s">
        <v>263</v>
      </c>
      <c r="BG17" s="0" t="s">
        <v>284</v>
      </c>
      <c r="BH17" s="0" t="s">
        <v>104</v>
      </c>
      <c r="BI17" s="2">
        <v>45204</v>
      </c>
      <c r="BJ17" s="2">
        <v>45204.473611111112</v>
      </c>
      <c r="BK17" s="2">
        <v>39758.368055555555</v>
      </c>
      <c r="BL17" s="2">
        <v>39731.479166666664</v>
      </c>
      <c r="BM17" s="2"/>
      <c r="BN17" s="2">
        <v>45204.473611111112</v>
      </c>
      <c r="BO17" s="2">
        <v>39735</v>
      </c>
      <c r="BP17" s="2">
        <v>41668</v>
      </c>
      <c r="BQ17" s="2">
        <v>45204.425</v>
      </c>
      <c r="BS17" s="0" t="s">
        <v>159</v>
      </c>
      <c r="BU17" s="0" t="s">
        <v>108</v>
      </c>
      <c r="BV17" s="0" t="s">
        <v>109</v>
      </c>
      <c r="BX17" s="0" t="s">
        <v>110</v>
      </c>
      <c r="BY17" s="0" t="s">
        <v>111</v>
      </c>
      <c r="BZ17" s="2">
        <v>39745</v>
      </c>
      <c r="CC17" s="0" t="s">
        <v>285</v>
      </c>
      <c r="CE17" s="2">
        <v>39745</v>
      </c>
      <c r="CF17" s="2"/>
      <c r="CG17" s="0" t="s">
        <v>111</v>
      </c>
      <c r="CH17" s="2"/>
      <c r="CI17" s="0" t="s">
        <v>112</v>
      </c>
    </row>
    <row r="18">
      <c r="A18" s="0" t="s">
        <v>286</v>
      </c>
      <c r="B18" s="0" t="s">
        <v>287</v>
      </c>
      <c r="C18" s="0" t="s">
        <v>89</v>
      </c>
      <c r="D18" s="1">
        <v>573622.4</v>
      </c>
      <c r="E18" s="1">
        <v>151237.35</v>
      </c>
      <c r="F18" s="1"/>
      <c r="G18" s="1"/>
      <c r="H18" s="0" t="s">
        <v>90</v>
      </c>
      <c r="I18" s="0" t="s">
        <v>91</v>
      </c>
      <c r="J18" s="2">
        <v>40248</v>
      </c>
      <c r="L18" s="0" t="s">
        <v>288</v>
      </c>
      <c r="M18" s="1">
        <v>143.913</v>
      </c>
      <c r="N18" s="1">
        <v>143.149</v>
      </c>
      <c r="O18" s="0" t="s">
        <v>90</v>
      </c>
      <c r="P18" s="0" t="s">
        <v>93</v>
      </c>
      <c r="Q18" s="2">
        <v>40248</v>
      </c>
      <c r="S18" s="0" t="s">
        <v>289</v>
      </c>
      <c r="T18" s="0" t="s">
        <v>95</v>
      </c>
      <c r="V18" s="0" t="s">
        <v>96</v>
      </c>
      <c r="W18" s="2">
        <v>40210</v>
      </c>
      <c r="X18" s="0" t="s">
        <v>290</v>
      </c>
      <c r="Y18" s="0" t="s">
        <v>118</v>
      </c>
      <c r="Z18" s="2">
        <v>40038.281215277777</v>
      </c>
      <c r="AA18" s="2">
        <v>40210</v>
      </c>
      <c r="AB18" s="1">
        <v>106.6</v>
      </c>
      <c r="AC18" s="0" t="s">
        <v>99</v>
      </c>
      <c r="AD18" s="2">
        <v>40213</v>
      </c>
      <c r="AE18" s="1">
        <v>102.92</v>
      </c>
      <c r="AF18" s="0" t="s">
        <v>99</v>
      </c>
      <c r="AG18" s="1"/>
      <c r="AI18" s="1">
        <v>25.857</v>
      </c>
      <c r="AJ18" s="0" t="s">
        <v>90</v>
      </c>
      <c r="AN18" s="0" t="s">
        <v>291</v>
      </c>
      <c r="AO18" s="0" t="s">
        <v>292</v>
      </c>
      <c r="AP18" s="0" t="s">
        <v>293</v>
      </c>
      <c r="AQ18" s="0" t="s">
        <v>294</v>
      </c>
      <c r="AT18" s="0" t="s">
        <v>124</v>
      </c>
      <c r="AV18" s="0" t="s">
        <v>125</v>
      </c>
      <c r="AW18" s="0" t="s">
        <v>126</v>
      </c>
      <c r="BA18" s="0" t="s">
        <v>295</v>
      </c>
      <c r="BB18" s="0" t="s">
        <v>104</v>
      </c>
      <c r="BC18" s="0" t="s">
        <v>295</v>
      </c>
      <c r="BD18" s="0" t="s">
        <v>104</v>
      </c>
      <c r="BE18" s="0" t="s">
        <v>296</v>
      </c>
      <c r="BF18" s="0" t="s">
        <v>104</v>
      </c>
      <c r="BG18" s="0" t="s">
        <v>297</v>
      </c>
      <c r="BH18" s="0" t="s">
        <v>104</v>
      </c>
      <c r="BI18" s="2">
        <v>45215</v>
      </c>
      <c r="BJ18" s="2">
        <v>45215.498611111114</v>
      </c>
      <c r="BK18" s="2"/>
      <c r="BL18" s="2">
        <v>40305.46875</v>
      </c>
      <c r="BM18" s="2"/>
      <c r="BN18" s="2">
        <v>45215.498611111114</v>
      </c>
      <c r="BO18" s="2">
        <v>40210</v>
      </c>
      <c r="BP18" s="2">
        <v>40353</v>
      </c>
      <c r="BQ18" s="2">
        <v>45215.450694444444</v>
      </c>
      <c r="BS18" s="0" t="s">
        <v>131</v>
      </c>
      <c r="BU18" s="0" t="s">
        <v>108</v>
      </c>
      <c r="BV18" s="0" t="s">
        <v>109</v>
      </c>
      <c r="BX18" s="0" t="s">
        <v>110</v>
      </c>
      <c r="BY18" s="0" t="s">
        <v>298</v>
      </c>
      <c r="BZ18" s="2">
        <v>40235</v>
      </c>
      <c r="CE18" s="2">
        <v>40235</v>
      </c>
      <c r="CF18" s="2"/>
      <c r="CG18" s="0" t="s">
        <v>298</v>
      </c>
      <c r="CH18" s="2"/>
      <c r="CI18" s="0" t="s">
        <v>112</v>
      </c>
    </row>
    <row r="19">
      <c r="A19" s="0" t="s">
        <v>299</v>
      </c>
      <c r="B19" s="0" t="s">
        <v>300</v>
      </c>
      <c r="C19" s="0" t="s">
        <v>89</v>
      </c>
      <c r="D19" s="1">
        <v>573731.55</v>
      </c>
      <c r="E19" s="1">
        <v>151497.37</v>
      </c>
      <c r="F19" s="1"/>
      <c r="G19" s="1"/>
      <c r="H19" s="0" t="s">
        <v>90</v>
      </c>
      <c r="I19" s="0" t="s">
        <v>91</v>
      </c>
      <c r="J19" s="2">
        <v>40668</v>
      </c>
      <c r="L19" s="0" t="s">
        <v>146</v>
      </c>
      <c r="M19" s="1">
        <v>144.12</v>
      </c>
      <c r="N19" s="1">
        <v>143.439</v>
      </c>
      <c r="O19" s="0" t="s">
        <v>90</v>
      </c>
      <c r="P19" s="0" t="s">
        <v>93</v>
      </c>
      <c r="Q19" s="2">
        <v>40668</v>
      </c>
      <c r="S19" s="0" t="s">
        <v>301</v>
      </c>
      <c r="T19" s="0" t="s">
        <v>95</v>
      </c>
      <c r="V19" s="0" t="s">
        <v>96</v>
      </c>
      <c r="W19" s="2">
        <v>40673</v>
      </c>
      <c r="X19" s="0" t="s">
        <v>302</v>
      </c>
      <c r="Y19" s="0" t="s">
        <v>203</v>
      </c>
      <c r="Z19" s="2">
        <v>40059.606412037036</v>
      </c>
      <c r="AA19" s="2">
        <v>40514</v>
      </c>
      <c r="AB19" s="1">
        <v>112</v>
      </c>
      <c r="AC19" s="0" t="s">
        <v>99</v>
      </c>
      <c r="AD19" s="2">
        <v>40526</v>
      </c>
      <c r="AE19" s="1">
        <v>109.96</v>
      </c>
      <c r="AF19" s="0" t="s">
        <v>99</v>
      </c>
      <c r="AG19" s="1"/>
      <c r="AI19" s="1">
        <v>26.433</v>
      </c>
      <c r="AJ19" s="0" t="s">
        <v>90</v>
      </c>
      <c r="AP19" s="0" t="s">
        <v>303</v>
      </c>
      <c r="AQ19" s="0" t="s">
        <v>304</v>
      </c>
      <c r="AT19" s="0" t="s">
        <v>124</v>
      </c>
      <c r="AV19" s="0" t="s">
        <v>125</v>
      </c>
      <c r="AW19" s="0" t="s">
        <v>126</v>
      </c>
      <c r="BA19" s="0" t="s">
        <v>305</v>
      </c>
      <c r="BB19" s="0" t="s">
        <v>104</v>
      </c>
      <c r="BC19" s="0" t="s">
        <v>306</v>
      </c>
      <c r="BD19" s="0" t="s">
        <v>307</v>
      </c>
      <c r="BE19" s="0" t="s">
        <v>308</v>
      </c>
      <c r="BF19" s="0" t="s">
        <v>104</v>
      </c>
      <c r="BG19" s="0" t="s">
        <v>309</v>
      </c>
      <c r="BH19" s="0" t="s">
        <v>104</v>
      </c>
      <c r="BI19" s="2">
        <v>45245</v>
      </c>
      <c r="BJ19" s="2">
        <v>45245.442361111112</v>
      </c>
      <c r="BK19" s="2">
        <v>40812.409722222219</v>
      </c>
      <c r="BL19" s="2">
        <v>40513.460416666669</v>
      </c>
      <c r="BM19" s="2"/>
      <c r="BN19" s="2">
        <v>45245.442361111112</v>
      </c>
      <c r="BO19" s="2">
        <v>40514</v>
      </c>
      <c r="BP19" s="2">
        <v>43738</v>
      </c>
      <c r="BQ19" s="2">
        <v>45245.424305555556</v>
      </c>
      <c r="BS19" s="0" t="s">
        <v>159</v>
      </c>
      <c r="BU19" s="0" t="s">
        <v>108</v>
      </c>
      <c r="BV19" s="0" t="s">
        <v>109</v>
      </c>
      <c r="BX19" s="0" t="s">
        <v>110</v>
      </c>
      <c r="BY19" s="0" t="s">
        <v>298</v>
      </c>
      <c r="BZ19" s="2">
        <v>40581</v>
      </c>
      <c r="CE19" s="2">
        <v>40581</v>
      </c>
      <c r="CF19" s="2"/>
      <c r="CG19" s="0" t="s">
        <v>298</v>
      </c>
      <c r="CH19" s="2"/>
      <c r="CI19" s="0" t="s">
        <v>112</v>
      </c>
    </row>
    <row r="20">
      <c r="A20" s="0" t="s">
        <v>310</v>
      </c>
      <c r="B20" s="0" t="s">
        <v>311</v>
      </c>
      <c r="C20" s="0" t="s">
        <v>89</v>
      </c>
      <c r="D20" s="1">
        <v>573791.87</v>
      </c>
      <c r="E20" s="1">
        <v>151563.26</v>
      </c>
      <c r="F20" s="1"/>
      <c r="G20" s="1"/>
      <c r="H20" s="0" t="s">
        <v>90</v>
      </c>
      <c r="I20" s="0" t="s">
        <v>91</v>
      </c>
      <c r="J20" s="2">
        <v>40613</v>
      </c>
      <c r="L20" s="0" t="s">
        <v>288</v>
      </c>
      <c r="M20" s="1">
        <v>143.229</v>
      </c>
      <c r="N20" s="1">
        <v>143.161</v>
      </c>
      <c r="O20" s="0" t="s">
        <v>90</v>
      </c>
      <c r="P20" s="0" t="s">
        <v>93</v>
      </c>
      <c r="Q20" s="2">
        <v>40613</v>
      </c>
      <c r="S20" s="0" t="s">
        <v>312</v>
      </c>
      <c r="T20" s="0" t="s">
        <v>95</v>
      </c>
      <c r="V20" s="0" t="s">
        <v>96</v>
      </c>
      <c r="W20" s="2">
        <v>40562</v>
      </c>
      <c r="X20" s="0" t="s">
        <v>313</v>
      </c>
      <c r="Y20" s="0" t="s">
        <v>118</v>
      </c>
      <c r="Z20" s="2">
        <v>40231.528055555558</v>
      </c>
      <c r="AA20" s="2">
        <v>40562</v>
      </c>
      <c r="AB20" s="1">
        <v>89.8</v>
      </c>
      <c r="AC20" s="0" t="s">
        <v>99</v>
      </c>
      <c r="AD20" s="2">
        <v>40585</v>
      </c>
      <c r="AE20" s="1">
        <v>87.3</v>
      </c>
      <c r="AF20" s="0" t="s">
        <v>99</v>
      </c>
      <c r="AG20" s="1"/>
      <c r="AI20" s="1">
        <v>25.462</v>
      </c>
      <c r="AJ20" s="0" t="s">
        <v>90</v>
      </c>
      <c r="AP20" s="0" t="s">
        <v>314</v>
      </c>
      <c r="AQ20" s="0" t="s">
        <v>315</v>
      </c>
      <c r="AT20" s="0" t="s">
        <v>124</v>
      </c>
      <c r="AV20" s="0" t="s">
        <v>125</v>
      </c>
      <c r="AW20" s="0" t="s">
        <v>126</v>
      </c>
      <c r="AY20" s="0" t="s">
        <v>316</v>
      </c>
      <c r="AZ20" s="0" t="s">
        <v>104</v>
      </c>
      <c r="BA20" s="0" t="s">
        <v>317</v>
      </c>
      <c r="BB20" s="0" t="s">
        <v>104</v>
      </c>
      <c r="BC20" s="0" t="s">
        <v>318</v>
      </c>
      <c r="BD20" s="0" t="s">
        <v>104</v>
      </c>
      <c r="BE20" s="0" t="s">
        <v>319</v>
      </c>
      <c r="BF20" s="0" t="s">
        <v>104</v>
      </c>
      <c r="BG20" s="0" t="s">
        <v>320</v>
      </c>
      <c r="BH20" s="0" t="s">
        <v>104</v>
      </c>
      <c r="BI20" s="2">
        <v>45216</v>
      </c>
      <c r="BJ20" s="2">
        <v>45216.382638888892</v>
      </c>
      <c r="BK20" s="2">
        <v>40766.439583333333</v>
      </c>
      <c r="BL20" s="2">
        <v>40569.607638888891</v>
      </c>
      <c r="BM20" s="2"/>
      <c r="BN20" s="2">
        <v>45216.382638888892</v>
      </c>
      <c r="BO20" s="2">
        <v>40562</v>
      </c>
      <c r="BP20" s="2">
        <v>42241</v>
      </c>
      <c r="BQ20" s="2">
        <v>45216.323611111111</v>
      </c>
      <c r="BS20" s="0" t="s">
        <v>159</v>
      </c>
      <c r="BU20" s="0" t="s">
        <v>108</v>
      </c>
      <c r="BV20" s="0" t="s">
        <v>109</v>
      </c>
      <c r="BX20" s="0" t="s">
        <v>110</v>
      </c>
      <c r="BY20" s="0" t="s">
        <v>298</v>
      </c>
      <c r="BZ20" s="2">
        <v>40604</v>
      </c>
      <c r="CE20" s="2">
        <v>40604</v>
      </c>
      <c r="CF20" s="2"/>
      <c r="CG20" s="0" t="s">
        <v>298</v>
      </c>
      <c r="CH20" s="2"/>
      <c r="CI20" s="0" t="s">
        <v>112</v>
      </c>
    </row>
    <row r="21">
      <c r="A21" s="0" t="s">
        <v>321</v>
      </c>
      <c r="B21" s="0" t="s">
        <v>322</v>
      </c>
      <c r="C21" s="0" t="s">
        <v>89</v>
      </c>
      <c r="D21" s="1">
        <v>573215.62</v>
      </c>
      <c r="E21" s="1">
        <v>151396.28</v>
      </c>
      <c r="F21" s="1"/>
      <c r="G21" s="1"/>
      <c r="H21" s="0" t="s">
        <v>90</v>
      </c>
      <c r="I21" s="0" t="s">
        <v>91</v>
      </c>
      <c r="J21" s="2">
        <v>41341</v>
      </c>
      <c r="L21" s="0" t="s">
        <v>323</v>
      </c>
      <c r="M21" s="1">
        <v>144.969</v>
      </c>
      <c r="N21" s="1">
        <v>144.209</v>
      </c>
      <c r="O21" s="0" t="s">
        <v>90</v>
      </c>
      <c r="P21" s="0" t="s">
        <v>93</v>
      </c>
      <c r="Q21" s="2">
        <v>41341</v>
      </c>
      <c r="S21" s="0" t="s">
        <v>324</v>
      </c>
      <c r="T21" s="0" t="s">
        <v>95</v>
      </c>
      <c r="V21" s="0" t="s">
        <v>96</v>
      </c>
      <c r="W21" s="2">
        <v>41288</v>
      </c>
      <c r="X21" s="0" t="s">
        <v>325</v>
      </c>
      <c r="Y21" s="0" t="s">
        <v>326</v>
      </c>
      <c r="Z21" s="2">
        <v>41162.568923611114</v>
      </c>
      <c r="AA21" s="2">
        <v>41288</v>
      </c>
      <c r="AB21" s="1">
        <v>118.9</v>
      </c>
      <c r="AC21" s="0" t="s">
        <v>99</v>
      </c>
      <c r="AD21" s="2">
        <v>41319</v>
      </c>
      <c r="AE21" s="1">
        <v>118.29</v>
      </c>
      <c r="AF21" s="0" t="s">
        <v>99</v>
      </c>
      <c r="AG21" s="1"/>
      <c r="AI21" s="1">
        <v>27.355</v>
      </c>
      <c r="AJ21" s="0" t="s">
        <v>90</v>
      </c>
      <c r="AP21" s="0" t="s">
        <v>327</v>
      </c>
      <c r="AQ21" s="0" t="s">
        <v>328</v>
      </c>
      <c r="AS21" s="0" t="s">
        <v>329</v>
      </c>
      <c r="AT21" s="0" t="s">
        <v>124</v>
      </c>
      <c r="AV21" s="0" t="s">
        <v>125</v>
      </c>
      <c r="AW21" s="0" t="s">
        <v>330</v>
      </c>
      <c r="BA21" s="0" t="s">
        <v>140</v>
      </c>
      <c r="BB21" s="0" t="s">
        <v>104</v>
      </c>
      <c r="BC21" s="0" t="s">
        <v>140</v>
      </c>
      <c r="BD21" s="0" t="s">
        <v>104</v>
      </c>
      <c r="BE21" s="0" t="s">
        <v>260</v>
      </c>
      <c r="BF21" s="0" t="s">
        <v>104</v>
      </c>
      <c r="BG21" s="0" t="s">
        <v>331</v>
      </c>
      <c r="BH21" s="0" t="s">
        <v>104</v>
      </c>
      <c r="BI21" s="2">
        <v>45243</v>
      </c>
      <c r="BJ21" s="2">
        <v>45243.429166666669</v>
      </c>
      <c r="BK21" s="2"/>
      <c r="BL21" s="2"/>
      <c r="BM21" s="2"/>
      <c r="BN21" s="2">
        <v>45243.429166666669</v>
      </c>
      <c r="BO21" s="2">
        <v>41288</v>
      </c>
      <c r="BP21" s="2">
        <v>41655</v>
      </c>
      <c r="BQ21" s="2">
        <v>45243.386111111111</v>
      </c>
      <c r="BS21" s="0" t="s">
        <v>184</v>
      </c>
      <c r="BU21" s="0" t="s">
        <v>108</v>
      </c>
      <c r="BV21" s="0" t="s">
        <v>109</v>
      </c>
      <c r="BX21" s="0" t="s">
        <v>110</v>
      </c>
      <c r="BY21" s="0" t="s">
        <v>298</v>
      </c>
      <c r="BZ21" s="2">
        <v>41423</v>
      </c>
      <c r="CE21" s="2">
        <v>41423</v>
      </c>
      <c r="CF21" s="2"/>
      <c r="CG21" s="0" t="s">
        <v>298</v>
      </c>
      <c r="CH21" s="2"/>
      <c r="CI21" s="0" t="s">
        <v>112</v>
      </c>
    </row>
    <row r="22">
      <c r="A22" s="0" t="s">
        <v>332</v>
      </c>
      <c r="B22" s="0" t="s">
        <v>333</v>
      </c>
      <c r="C22" s="0" t="s">
        <v>89</v>
      </c>
      <c r="D22" s="1">
        <v>573219.79</v>
      </c>
      <c r="E22" s="1">
        <v>151345.59</v>
      </c>
      <c r="F22" s="1"/>
      <c r="G22" s="1"/>
      <c r="H22" s="0" t="s">
        <v>90</v>
      </c>
      <c r="I22" s="0" t="s">
        <v>91</v>
      </c>
      <c r="J22" s="2">
        <v>41354</v>
      </c>
      <c r="L22" s="0" t="s">
        <v>323</v>
      </c>
      <c r="M22" s="1">
        <v>144.78</v>
      </c>
      <c r="N22" s="1">
        <v>144.036</v>
      </c>
      <c r="O22" s="0" t="s">
        <v>90</v>
      </c>
      <c r="P22" s="0" t="s">
        <v>93</v>
      </c>
      <c r="Q22" s="2">
        <v>41354</v>
      </c>
      <c r="S22" s="0" t="s">
        <v>334</v>
      </c>
      <c r="T22" s="0" t="s">
        <v>95</v>
      </c>
      <c r="V22" s="0" t="s">
        <v>96</v>
      </c>
      <c r="W22" s="2">
        <v>41324</v>
      </c>
      <c r="X22" s="0" t="s">
        <v>325</v>
      </c>
      <c r="Y22" s="0" t="s">
        <v>326</v>
      </c>
      <c r="Z22" s="2">
        <v>41162.568923611114</v>
      </c>
      <c r="AA22" s="2">
        <v>41324</v>
      </c>
      <c r="AB22" s="1">
        <v>116.7</v>
      </c>
      <c r="AC22" s="0" t="s">
        <v>99</v>
      </c>
      <c r="AD22" s="2">
        <v>41344</v>
      </c>
      <c r="AE22" s="1">
        <v>116.48</v>
      </c>
      <c r="AF22" s="0" t="s">
        <v>99</v>
      </c>
      <c r="AG22" s="1"/>
      <c r="AI22" s="1"/>
      <c r="AN22" s="0" t="s">
        <v>291</v>
      </c>
      <c r="AO22" s="0" t="s">
        <v>335</v>
      </c>
      <c r="AP22" s="0" t="s">
        <v>336</v>
      </c>
      <c r="AQ22" s="0" t="s">
        <v>337</v>
      </c>
      <c r="AS22" s="0" t="s">
        <v>329</v>
      </c>
      <c r="AT22" s="0" t="s">
        <v>124</v>
      </c>
      <c r="AV22" s="0" t="s">
        <v>125</v>
      </c>
      <c r="AW22" s="0" t="s">
        <v>330</v>
      </c>
      <c r="BA22" s="0" t="s">
        <v>140</v>
      </c>
      <c r="BB22" s="0" t="s">
        <v>104</v>
      </c>
      <c r="BC22" s="0" t="s">
        <v>338</v>
      </c>
      <c r="BD22" s="0" t="s">
        <v>104</v>
      </c>
      <c r="BE22" s="0" t="s">
        <v>339</v>
      </c>
      <c r="BF22" s="0" t="s">
        <v>104</v>
      </c>
      <c r="BG22" s="0" t="s">
        <v>340</v>
      </c>
      <c r="BH22" s="0" t="s">
        <v>104</v>
      </c>
      <c r="BI22" s="2">
        <v>45244</v>
      </c>
      <c r="BJ22" s="2">
        <v>45244.472222222219</v>
      </c>
      <c r="BK22" s="2"/>
      <c r="BL22" s="2"/>
      <c r="BM22" s="2"/>
      <c r="BN22" s="2">
        <v>45244.472222222219</v>
      </c>
      <c r="BO22" s="2">
        <v>41324</v>
      </c>
      <c r="BP22" s="2">
        <v>44608</v>
      </c>
      <c r="BQ22" s="2">
        <v>41733.40347222222</v>
      </c>
      <c r="BS22" s="0" t="s">
        <v>184</v>
      </c>
      <c r="BU22" s="0" t="s">
        <v>108</v>
      </c>
      <c r="BV22" s="0" t="s">
        <v>109</v>
      </c>
      <c r="BX22" s="0" t="s">
        <v>110</v>
      </c>
      <c r="BY22" s="0" t="s">
        <v>298</v>
      </c>
      <c r="BZ22" s="2">
        <v>41423</v>
      </c>
      <c r="CE22" s="2">
        <v>41423</v>
      </c>
      <c r="CF22" s="2"/>
      <c r="CG22" s="0" t="s">
        <v>298</v>
      </c>
      <c r="CH22" s="2"/>
      <c r="CI22" s="0" t="s">
        <v>112</v>
      </c>
    </row>
    <row r="23">
      <c r="A23" s="0" t="s">
        <v>341</v>
      </c>
      <c r="B23" s="0" t="s">
        <v>342</v>
      </c>
      <c r="C23" s="0" t="s">
        <v>89</v>
      </c>
      <c r="D23" s="1">
        <v>573327.62</v>
      </c>
      <c r="E23" s="1">
        <v>151461.82</v>
      </c>
      <c r="F23" s="1"/>
      <c r="G23" s="1"/>
      <c r="H23" s="0" t="s">
        <v>90</v>
      </c>
      <c r="I23" s="0" t="s">
        <v>91</v>
      </c>
      <c r="J23" s="2">
        <v>42446</v>
      </c>
      <c r="L23" s="0" t="s">
        <v>343</v>
      </c>
      <c r="M23" s="1">
        <v>144.669</v>
      </c>
      <c r="N23" s="1">
        <v>143.918</v>
      </c>
      <c r="O23" s="0" t="s">
        <v>90</v>
      </c>
      <c r="P23" s="0" t="s">
        <v>93</v>
      </c>
      <c r="Q23" s="2">
        <v>42446</v>
      </c>
      <c r="S23" s="0" t="s">
        <v>344</v>
      </c>
      <c r="T23" s="0" t="s">
        <v>95</v>
      </c>
      <c r="V23" s="0" t="s">
        <v>96</v>
      </c>
      <c r="W23" s="2">
        <v>42409</v>
      </c>
      <c r="X23" s="0" t="s">
        <v>345</v>
      </c>
      <c r="Y23" s="0" t="s">
        <v>346</v>
      </c>
      <c r="Z23" s="2">
        <v>41214.452731481484</v>
      </c>
      <c r="AA23" s="2">
        <v>42387</v>
      </c>
      <c r="AB23" s="1">
        <v>112.67</v>
      </c>
      <c r="AC23" s="0" t="s">
        <v>99</v>
      </c>
      <c r="AD23" s="2">
        <v>42409</v>
      </c>
      <c r="AE23" s="1">
        <v>111.27</v>
      </c>
      <c r="AF23" s="0" t="s">
        <v>99</v>
      </c>
      <c r="AG23" s="1"/>
      <c r="AI23" s="1">
        <v>27.124</v>
      </c>
      <c r="AJ23" s="0" t="s">
        <v>90</v>
      </c>
      <c r="AP23" s="0" t="s">
        <v>347</v>
      </c>
      <c r="AQ23" s="0" t="s">
        <v>348</v>
      </c>
      <c r="BA23" s="0" t="s">
        <v>140</v>
      </c>
      <c r="BB23" s="0" t="s">
        <v>104</v>
      </c>
      <c r="BC23" s="0" t="s">
        <v>140</v>
      </c>
      <c r="BD23" s="0" t="s">
        <v>104</v>
      </c>
      <c r="BE23" s="0" t="s">
        <v>260</v>
      </c>
      <c r="BF23" s="0" t="s">
        <v>104</v>
      </c>
      <c r="BG23" s="0" t="s">
        <v>349</v>
      </c>
      <c r="BH23" s="0" t="s">
        <v>263</v>
      </c>
      <c r="BI23" s="2">
        <v>45243</v>
      </c>
      <c r="BJ23" s="2">
        <v>45243.476388888892</v>
      </c>
      <c r="BK23" s="2"/>
      <c r="BL23" s="2">
        <v>42390.46875</v>
      </c>
      <c r="BM23" s="2"/>
      <c r="BN23" s="2">
        <v>45243.476388888892</v>
      </c>
      <c r="BO23" s="2">
        <v>42387</v>
      </c>
      <c r="BP23" s="2">
        <v>43738</v>
      </c>
      <c r="BQ23" s="2">
        <v>45243.4375</v>
      </c>
      <c r="BS23" s="0" t="s">
        <v>107</v>
      </c>
      <c r="BU23" s="0" t="s">
        <v>108</v>
      </c>
      <c r="BV23" s="0" t="s">
        <v>109</v>
      </c>
      <c r="BX23" s="0" t="s">
        <v>110</v>
      </c>
      <c r="BY23" s="0" t="s">
        <v>111</v>
      </c>
      <c r="BZ23" s="2">
        <v>42387</v>
      </c>
      <c r="CE23" s="2">
        <v>42387</v>
      </c>
      <c r="CF23" s="2"/>
      <c r="CG23" s="0" t="s">
        <v>111</v>
      </c>
      <c r="CH23" s="2"/>
      <c r="CI23" s="0" t="s">
        <v>112</v>
      </c>
    </row>
    <row r="24">
      <c r="A24" s="0" t="s">
        <v>350</v>
      </c>
      <c r="B24" s="0" t="s">
        <v>351</v>
      </c>
      <c r="C24" s="0" t="s">
        <v>89</v>
      </c>
      <c r="D24" s="1">
        <v>573429.42</v>
      </c>
      <c r="E24" s="1">
        <v>151401.85</v>
      </c>
      <c r="F24" s="1"/>
      <c r="G24" s="1"/>
      <c r="H24" s="0" t="s">
        <v>90</v>
      </c>
      <c r="I24" s="0" t="s">
        <v>91</v>
      </c>
      <c r="J24" s="2">
        <v>42446</v>
      </c>
      <c r="L24" s="0" t="s">
        <v>343</v>
      </c>
      <c r="M24" s="1">
        <v>144.648</v>
      </c>
      <c r="N24" s="1">
        <v>143.883</v>
      </c>
      <c r="O24" s="0" t="s">
        <v>90</v>
      </c>
      <c r="P24" s="0" t="s">
        <v>93</v>
      </c>
      <c r="Q24" s="2">
        <v>42446</v>
      </c>
      <c r="S24" s="0" t="s">
        <v>352</v>
      </c>
      <c r="T24" s="0" t="s">
        <v>95</v>
      </c>
      <c r="V24" s="0" t="s">
        <v>96</v>
      </c>
      <c r="W24" s="2">
        <v>42444</v>
      </c>
      <c r="X24" s="0" t="s">
        <v>345</v>
      </c>
      <c r="Y24" s="0" t="s">
        <v>346</v>
      </c>
      <c r="Z24" s="2">
        <v>41214.452743055554</v>
      </c>
      <c r="AA24" s="2">
        <v>42402</v>
      </c>
      <c r="AB24" s="1">
        <v>111.17</v>
      </c>
      <c r="AC24" s="0" t="s">
        <v>99</v>
      </c>
      <c r="AD24" s="2">
        <v>42418</v>
      </c>
      <c r="AE24" s="1">
        <v>109.05</v>
      </c>
      <c r="AF24" s="0" t="s">
        <v>99</v>
      </c>
      <c r="AG24" s="1"/>
      <c r="AI24" s="1">
        <v>27.981</v>
      </c>
      <c r="AJ24" s="0" t="s">
        <v>90</v>
      </c>
      <c r="AP24" s="0" t="s">
        <v>353</v>
      </c>
      <c r="AQ24" s="0" t="s">
        <v>354</v>
      </c>
      <c r="BA24" s="0" t="s">
        <v>140</v>
      </c>
      <c r="BB24" s="0" t="s">
        <v>104</v>
      </c>
      <c r="BC24" s="0" t="s">
        <v>355</v>
      </c>
      <c r="BD24" s="0" t="s">
        <v>104</v>
      </c>
      <c r="BE24" s="0" t="s">
        <v>356</v>
      </c>
      <c r="BF24" s="0" t="s">
        <v>104</v>
      </c>
      <c r="BG24" s="0" t="s">
        <v>357</v>
      </c>
      <c r="BH24" s="0" t="s">
        <v>263</v>
      </c>
      <c r="BI24" s="2">
        <v>45243</v>
      </c>
      <c r="BJ24" s="2">
        <v>45243.561111111114</v>
      </c>
      <c r="BK24" s="2"/>
      <c r="BL24" s="2">
        <v>42404.385416666664</v>
      </c>
      <c r="BM24" s="2"/>
      <c r="BN24" s="2">
        <v>45243.561111111114</v>
      </c>
      <c r="BO24" s="2">
        <v>42402</v>
      </c>
      <c r="BP24" s="2">
        <v>43738</v>
      </c>
      <c r="BQ24" s="2">
        <v>45243.52847222222</v>
      </c>
      <c r="BS24" s="0" t="s">
        <v>107</v>
      </c>
      <c r="BU24" s="0" t="s">
        <v>108</v>
      </c>
      <c r="BV24" s="0" t="s">
        <v>109</v>
      </c>
      <c r="BX24" s="0" t="s">
        <v>110</v>
      </c>
      <c r="BY24" s="0" t="s">
        <v>111</v>
      </c>
      <c r="BZ24" s="2">
        <v>42402</v>
      </c>
      <c r="CE24" s="2">
        <v>42402</v>
      </c>
      <c r="CF24" s="2"/>
      <c r="CG24" s="0" t="s">
        <v>111</v>
      </c>
      <c r="CH24" s="2"/>
      <c r="CI24" s="0" t="s">
        <v>112</v>
      </c>
    </row>
    <row r="25">
      <c r="A25" s="0" t="s">
        <v>358</v>
      </c>
      <c r="B25" s="0" t="s">
        <v>359</v>
      </c>
      <c r="C25" s="0" t="s">
        <v>89</v>
      </c>
      <c r="D25" s="1">
        <v>573312.03</v>
      </c>
      <c r="E25" s="1">
        <v>151391.88</v>
      </c>
      <c r="F25" s="1"/>
      <c r="G25" s="1"/>
      <c r="H25" s="0" t="s">
        <v>90</v>
      </c>
      <c r="I25" s="0" t="s">
        <v>91</v>
      </c>
      <c r="J25" s="2">
        <v>42446</v>
      </c>
      <c r="L25" s="0" t="s">
        <v>343</v>
      </c>
      <c r="M25" s="1">
        <v>139.97</v>
      </c>
      <c r="N25" s="1">
        <v>139.643</v>
      </c>
      <c r="O25" s="0" t="s">
        <v>90</v>
      </c>
      <c r="P25" s="0" t="s">
        <v>93</v>
      </c>
      <c r="Q25" s="2">
        <v>42446</v>
      </c>
      <c r="S25" s="0" t="s">
        <v>360</v>
      </c>
      <c r="T25" s="0" t="s">
        <v>95</v>
      </c>
      <c r="V25" s="0" t="s">
        <v>96</v>
      </c>
      <c r="W25" s="2">
        <v>42437</v>
      </c>
      <c r="X25" s="0" t="s">
        <v>345</v>
      </c>
      <c r="Y25" s="0" t="s">
        <v>346</v>
      </c>
      <c r="Z25" s="2">
        <v>41214.452743055554</v>
      </c>
      <c r="AA25" s="2">
        <v>42425</v>
      </c>
      <c r="AB25" s="1">
        <v>97.5</v>
      </c>
      <c r="AC25" s="0" t="s">
        <v>99</v>
      </c>
      <c r="AD25" s="2">
        <v>42437</v>
      </c>
      <c r="AE25" s="1">
        <v>94.09</v>
      </c>
      <c r="AF25" s="0" t="s">
        <v>99</v>
      </c>
      <c r="AG25" s="1"/>
      <c r="AI25" s="1"/>
      <c r="AN25" s="0" t="s">
        <v>291</v>
      </c>
      <c r="AO25" s="0" t="s">
        <v>335</v>
      </c>
      <c r="AP25" s="0" t="s">
        <v>361</v>
      </c>
      <c r="AQ25" s="0" t="s">
        <v>362</v>
      </c>
      <c r="BC25" s="0" t="s">
        <v>259</v>
      </c>
      <c r="BD25" s="0" t="s">
        <v>104</v>
      </c>
      <c r="BE25" s="0" t="s">
        <v>363</v>
      </c>
      <c r="BF25" s="0" t="s">
        <v>263</v>
      </c>
      <c r="BG25" s="0" t="s">
        <v>364</v>
      </c>
      <c r="BH25" s="0" t="s">
        <v>263</v>
      </c>
      <c r="BI25" s="2">
        <v>45244</v>
      </c>
      <c r="BJ25" s="2">
        <v>45244.444444444445</v>
      </c>
      <c r="BK25" s="2"/>
      <c r="BL25" s="2">
        <v>42424.638888888891</v>
      </c>
      <c r="BM25" s="2"/>
      <c r="BN25" s="2">
        <v>45244.444444444445</v>
      </c>
      <c r="BO25" s="2">
        <v>42425</v>
      </c>
      <c r="BP25" s="2">
        <v>44873</v>
      </c>
      <c r="BQ25" s="2">
        <v>44519.385416666664</v>
      </c>
      <c r="BS25" s="0" t="s">
        <v>107</v>
      </c>
      <c r="BU25" s="0" t="s">
        <v>108</v>
      </c>
      <c r="BV25" s="0" t="s">
        <v>109</v>
      </c>
      <c r="BX25" s="0" t="s">
        <v>110</v>
      </c>
      <c r="BY25" s="0" t="s">
        <v>111</v>
      </c>
      <c r="BZ25" s="2">
        <v>42424</v>
      </c>
      <c r="CE25" s="2">
        <v>42424</v>
      </c>
      <c r="CF25" s="2"/>
      <c r="CG25" s="0" t="s">
        <v>111</v>
      </c>
      <c r="CH25" s="2"/>
      <c r="CI25" s="0" t="s">
        <v>112</v>
      </c>
    </row>
    <row r="26">
      <c r="A26" s="0" t="s">
        <v>365</v>
      </c>
      <c r="B26" s="0" t="s">
        <v>366</v>
      </c>
      <c r="C26" s="0" t="s">
        <v>89</v>
      </c>
      <c r="D26" s="1">
        <v>573300.18</v>
      </c>
      <c r="E26" s="1">
        <v>151349.1</v>
      </c>
      <c r="F26" s="1"/>
      <c r="G26" s="1"/>
      <c r="H26" s="0" t="s">
        <v>90</v>
      </c>
      <c r="I26" s="0" t="s">
        <v>91</v>
      </c>
      <c r="J26" s="2">
        <v>42446</v>
      </c>
      <c r="L26" s="0" t="s">
        <v>343</v>
      </c>
      <c r="M26" s="1">
        <v>139.791</v>
      </c>
      <c r="N26" s="1">
        <v>139.013</v>
      </c>
      <c r="O26" s="0" t="s">
        <v>90</v>
      </c>
      <c r="P26" s="0" t="s">
        <v>93</v>
      </c>
      <c r="Q26" s="2">
        <v>42446</v>
      </c>
      <c r="S26" s="0" t="s">
        <v>367</v>
      </c>
      <c r="T26" s="0" t="s">
        <v>95</v>
      </c>
      <c r="V26" s="0" t="s">
        <v>96</v>
      </c>
      <c r="W26" s="2">
        <v>42437</v>
      </c>
      <c r="X26" s="0" t="s">
        <v>368</v>
      </c>
      <c r="Y26" s="0" t="s">
        <v>346</v>
      </c>
      <c r="Z26" s="2">
        <v>41214.452743055554</v>
      </c>
      <c r="AA26" s="2">
        <v>42410</v>
      </c>
      <c r="AB26" s="1">
        <v>98.25</v>
      </c>
      <c r="AC26" s="0" t="s">
        <v>99</v>
      </c>
      <c r="AD26" s="2">
        <v>42437</v>
      </c>
      <c r="AE26" s="1">
        <v>94.07</v>
      </c>
      <c r="AF26" s="0" t="s">
        <v>99</v>
      </c>
      <c r="AG26" s="1"/>
      <c r="AI26" s="1">
        <v>22.087</v>
      </c>
      <c r="AJ26" s="0" t="s">
        <v>90</v>
      </c>
      <c r="AP26" s="0" t="s">
        <v>369</v>
      </c>
      <c r="AQ26" s="0" t="s">
        <v>370</v>
      </c>
      <c r="BC26" s="0" t="s">
        <v>338</v>
      </c>
      <c r="BD26" s="0" t="s">
        <v>104</v>
      </c>
      <c r="BE26" s="0" t="s">
        <v>371</v>
      </c>
      <c r="BF26" s="0" t="s">
        <v>263</v>
      </c>
      <c r="BG26" s="0" t="s">
        <v>372</v>
      </c>
      <c r="BH26" s="0" t="s">
        <v>263</v>
      </c>
      <c r="BI26" s="2">
        <v>45243</v>
      </c>
      <c r="BJ26" s="2">
        <v>45243.519444444442</v>
      </c>
      <c r="BK26" s="2"/>
      <c r="BL26" s="2">
        <v>42423.411805555559</v>
      </c>
      <c r="BM26" s="2"/>
      <c r="BN26" s="2">
        <v>45243.519444444442</v>
      </c>
      <c r="BO26" s="2">
        <v>42410</v>
      </c>
      <c r="BP26" s="2">
        <v>43738</v>
      </c>
      <c r="BQ26" s="2">
        <v>45243.486111111109</v>
      </c>
      <c r="BS26" s="0" t="s">
        <v>107</v>
      </c>
      <c r="BU26" s="0" t="s">
        <v>108</v>
      </c>
      <c r="BV26" s="0" t="s">
        <v>109</v>
      </c>
      <c r="BX26" s="0" t="s">
        <v>110</v>
      </c>
      <c r="BY26" s="0" t="s">
        <v>111</v>
      </c>
      <c r="BZ26" s="2">
        <v>42410</v>
      </c>
      <c r="CE26" s="2">
        <v>42410</v>
      </c>
      <c r="CF26" s="2"/>
      <c r="CG26" s="0" t="s">
        <v>111</v>
      </c>
      <c r="CH26" s="2"/>
      <c r="CI26" s="0" t="s">
        <v>112</v>
      </c>
    </row>
    <row r="27">
      <c r="A27" s="0" t="s">
        <v>373</v>
      </c>
      <c r="B27" s="0" t="s">
        <v>374</v>
      </c>
      <c r="C27" s="0" t="s">
        <v>89</v>
      </c>
      <c r="D27" s="1">
        <v>573517.16</v>
      </c>
      <c r="E27" s="1">
        <v>151429.17</v>
      </c>
      <c r="F27" s="1">
        <v>0</v>
      </c>
      <c r="G27" s="1">
        <v>0</v>
      </c>
      <c r="H27" s="0" t="s">
        <v>90</v>
      </c>
      <c r="I27" s="0" t="s">
        <v>91</v>
      </c>
      <c r="J27" s="2">
        <v>42572</v>
      </c>
      <c r="L27" s="0" t="s">
        <v>288</v>
      </c>
      <c r="M27" s="1">
        <v>144.376</v>
      </c>
      <c r="N27" s="1">
        <v>143.676</v>
      </c>
      <c r="O27" s="0" t="s">
        <v>90</v>
      </c>
      <c r="P27" s="0" t="s">
        <v>93</v>
      </c>
      <c r="Q27" s="2">
        <v>42572</v>
      </c>
      <c r="S27" s="0" t="s">
        <v>375</v>
      </c>
      <c r="T27" s="0" t="s">
        <v>95</v>
      </c>
      <c r="V27" s="0" t="s">
        <v>96</v>
      </c>
      <c r="W27" s="2">
        <v>42570</v>
      </c>
      <c r="X27" s="0" t="s">
        <v>376</v>
      </c>
      <c r="Y27" s="0" t="s">
        <v>98</v>
      </c>
      <c r="Z27" s="2">
        <v>42193.600092592591</v>
      </c>
      <c r="AA27" s="2">
        <v>42528</v>
      </c>
      <c r="AB27" s="1">
        <v>114.48</v>
      </c>
      <c r="AC27" s="0" t="s">
        <v>99</v>
      </c>
      <c r="AD27" s="2">
        <v>42570</v>
      </c>
      <c r="AE27" s="1">
        <v>110</v>
      </c>
      <c r="AF27" s="0" t="s">
        <v>99</v>
      </c>
      <c r="AG27" s="1"/>
      <c r="AI27" s="1"/>
      <c r="AN27" s="0" t="s">
        <v>291</v>
      </c>
      <c r="AO27" s="0" t="s">
        <v>335</v>
      </c>
      <c r="AP27" s="0" t="s">
        <v>377</v>
      </c>
      <c r="AQ27" s="0" t="s">
        <v>378</v>
      </c>
      <c r="BA27" s="0" t="s">
        <v>338</v>
      </c>
      <c r="BB27" s="0" t="s">
        <v>104</v>
      </c>
      <c r="BC27" s="0" t="s">
        <v>338</v>
      </c>
      <c r="BD27" s="0" t="s">
        <v>104</v>
      </c>
      <c r="BE27" s="0" t="s">
        <v>379</v>
      </c>
      <c r="BF27" s="0" t="s">
        <v>104</v>
      </c>
      <c r="BG27" s="0" t="s">
        <v>380</v>
      </c>
      <c r="BH27" s="0" t="s">
        <v>104</v>
      </c>
      <c r="BI27" s="2">
        <v>45244</v>
      </c>
      <c r="BJ27" s="2">
        <v>45244.451388888891</v>
      </c>
      <c r="BK27" s="2"/>
      <c r="BL27" s="2">
        <v>42537.570833333331</v>
      </c>
      <c r="BM27" s="2"/>
      <c r="BN27" s="2">
        <v>45244.451388888891</v>
      </c>
      <c r="BO27" s="2">
        <v>42528</v>
      </c>
      <c r="BP27" s="2">
        <v>44873</v>
      </c>
      <c r="BQ27" s="2">
        <v>44517.374305555553</v>
      </c>
      <c r="BS27" s="0" t="s">
        <v>107</v>
      </c>
      <c r="BU27" s="0" t="s">
        <v>108</v>
      </c>
      <c r="BV27" s="0" t="s">
        <v>109</v>
      </c>
      <c r="BX27" s="0" t="s">
        <v>110</v>
      </c>
      <c r="BY27" s="0" t="s">
        <v>111</v>
      </c>
      <c r="BZ27" s="2">
        <v>42538</v>
      </c>
      <c r="CE27" s="2">
        <v>42538</v>
      </c>
      <c r="CF27" s="2"/>
      <c r="CG27" s="0" t="s">
        <v>111</v>
      </c>
      <c r="CH27" s="2"/>
      <c r="CI27" s="0" t="s">
        <v>112</v>
      </c>
    </row>
    <row r="28">
      <c r="A28" s="0" t="s">
        <v>381</v>
      </c>
      <c r="B28" s="0" t="s">
        <v>382</v>
      </c>
      <c r="C28" s="0" t="s">
        <v>383</v>
      </c>
      <c r="D28" s="1">
        <v>572861.512</v>
      </c>
      <c r="E28" s="1">
        <v>151850.404</v>
      </c>
      <c r="F28" s="1"/>
      <c r="G28" s="1"/>
      <c r="H28" s="0" t="s">
        <v>90</v>
      </c>
      <c r="I28" s="0" t="s">
        <v>145</v>
      </c>
      <c r="J28" s="2">
        <v>38051</v>
      </c>
      <c r="K28" s="0" t="s">
        <v>174</v>
      </c>
      <c r="L28" s="0" t="s">
        <v>384</v>
      </c>
      <c r="M28" s="1">
        <v>118.662</v>
      </c>
      <c r="N28" s="1"/>
      <c r="O28" s="0" t="s">
        <v>90</v>
      </c>
      <c r="P28" s="0" t="s">
        <v>93</v>
      </c>
      <c r="Q28" s="2">
        <v>38051</v>
      </c>
      <c r="R28" s="0" t="s">
        <v>385</v>
      </c>
      <c r="S28" s="0" t="s">
        <v>386</v>
      </c>
      <c r="T28" s="0" t="s">
        <v>387</v>
      </c>
      <c r="V28" s="0" t="s">
        <v>96</v>
      </c>
      <c r="W28" s="2">
        <v>38050</v>
      </c>
      <c r="X28" s="0" t="s">
        <v>388</v>
      </c>
      <c r="Y28" s="0" t="s">
        <v>389</v>
      </c>
      <c r="Z28" s="2">
        <v>37972.636516203704</v>
      </c>
      <c r="AA28" s="2">
        <v>37978</v>
      </c>
      <c r="AB28" s="1">
        <v>11.33</v>
      </c>
      <c r="AC28" s="0" t="s">
        <v>99</v>
      </c>
      <c r="AD28" s="2"/>
      <c r="AE28" s="1"/>
      <c r="AG28" s="1"/>
      <c r="AI28" s="1"/>
      <c r="AL28" s="0" t="s">
        <v>390</v>
      </c>
      <c r="AN28" s="0" t="s">
        <v>391</v>
      </c>
      <c r="AO28" s="0" t="s">
        <v>121</v>
      </c>
      <c r="AT28" s="0" t="s">
        <v>124</v>
      </c>
      <c r="AV28" s="0" t="s">
        <v>125</v>
      </c>
      <c r="AW28" s="0" t="s">
        <v>126</v>
      </c>
      <c r="BG28" s="0" t="s">
        <v>392</v>
      </c>
      <c r="BH28" s="0" t="s">
        <v>104</v>
      </c>
      <c r="BI28" s="2">
        <v>45249</v>
      </c>
      <c r="BJ28" s="2">
        <v>45249.451388888891</v>
      </c>
      <c r="BK28" s="2"/>
      <c r="BL28" s="2"/>
      <c r="BM28" s="2"/>
      <c r="BN28" s="2">
        <v>45249.451388888891</v>
      </c>
      <c r="BO28" s="2">
        <v>37978</v>
      </c>
      <c r="BP28" s="2">
        <v>45131</v>
      </c>
      <c r="BQ28" s="2"/>
      <c r="BS28" s="0" t="s">
        <v>207</v>
      </c>
      <c r="BU28" s="0" t="s">
        <v>108</v>
      </c>
      <c r="BV28" s="0" t="s">
        <v>185</v>
      </c>
      <c r="BX28" s="0" t="s">
        <v>110</v>
      </c>
      <c r="BZ28" s="2"/>
      <c r="CE28" s="2"/>
      <c r="CF28" s="2"/>
      <c r="CH28" s="2"/>
      <c r="CI28" s="0" t="s">
        <v>112</v>
      </c>
    </row>
    <row r="29">
      <c r="A29" s="0" t="s">
        <v>393</v>
      </c>
      <c r="B29" s="0" t="s">
        <v>394</v>
      </c>
      <c r="C29" s="0" t="s">
        <v>383</v>
      </c>
      <c r="D29" s="1">
        <v>572918.04</v>
      </c>
      <c r="E29" s="1">
        <v>151930.04</v>
      </c>
      <c r="F29" s="1"/>
      <c r="G29" s="1"/>
      <c r="H29" s="0" t="s">
        <v>90</v>
      </c>
      <c r="I29" s="0" t="s">
        <v>91</v>
      </c>
      <c r="J29" s="2">
        <v>39715</v>
      </c>
      <c r="L29" s="0" t="s">
        <v>395</v>
      </c>
      <c r="M29" s="1">
        <v>117.63</v>
      </c>
      <c r="N29" s="1"/>
      <c r="O29" s="0" t="s">
        <v>90</v>
      </c>
      <c r="P29" s="0" t="s">
        <v>93</v>
      </c>
      <c r="Q29" s="2">
        <v>39715</v>
      </c>
      <c r="S29" s="0" t="s">
        <v>396</v>
      </c>
      <c r="T29" s="0" t="s">
        <v>387</v>
      </c>
      <c r="V29" s="0" t="s">
        <v>96</v>
      </c>
      <c r="W29" s="2">
        <v>37832</v>
      </c>
      <c r="X29" s="0" t="s">
        <v>397</v>
      </c>
      <c r="Y29" s="0" t="s">
        <v>346</v>
      </c>
      <c r="Z29" s="2">
        <v>35657</v>
      </c>
      <c r="AA29" s="2">
        <v>35740</v>
      </c>
      <c r="AB29" s="1">
        <v>8.5</v>
      </c>
      <c r="AC29" s="0" t="s">
        <v>99</v>
      </c>
      <c r="AD29" s="2"/>
      <c r="AE29" s="1"/>
      <c r="AG29" s="1"/>
      <c r="AI29" s="1"/>
      <c r="AN29" s="0" t="s">
        <v>391</v>
      </c>
      <c r="AO29" s="0" t="s">
        <v>121</v>
      </c>
      <c r="AT29" s="0" t="s">
        <v>124</v>
      </c>
      <c r="AV29" s="0" t="s">
        <v>125</v>
      </c>
      <c r="AW29" s="0" t="s">
        <v>126</v>
      </c>
      <c r="BI29" s="2">
        <v>45249</v>
      </c>
      <c r="BJ29" s="2">
        <v>45035.459027777775</v>
      </c>
      <c r="BK29" s="2"/>
      <c r="BL29" s="2"/>
      <c r="BM29" s="2"/>
      <c r="BN29" s="2">
        <v>45035.459027777775</v>
      </c>
      <c r="BO29" s="2">
        <v>35740</v>
      </c>
      <c r="BP29" s="2">
        <v>45215</v>
      </c>
      <c r="BQ29" s="2"/>
      <c r="BS29" s="0" t="s">
        <v>207</v>
      </c>
      <c r="BU29" s="0" t="s">
        <v>108</v>
      </c>
      <c r="BV29" s="0" t="s">
        <v>185</v>
      </c>
      <c r="BX29" s="0" t="s">
        <v>110</v>
      </c>
      <c r="BZ29" s="2"/>
      <c r="CE29" s="2"/>
      <c r="CF29" s="2"/>
      <c r="CH29" s="2"/>
      <c r="CI29" s="0" t="s">
        <v>112</v>
      </c>
    </row>
    <row r="30">
      <c r="A30" s="0" t="s">
        <v>398</v>
      </c>
      <c r="B30" s="0" t="s">
        <v>398</v>
      </c>
      <c r="C30" s="0" t="s">
        <v>383</v>
      </c>
      <c r="D30" s="1">
        <v>572920.42</v>
      </c>
      <c r="E30" s="1">
        <v>151926.86</v>
      </c>
      <c r="F30" s="1"/>
      <c r="G30" s="1"/>
      <c r="H30" s="0" t="s">
        <v>90</v>
      </c>
      <c r="I30" s="0" t="s">
        <v>91</v>
      </c>
      <c r="J30" s="2">
        <v>39715</v>
      </c>
      <c r="L30" s="0" t="s">
        <v>395</v>
      </c>
      <c r="M30" s="1">
        <v>118.71</v>
      </c>
      <c r="N30" s="1"/>
      <c r="O30" s="0" t="s">
        <v>90</v>
      </c>
      <c r="P30" s="0" t="s">
        <v>93</v>
      </c>
      <c r="Q30" s="2">
        <v>39715</v>
      </c>
      <c r="S30" s="0" t="s">
        <v>399</v>
      </c>
      <c r="T30" s="0" t="s">
        <v>387</v>
      </c>
      <c r="V30" s="0" t="s">
        <v>96</v>
      </c>
      <c r="W30" s="2">
        <v>39535</v>
      </c>
      <c r="X30" s="0" t="s">
        <v>400</v>
      </c>
      <c r="Y30" s="0" t="s">
        <v>346</v>
      </c>
      <c r="Z30" s="2">
        <v>39462.668761574074</v>
      </c>
      <c r="AA30" s="2">
        <v>39535</v>
      </c>
      <c r="AB30" s="1">
        <v>11.2</v>
      </c>
      <c r="AC30" s="0" t="s">
        <v>99</v>
      </c>
      <c r="AD30" s="2">
        <v>39535</v>
      </c>
      <c r="AE30" s="1">
        <v>10.17</v>
      </c>
      <c r="AF30" s="0" t="s">
        <v>99</v>
      </c>
      <c r="AG30" s="1"/>
      <c r="AI30" s="1"/>
      <c r="AP30" s="0" t="s">
        <v>401</v>
      </c>
      <c r="AT30" s="0" t="s">
        <v>124</v>
      </c>
      <c r="AV30" s="0" t="s">
        <v>125</v>
      </c>
      <c r="AW30" s="0" t="s">
        <v>126</v>
      </c>
      <c r="BI30" s="2">
        <v>45249</v>
      </c>
      <c r="BJ30" s="2">
        <v>45249.439583333333</v>
      </c>
      <c r="BK30" s="2"/>
      <c r="BL30" s="2"/>
      <c r="BM30" s="2"/>
      <c r="BN30" s="2">
        <v>45249.439583333333</v>
      </c>
      <c r="BO30" s="2">
        <v>39535</v>
      </c>
      <c r="BP30" s="2">
        <v>45140</v>
      </c>
      <c r="BQ30" s="2"/>
      <c r="BS30" s="0" t="s">
        <v>207</v>
      </c>
      <c r="BU30" s="0" t="s">
        <v>108</v>
      </c>
      <c r="BV30" s="0" t="s">
        <v>185</v>
      </c>
      <c r="BX30" s="0" t="s">
        <v>110</v>
      </c>
      <c r="BZ30" s="2"/>
      <c r="CE30" s="2"/>
      <c r="CF30" s="2"/>
      <c r="CH30" s="2"/>
      <c r="CI30" s="0" t="s">
        <v>112</v>
      </c>
    </row>
  </sheetData>
  <conditionalFormatting sqref="D2:D30">
    <cfRule priority="1" type="expression" dxfId="0">
      <formula>AND(TRUNC(10000*(D2-TRUNC(D2)))=0, CELL("format", D2) = "F4")</formula>
    </cfRule>
  </conditionalFormatting>
  <conditionalFormatting sqref="E2:E30">
    <cfRule priority="2" type="expression" dxfId="0">
      <formula>AND(TRUNC(10000*(E2-TRUNC(E2)))=0, CELL("format", E2) = "F4")</formula>
    </cfRule>
  </conditionalFormatting>
  <conditionalFormatting sqref="F2:F30">
    <cfRule priority="3" type="expression" dxfId="0">
      <formula>AND(TRUNC(10000*(F2-TRUNC(F2)))=0, CELL("format", F2) = "F4")</formula>
    </cfRule>
  </conditionalFormatting>
  <conditionalFormatting sqref="G2:G30">
    <cfRule priority="4" type="expression" dxfId="0">
      <formula>AND(TRUNC(10000*(G2-TRUNC(G2)))=0, CELL("format", G2) = "F4")</formula>
    </cfRule>
  </conditionalFormatting>
  <conditionalFormatting sqref="M2:M30">
    <cfRule priority="5" type="expression" dxfId="0">
      <formula>AND(TRUNC(10000*(M2-TRUNC(M2)))=0, CELL("format", M2) = "F4")</formula>
    </cfRule>
  </conditionalFormatting>
  <conditionalFormatting sqref="N2:N30">
    <cfRule priority="6" type="expression" dxfId="0">
      <formula>AND(TRUNC(10000*(N2-TRUNC(N2)))=0, CELL("format", N2) = "F4")</formula>
    </cfRule>
  </conditionalFormatting>
  <conditionalFormatting sqref="AB2:AB30">
    <cfRule priority="7" type="expression" dxfId="0">
      <formula>AND(TRUNC(10000*(AB2-TRUNC(AB2)))=0, CELL("format", AB2) = "F4")</formula>
    </cfRule>
  </conditionalFormatting>
  <conditionalFormatting sqref="AE2:AE30">
    <cfRule priority="8" type="expression" dxfId="0">
      <formula>AND(TRUNC(10000*(AE2-TRUNC(AE2)))=0, CELL("format", AE2) = "F4")</formula>
    </cfRule>
  </conditionalFormatting>
  <conditionalFormatting sqref="AG2:AG30">
    <cfRule priority="9" type="expression" dxfId="0">
      <formula>AND(TRUNC(10000*(AG2-TRUNC(AG2)))=0, CELL("format", AG2) = "F4")</formula>
    </cfRule>
  </conditionalFormatting>
  <conditionalFormatting sqref="AI2:AI30">
    <cfRule priority="10" type="expression" dxfId="0">
      <formula>AND(TRUNC(10000*(AI2-TRUNC(AI2)))=0, CELL("format", AI2) = "F4")</formula>
    </cfRule>
  </conditionalFormatting>
  <headerFooter differentFirst="1">
    <firstHeader>&amp;Ctest</firstHeader>
  </headerFooter>
</worksheet>
</file>