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qoutlook-my.sharepoint.com/personal/cyrus_kwan_students_mq_edu_au/Documents/MQ_2021_S1/BUSA3020/Assessments/Assessment 4 - Group Report/data/"/>
    </mc:Choice>
  </mc:AlternateContent>
  <xr:revisionPtr revIDLastSave="87" documentId="8_{2D7BA716-B4A9-4B50-8119-4316FE383AA7}" xr6:coauthVersionLast="46" xr6:coauthVersionMax="46" xr10:uidLastSave="{7E148002-AC41-40C3-B997-BCB7BDDFC897}"/>
  <bookViews>
    <workbookView xWindow="-110" yWindow="-110" windowWidth="19420" windowHeight="10420" firstSheet="5" activeTab="7" xr2:uid="{F32036C6-DB6E-482D-B6B8-4203140DD949}"/>
  </bookViews>
  <sheets>
    <sheet name="Logistic Regression" sheetId="1" r:id="rId1"/>
    <sheet name="Random Forest" sheetId="3" r:id="rId2"/>
    <sheet name="Naive Bayes" sheetId="2" r:id="rId3"/>
    <sheet name="SVM" sheetId="4" r:id="rId4"/>
    <sheet name="Weighted Average" sheetId="5" r:id="rId5"/>
    <sheet name="Weighted Average Prediction" sheetId="6" r:id="rId6"/>
    <sheet name="Threshold" sheetId="8" r:id="rId7"/>
    <sheet name="Submission - Weighted Threshold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8" l="1"/>
  <c r="H3" i="8"/>
  <c r="H4" i="8"/>
  <c r="H5" i="8"/>
  <c r="I5" i="8" s="1"/>
  <c r="B5" i="7" s="1"/>
  <c r="H6" i="8"/>
  <c r="H7" i="8"/>
  <c r="H8" i="8"/>
  <c r="H9" i="8"/>
  <c r="H10" i="8"/>
  <c r="H11" i="8"/>
  <c r="H12" i="8"/>
  <c r="H13" i="8"/>
  <c r="H14" i="8"/>
  <c r="H15" i="8"/>
  <c r="H16" i="8"/>
  <c r="H17" i="8"/>
  <c r="I17" i="8" s="1"/>
  <c r="B17" i="7" s="1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I37" i="8" s="1"/>
  <c r="B37" i="7" s="1"/>
  <c r="H38" i="8"/>
  <c r="H39" i="8"/>
  <c r="H40" i="8"/>
  <c r="H41" i="8"/>
  <c r="H42" i="8"/>
  <c r="H43" i="8"/>
  <c r="H44" i="8"/>
  <c r="H45" i="8"/>
  <c r="H46" i="8"/>
  <c r="H47" i="8"/>
  <c r="H48" i="8"/>
  <c r="H49" i="8"/>
  <c r="I49" i="8" s="1"/>
  <c r="B49" i="7" s="1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I69" i="8" s="1"/>
  <c r="B69" i="7" s="1"/>
  <c r="H70" i="8"/>
  <c r="H71" i="8"/>
  <c r="H72" i="8"/>
  <c r="H73" i="8"/>
  <c r="H74" i="8"/>
  <c r="H75" i="8"/>
  <c r="H76" i="8"/>
  <c r="H77" i="8"/>
  <c r="H78" i="8"/>
  <c r="H79" i="8"/>
  <c r="H80" i="8"/>
  <c r="H81" i="8"/>
  <c r="I81" i="8" s="1"/>
  <c r="B81" i="7" s="1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I101" i="8" s="1"/>
  <c r="B101" i="7" s="1"/>
  <c r="H102" i="8"/>
  <c r="H103" i="8"/>
  <c r="H104" i="8"/>
  <c r="H105" i="8"/>
  <c r="H106" i="8"/>
  <c r="H107" i="8"/>
  <c r="H108" i="8"/>
  <c r="H109" i="8"/>
  <c r="H110" i="8"/>
  <c r="H111" i="8"/>
  <c r="H112" i="8"/>
  <c r="H113" i="8"/>
  <c r="I113" i="8" s="1"/>
  <c r="B113" i="7" s="1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I133" i="8" s="1"/>
  <c r="B133" i="7" s="1"/>
  <c r="H134" i="8"/>
  <c r="H135" i="8"/>
  <c r="H136" i="8"/>
  <c r="H137" i="8"/>
  <c r="H138" i="8"/>
  <c r="H139" i="8"/>
  <c r="H140" i="8"/>
  <c r="H141" i="8"/>
  <c r="H142" i="8"/>
  <c r="H143" i="8"/>
  <c r="H144" i="8"/>
  <c r="H145" i="8"/>
  <c r="I145" i="8" s="1"/>
  <c r="B145" i="7" s="1"/>
  <c r="H146" i="8"/>
  <c r="H147" i="8"/>
  <c r="H148" i="8"/>
  <c r="H149" i="8"/>
  <c r="H150" i="8"/>
  <c r="H151" i="8"/>
  <c r="H2" i="8"/>
  <c r="G3" i="8"/>
  <c r="G4" i="8"/>
  <c r="G5" i="8"/>
  <c r="G6" i="8"/>
  <c r="G7" i="8"/>
  <c r="G8" i="8"/>
  <c r="I8" i="8" s="1"/>
  <c r="B8" i="7" s="1"/>
  <c r="G9" i="8"/>
  <c r="G10" i="8"/>
  <c r="G11" i="8"/>
  <c r="G12" i="8"/>
  <c r="G13" i="8"/>
  <c r="G14" i="8"/>
  <c r="G15" i="8"/>
  <c r="G16" i="8"/>
  <c r="I16" i="8" s="1"/>
  <c r="B16" i="7" s="1"/>
  <c r="G17" i="8"/>
  <c r="G18" i="8"/>
  <c r="G19" i="8"/>
  <c r="G20" i="8"/>
  <c r="G21" i="8"/>
  <c r="G22" i="8"/>
  <c r="G23" i="8"/>
  <c r="G24" i="8"/>
  <c r="I24" i="8" s="1"/>
  <c r="B24" i="7" s="1"/>
  <c r="G25" i="8"/>
  <c r="G26" i="8"/>
  <c r="G27" i="8"/>
  <c r="G28" i="8"/>
  <c r="G29" i="8"/>
  <c r="G30" i="8"/>
  <c r="G31" i="8"/>
  <c r="G32" i="8"/>
  <c r="I32" i="8" s="1"/>
  <c r="B32" i="7" s="1"/>
  <c r="G33" i="8"/>
  <c r="G34" i="8"/>
  <c r="G35" i="8"/>
  <c r="G36" i="8"/>
  <c r="G37" i="8"/>
  <c r="G38" i="8"/>
  <c r="G39" i="8"/>
  <c r="G40" i="8"/>
  <c r="I40" i="8" s="1"/>
  <c r="B40" i="7" s="1"/>
  <c r="G41" i="8"/>
  <c r="G42" i="8"/>
  <c r="G43" i="8"/>
  <c r="G44" i="8"/>
  <c r="G45" i="8"/>
  <c r="G46" i="8"/>
  <c r="G47" i="8"/>
  <c r="G48" i="8"/>
  <c r="I48" i="8" s="1"/>
  <c r="B48" i="7" s="1"/>
  <c r="G49" i="8"/>
  <c r="G50" i="8"/>
  <c r="G51" i="8"/>
  <c r="G52" i="8"/>
  <c r="G53" i="8"/>
  <c r="G54" i="8"/>
  <c r="G55" i="8"/>
  <c r="G56" i="8"/>
  <c r="I56" i="8" s="1"/>
  <c r="B56" i="7" s="1"/>
  <c r="G57" i="8"/>
  <c r="G58" i="8"/>
  <c r="G59" i="8"/>
  <c r="G60" i="8"/>
  <c r="G61" i="8"/>
  <c r="G62" i="8"/>
  <c r="G63" i="8"/>
  <c r="G64" i="8"/>
  <c r="I64" i="8" s="1"/>
  <c r="B64" i="7" s="1"/>
  <c r="G65" i="8"/>
  <c r="G66" i="8"/>
  <c r="G67" i="8"/>
  <c r="G68" i="8"/>
  <c r="G69" i="8"/>
  <c r="G70" i="8"/>
  <c r="G71" i="8"/>
  <c r="G72" i="8"/>
  <c r="I72" i="8" s="1"/>
  <c r="B72" i="7" s="1"/>
  <c r="G73" i="8"/>
  <c r="G74" i="8"/>
  <c r="G75" i="8"/>
  <c r="G76" i="8"/>
  <c r="G77" i="8"/>
  <c r="G78" i="8"/>
  <c r="G79" i="8"/>
  <c r="G80" i="8"/>
  <c r="I80" i="8" s="1"/>
  <c r="B80" i="7" s="1"/>
  <c r="G81" i="8"/>
  <c r="G82" i="8"/>
  <c r="G83" i="8"/>
  <c r="G84" i="8"/>
  <c r="G85" i="8"/>
  <c r="G86" i="8"/>
  <c r="G87" i="8"/>
  <c r="G88" i="8"/>
  <c r="I88" i="8" s="1"/>
  <c r="B88" i="7" s="1"/>
  <c r="G89" i="8"/>
  <c r="G90" i="8"/>
  <c r="G91" i="8"/>
  <c r="G92" i="8"/>
  <c r="G93" i="8"/>
  <c r="G94" i="8"/>
  <c r="G95" i="8"/>
  <c r="G96" i="8"/>
  <c r="I96" i="8" s="1"/>
  <c r="B96" i="7" s="1"/>
  <c r="G97" i="8"/>
  <c r="G98" i="8"/>
  <c r="G99" i="8"/>
  <c r="G100" i="8"/>
  <c r="G101" i="8"/>
  <c r="G102" i="8"/>
  <c r="G103" i="8"/>
  <c r="G104" i="8"/>
  <c r="I104" i="8" s="1"/>
  <c r="B104" i="7" s="1"/>
  <c r="G105" i="8"/>
  <c r="G106" i="8"/>
  <c r="G107" i="8"/>
  <c r="G108" i="8"/>
  <c r="G109" i="8"/>
  <c r="G110" i="8"/>
  <c r="G111" i="8"/>
  <c r="G112" i="8"/>
  <c r="I112" i="8" s="1"/>
  <c r="B112" i="7" s="1"/>
  <c r="G113" i="8"/>
  <c r="G114" i="8"/>
  <c r="G115" i="8"/>
  <c r="G116" i="8"/>
  <c r="G117" i="8"/>
  <c r="G118" i="8"/>
  <c r="G119" i="8"/>
  <c r="G120" i="8"/>
  <c r="I120" i="8" s="1"/>
  <c r="B120" i="7" s="1"/>
  <c r="G121" i="8"/>
  <c r="G122" i="8"/>
  <c r="G123" i="8"/>
  <c r="G124" i="8"/>
  <c r="G125" i="8"/>
  <c r="G126" i="8"/>
  <c r="G127" i="8"/>
  <c r="G128" i="8"/>
  <c r="I128" i="8" s="1"/>
  <c r="B128" i="7" s="1"/>
  <c r="G129" i="8"/>
  <c r="G130" i="8"/>
  <c r="G131" i="8"/>
  <c r="G132" i="8"/>
  <c r="G133" i="8"/>
  <c r="G134" i="8"/>
  <c r="G135" i="8"/>
  <c r="G136" i="8"/>
  <c r="I136" i="8" s="1"/>
  <c r="B136" i="7" s="1"/>
  <c r="G137" i="8"/>
  <c r="G138" i="8"/>
  <c r="G139" i="8"/>
  <c r="G140" i="8"/>
  <c r="G141" i="8"/>
  <c r="G142" i="8"/>
  <c r="G143" i="8"/>
  <c r="G144" i="8"/>
  <c r="I144" i="8" s="1"/>
  <c r="B144" i="7" s="1"/>
  <c r="G145" i="8"/>
  <c r="G146" i="8"/>
  <c r="G147" i="8"/>
  <c r="G148" i="8"/>
  <c r="G149" i="8"/>
  <c r="G150" i="8"/>
  <c r="G151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I21" i="8"/>
  <c r="B21" i="7" s="1"/>
  <c r="I33" i="8"/>
  <c r="B33" i="7" s="1"/>
  <c r="I53" i="8"/>
  <c r="B53" i="7" s="1"/>
  <c r="I65" i="8"/>
  <c r="B65" i="7" s="1"/>
  <c r="I85" i="8"/>
  <c r="B85" i="7" s="1"/>
  <c r="I97" i="8"/>
  <c r="B97" i="7" s="1"/>
  <c r="I117" i="8"/>
  <c r="B117" i="7" s="1"/>
  <c r="I129" i="8"/>
  <c r="B129" i="7" s="1"/>
  <c r="I149" i="8"/>
  <c r="B149" i="7" s="1"/>
  <c r="I3" i="8"/>
  <c r="B3" i="7" s="1"/>
  <c r="I4" i="8"/>
  <c r="B4" i="7" s="1"/>
  <c r="I7" i="8"/>
  <c r="B7" i="7" s="1"/>
  <c r="I11" i="8"/>
  <c r="B11" i="7" s="1"/>
  <c r="I12" i="8"/>
  <c r="B12" i="7" s="1"/>
  <c r="I15" i="8"/>
  <c r="B15" i="7" s="1"/>
  <c r="I19" i="8"/>
  <c r="B19" i="7" s="1"/>
  <c r="I20" i="8"/>
  <c r="B20" i="7" s="1"/>
  <c r="I23" i="8"/>
  <c r="B23" i="7" s="1"/>
  <c r="I27" i="8"/>
  <c r="B27" i="7" s="1"/>
  <c r="I28" i="8"/>
  <c r="B28" i="7" s="1"/>
  <c r="I31" i="8"/>
  <c r="B31" i="7" s="1"/>
  <c r="I35" i="8"/>
  <c r="B35" i="7" s="1"/>
  <c r="I36" i="8"/>
  <c r="B36" i="7" s="1"/>
  <c r="I39" i="8"/>
  <c r="B39" i="7" s="1"/>
  <c r="I43" i="8"/>
  <c r="B43" i="7" s="1"/>
  <c r="I44" i="8"/>
  <c r="B44" i="7" s="1"/>
  <c r="I47" i="8"/>
  <c r="B47" i="7" s="1"/>
  <c r="I51" i="8"/>
  <c r="B51" i="7" s="1"/>
  <c r="I52" i="8"/>
  <c r="B52" i="7" s="1"/>
  <c r="I55" i="8"/>
  <c r="B55" i="7" s="1"/>
  <c r="I59" i="8"/>
  <c r="B59" i="7" s="1"/>
  <c r="I60" i="8"/>
  <c r="B60" i="7" s="1"/>
  <c r="I63" i="8"/>
  <c r="B63" i="7" s="1"/>
  <c r="I67" i="8"/>
  <c r="B67" i="7" s="1"/>
  <c r="I68" i="8"/>
  <c r="B68" i="7" s="1"/>
  <c r="I71" i="8"/>
  <c r="B71" i="7" s="1"/>
  <c r="I75" i="8"/>
  <c r="B75" i="7" s="1"/>
  <c r="I76" i="8"/>
  <c r="B76" i="7" s="1"/>
  <c r="I79" i="8"/>
  <c r="B79" i="7" s="1"/>
  <c r="I83" i="8"/>
  <c r="B83" i="7" s="1"/>
  <c r="I84" i="8"/>
  <c r="B84" i="7" s="1"/>
  <c r="I87" i="8"/>
  <c r="B87" i="7" s="1"/>
  <c r="I91" i="8"/>
  <c r="B91" i="7" s="1"/>
  <c r="I92" i="8"/>
  <c r="B92" i="7" s="1"/>
  <c r="I95" i="8"/>
  <c r="B95" i="7" s="1"/>
  <c r="I99" i="8"/>
  <c r="B99" i="7" s="1"/>
  <c r="I100" i="8"/>
  <c r="B100" i="7" s="1"/>
  <c r="I103" i="8"/>
  <c r="B103" i="7" s="1"/>
  <c r="I107" i="8"/>
  <c r="B107" i="7" s="1"/>
  <c r="I108" i="8"/>
  <c r="B108" i="7" s="1"/>
  <c r="I111" i="8"/>
  <c r="B111" i="7" s="1"/>
  <c r="I115" i="8"/>
  <c r="B115" i="7" s="1"/>
  <c r="I116" i="8"/>
  <c r="B116" i="7" s="1"/>
  <c r="I119" i="8"/>
  <c r="B119" i="7" s="1"/>
  <c r="I123" i="8"/>
  <c r="B123" i="7" s="1"/>
  <c r="I124" i="8"/>
  <c r="B124" i="7" s="1"/>
  <c r="I127" i="8"/>
  <c r="B127" i="7" s="1"/>
  <c r="I131" i="8"/>
  <c r="B131" i="7" s="1"/>
  <c r="I132" i="8"/>
  <c r="B132" i="7" s="1"/>
  <c r="I135" i="8"/>
  <c r="B135" i="7" s="1"/>
  <c r="I139" i="8"/>
  <c r="B139" i="7" s="1"/>
  <c r="I140" i="8"/>
  <c r="B140" i="7" s="1"/>
  <c r="I143" i="8"/>
  <c r="B143" i="7" s="1"/>
  <c r="I147" i="8"/>
  <c r="B147" i="7" s="1"/>
  <c r="I148" i="8"/>
  <c r="B148" i="7" s="1"/>
  <c r="I151" i="8"/>
  <c r="B151" i="7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2" i="6"/>
  <c r="F3" i="5"/>
  <c r="F4" i="5"/>
  <c r="F5" i="5"/>
  <c r="F2" i="5"/>
  <c r="E6" i="5"/>
  <c r="E3" i="5"/>
  <c r="E4" i="5"/>
  <c r="E5" i="5"/>
  <c r="E2" i="5"/>
  <c r="C2" i="5"/>
  <c r="D2" i="5"/>
  <c r="C3" i="5"/>
  <c r="D3" i="5"/>
  <c r="C4" i="5"/>
  <c r="D4" i="5"/>
  <c r="C5" i="5"/>
  <c r="D5" i="5"/>
  <c r="B5" i="5"/>
  <c r="B4" i="5"/>
  <c r="B3" i="5"/>
  <c r="B2" i="5"/>
  <c r="L2" i="4"/>
  <c r="K2" i="4"/>
  <c r="J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2" i="4"/>
  <c r="L2" i="2"/>
  <c r="K2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2" i="2"/>
  <c r="L2" i="3"/>
  <c r="K2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2" i="3"/>
  <c r="L2" i="1"/>
  <c r="K2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2" i="1"/>
  <c r="I141" i="8" l="1"/>
  <c r="B141" i="7" s="1"/>
  <c r="I137" i="8"/>
  <c r="B137" i="7" s="1"/>
  <c r="I125" i="8"/>
  <c r="B125" i="7" s="1"/>
  <c r="I121" i="8"/>
  <c r="B121" i="7" s="1"/>
  <c r="I109" i="8"/>
  <c r="B109" i="7" s="1"/>
  <c r="I105" i="8"/>
  <c r="B105" i="7" s="1"/>
  <c r="I93" i="8"/>
  <c r="B93" i="7" s="1"/>
  <c r="I89" i="8"/>
  <c r="B89" i="7" s="1"/>
  <c r="I77" i="8"/>
  <c r="B77" i="7" s="1"/>
  <c r="I73" i="8"/>
  <c r="B73" i="7" s="1"/>
  <c r="I61" i="8"/>
  <c r="B61" i="7" s="1"/>
  <c r="I57" i="8"/>
  <c r="B57" i="7" s="1"/>
  <c r="I45" i="8"/>
  <c r="B45" i="7" s="1"/>
  <c r="I41" i="8"/>
  <c r="B41" i="7" s="1"/>
  <c r="I29" i="8"/>
  <c r="B29" i="7" s="1"/>
  <c r="I25" i="8"/>
  <c r="B25" i="7" s="1"/>
  <c r="I13" i="8"/>
  <c r="B13" i="7" s="1"/>
  <c r="I9" i="8"/>
  <c r="B9" i="7" s="1"/>
  <c r="I2" i="8"/>
  <c r="B2" i="7" s="1"/>
  <c r="I150" i="8"/>
  <c r="B150" i="7" s="1"/>
  <c r="I146" i="8"/>
  <c r="B146" i="7" s="1"/>
  <c r="I142" i="8"/>
  <c r="B142" i="7" s="1"/>
  <c r="I138" i="8"/>
  <c r="B138" i="7" s="1"/>
  <c r="I134" i="8"/>
  <c r="B134" i="7" s="1"/>
  <c r="I130" i="8"/>
  <c r="B130" i="7" s="1"/>
  <c r="I126" i="8"/>
  <c r="B126" i="7" s="1"/>
  <c r="I122" i="8"/>
  <c r="B122" i="7" s="1"/>
  <c r="I118" i="8"/>
  <c r="B118" i="7" s="1"/>
  <c r="I114" i="8"/>
  <c r="B114" i="7" s="1"/>
  <c r="I110" i="8"/>
  <c r="B110" i="7" s="1"/>
  <c r="I106" i="8"/>
  <c r="B106" i="7" s="1"/>
  <c r="I102" i="8"/>
  <c r="B102" i="7" s="1"/>
  <c r="I98" i="8"/>
  <c r="B98" i="7" s="1"/>
  <c r="I94" i="8"/>
  <c r="B94" i="7" s="1"/>
  <c r="I90" i="8"/>
  <c r="B90" i="7" s="1"/>
  <c r="I86" i="8"/>
  <c r="B86" i="7" s="1"/>
  <c r="I82" i="8"/>
  <c r="B82" i="7" s="1"/>
  <c r="I78" i="8"/>
  <c r="B78" i="7" s="1"/>
  <c r="I74" i="8"/>
  <c r="B74" i="7" s="1"/>
  <c r="I70" i="8"/>
  <c r="B70" i="7" s="1"/>
  <c r="I66" i="8"/>
  <c r="B66" i="7" s="1"/>
  <c r="I62" i="8"/>
  <c r="B62" i="7" s="1"/>
  <c r="I58" i="8"/>
  <c r="B58" i="7" s="1"/>
  <c r="I54" i="8"/>
  <c r="B54" i="7" s="1"/>
  <c r="I50" i="8"/>
  <c r="B50" i="7" s="1"/>
  <c r="I46" i="8"/>
  <c r="B46" i="7" s="1"/>
  <c r="I42" i="8"/>
  <c r="B42" i="7" s="1"/>
  <c r="I38" i="8"/>
  <c r="B38" i="7" s="1"/>
  <c r="I34" i="8"/>
  <c r="B34" i="7" s="1"/>
  <c r="I30" i="8"/>
  <c r="B30" i="7" s="1"/>
  <c r="I26" i="8"/>
  <c r="B26" i="7" s="1"/>
  <c r="I22" i="8"/>
  <c r="B22" i="7" s="1"/>
  <c r="I18" i="8"/>
  <c r="B18" i="7" s="1"/>
  <c r="I14" i="8"/>
  <c r="B14" i="7" s="1"/>
  <c r="I10" i="8"/>
  <c r="B10" i="7" s="1"/>
  <c r="I6" i="8"/>
  <c r="B6" i="7" s="1"/>
</calcChain>
</file>

<file path=xl/sharedStrings.xml><?xml version="1.0" encoding="utf-8"?>
<sst xmlns="http://schemas.openxmlformats.org/spreadsheetml/2006/main" count="4570" uniqueCount="34">
  <si>
    <t>Creditability</t>
  </si>
  <si>
    <t>Logistic Regression</t>
  </si>
  <si>
    <t>Logistic Regression (Bad)</t>
  </si>
  <si>
    <t>Logistic Regression (Good)</t>
  </si>
  <si>
    <t>Good</t>
  </si>
  <si>
    <t>Bad</t>
  </si>
  <si>
    <t>Naive Bayes</t>
  </si>
  <si>
    <t>Naive Bayes (Bad)</t>
  </si>
  <si>
    <t>Naive Bayes (Good)</t>
  </si>
  <si>
    <t>Random Forest</t>
  </si>
  <si>
    <t>Random Forest (Bad)</t>
  </si>
  <si>
    <t>Random Forest (Good)</t>
  </si>
  <si>
    <t>SVM</t>
  </si>
  <si>
    <t>SVM (Bad)</t>
  </si>
  <si>
    <t>SVM (Good)</t>
  </si>
  <si>
    <t>Creditability #</t>
  </si>
  <si>
    <t>Error</t>
  </si>
  <si>
    <t>AbsError</t>
  </si>
  <si>
    <t>SqrError</t>
  </si>
  <si>
    <t>MAE</t>
  </si>
  <si>
    <t>MSE</t>
  </si>
  <si>
    <t>RMSE</t>
  </si>
  <si>
    <t>Naïve Bayes</t>
  </si>
  <si>
    <t>Inverse MSE</t>
  </si>
  <si>
    <t>Total</t>
  </si>
  <si>
    <t>Weight</t>
  </si>
  <si>
    <t>Weighted Average</t>
  </si>
  <si>
    <t>ID</t>
  </si>
  <si>
    <t>prediction</t>
  </si>
  <si>
    <t>LR Prediction</t>
  </si>
  <si>
    <t>RF Prediction</t>
  </si>
  <si>
    <t>NB Prediction</t>
  </si>
  <si>
    <t>SVM Prediction</t>
  </si>
  <si>
    <t>Threshold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</si>
</sst>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61EA1-2A4B-4CEA-90C3-7EB61377CC03}">
  <dimension ref="A1:L561"/>
  <sheetViews>
    <sheetView workbookViewId="0">
      <selection activeCell="L3" sqref="L3"/>
    </sheetView>
  </sheetViews>
  <sheetFormatPr defaultRowHeight="14.5" x14ac:dyDescent="0.35"/>
  <cols>
    <col min="1" max="1" width="10.81640625" bestFit="1" customWidth="1"/>
    <col min="2" max="2" width="16.36328125" bestFit="1" customWidth="1"/>
    <col min="3" max="3" width="21.453125" bestFit="1" customWidth="1"/>
    <col min="4" max="4" width="22.81640625" bestFit="1" customWidth="1"/>
    <col min="5" max="5" width="12.26953125" bestFit="1" customWidth="1"/>
    <col min="7" max="7" width="11.816406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16</v>
      </c>
      <c r="G1" t="s">
        <v>18</v>
      </c>
      <c r="H1" t="s">
        <v>17</v>
      </c>
      <c r="J1" t="s">
        <v>20</v>
      </c>
      <c r="K1" t="s">
        <v>19</v>
      </c>
      <c r="L1" t="s">
        <v>21</v>
      </c>
    </row>
    <row r="2" spans="1:12" x14ac:dyDescent="0.35">
      <c r="A2" t="s">
        <v>4</v>
      </c>
      <c r="B2" t="s">
        <v>4</v>
      </c>
      <c r="C2">
        <v>0.24992953658026601</v>
      </c>
      <c r="D2">
        <v>0.75007046341973305</v>
      </c>
      <c r="E2">
        <f>IF(A2="Good", 1, 0)</f>
        <v>1</v>
      </c>
      <c r="F2">
        <f>E2-D2</f>
        <v>0.24992953658026695</v>
      </c>
      <c r="G2">
        <f>F2^2</f>
        <v>6.2464773255227E-2</v>
      </c>
      <c r="H2">
        <f>ABS(F2)</f>
        <v>0.24992953658026695</v>
      </c>
      <c r="J2">
        <f>AVERAGE(G2:G561)</f>
        <v>0.1412285316027268</v>
      </c>
      <c r="K2">
        <f>AVERAGE(H2:H561)</f>
        <v>0.28993007674836202</v>
      </c>
      <c r="L2">
        <f>J2^0.5</f>
        <v>0.37580384724311539</v>
      </c>
    </row>
    <row r="3" spans="1:12" x14ac:dyDescent="0.35">
      <c r="A3" t="s">
        <v>5</v>
      </c>
      <c r="B3" t="s">
        <v>5</v>
      </c>
      <c r="C3">
        <v>0.91970901100679803</v>
      </c>
      <c r="D3">
        <v>8.0290988993201806E-2</v>
      </c>
      <c r="E3">
        <f t="shared" ref="E3:E66" si="0">IF(A3="Good", 1, 0)</f>
        <v>0</v>
      </c>
      <c r="F3">
        <f t="shared" ref="F3:F66" si="1">E3-D3</f>
        <v>-8.0290988993201806E-2</v>
      </c>
      <c r="G3">
        <f t="shared" ref="G3:G66" si="2">F3^2</f>
        <v>6.4466429135064535E-3</v>
      </c>
      <c r="H3">
        <f t="shared" ref="H3:H66" si="3">ABS(F3)</f>
        <v>8.0290988993201806E-2</v>
      </c>
    </row>
    <row r="4" spans="1:12" x14ac:dyDescent="0.35">
      <c r="A4" t="s">
        <v>4</v>
      </c>
      <c r="B4" t="s">
        <v>4</v>
      </c>
      <c r="C4">
        <v>0.109763284333403</v>
      </c>
      <c r="D4">
        <v>0.89023671566659601</v>
      </c>
      <c r="E4">
        <f t="shared" si="0"/>
        <v>1</v>
      </c>
      <c r="F4">
        <f t="shared" si="1"/>
        <v>0.10976328433340399</v>
      </c>
      <c r="G4">
        <f t="shared" si="2"/>
        <v>1.2047978587655689E-2</v>
      </c>
      <c r="H4">
        <f t="shared" si="3"/>
        <v>0.10976328433340399</v>
      </c>
    </row>
    <row r="5" spans="1:12" x14ac:dyDescent="0.35">
      <c r="A5" t="s">
        <v>5</v>
      </c>
      <c r="B5" t="s">
        <v>4</v>
      </c>
      <c r="C5">
        <v>0.19637729921580299</v>
      </c>
      <c r="D5">
        <v>0.80362270078419595</v>
      </c>
      <c r="E5">
        <f t="shared" si="0"/>
        <v>0</v>
      </c>
      <c r="F5">
        <f t="shared" si="1"/>
        <v>-0.80362270078419595</v>
      </c>
      <c r="G5">
        <f t="shared" si="2"/>
        <v>0.64580944521568528</v>
      </c>
      <c r="H5">
        <f t="shared" si="3"/>
        <v>0.80362270078419595</v>
      </c>
    </row>
    <row r="6" spans="1:12" x14ac:dyDescent="0.35">
      <c r="A6" t="s">
        <v>5</v>
      </c>
      <c r="B6" t="s">
        <v>5</v>
      </c>
      <c r="C6">
        <v>0.52013488860539703</v>
      </c>
      <c r="D6">
        <v>0.47986511139460197</v>
      </c>
      <c r="E6">
        <f t="shared" si="0"/>
        <v>0</v>
      </c>
      <c r="F6">
        <f t="shared" si="1"/>
        <v>-0.47986511139460197</v>
      </c>
      <c r="G6">
        <f t="shared" si="2"/>
        <v>0.23027052513375376</v>
      </c>
      <c r="H6">
        <f t="shared" si="3"/>
        <v>0.47986511139460197</v>
      </c>
    </row>
    <row r="7" spans="1:12" x14ac:dyDescent="0.35">
      <c r="A7" t="s">
        <v>4</v>
      </c>
      <c r="B7" t="s">
        <v>5</v>
      </c>
      <c r="C7">
        <v>0.58222122228284601</v>
      </c>
      <c r="D7">
        <v>0.41777877771715299</v>
      </c>
      <c r="E7">
        <f t="shared" si="0"/>
        <v>1</v>
      </c>
      <c r="F7">
        <f t="shared" si="1"/>
        <v>0.58222122228284701</v>
      </c>
      <c r="G7">
        <f t="shared" si="2"/>
        <v>0.33898155167653232</v>
      </c>
      <c r="H7">
        <f t="shared" si="3"/>
        <v>0.58222122228284701</v>
      </c>
    </row>
    <row r="8" spans="1:12" x14ac:dyDescent="0.35">
      <c r="A8" t="s">
        <v>4</v>
      </c>
      <c r="B8" t="s">
        <v>4</v>
      </c>
      <c r="C8">
        <v>0.236538089137384</v>
      </c>
      <c r="D8">
        <v>0.76346191086261594</v>
      </c>
      <c r="E8">
        <f t="shared" si="0"/>
        <v>1</v>
      </c>
      <c r="F8">
        <f t="shared" si="1"/>
        <v>0.23653808913738406</v>
      </c>
      <c r="G8">
        <f t="shared" si="2"/>
        <v>5.5950267612765045E-2</v>
      </c>
      <c r="H8">
        <f t="shared" si="3"/>
        <v>0.23653808913738406</v>
      </c>
    </row>
    <row r="9" spans="1:12" x14ac:dyDescent="0.35">
      <c r="A9" t="s">
        <v>5</v>
      </c>
      <c r="B9" t="s">
        <v>4</v>
      </c>
      <c r="C9">
        <v>0.43954309657636198</v>
      </c>
      <c r="D9">
        <v>0.56045690342363697</v>
      </c>
      <c r="E9">
        <f t="shared" si="0"/>
        <v>0</v>
      </c>
      <c r="F9">
        <f t="shared" si="1"/>
        <v>-0.56045690342363697</v>
      </c>
      <c r="G9">
        <f t="shared" si="2"/>
        <v>0.31411194059521191</v>
      </c>
      <c r="H9">
        <f t="shared" si="3"/>
        <v>0.56045690342363697</v>
      </c>
    </row>
    <row r="10" spans="1:12" x14ac:dyDescent="0.35">
      <c r="A10" t="s">
        <v>5</v>
      </c>
      <c r="B10" t="s">
        <v>5</v>
      </c>
      <c r="C10">
        <v>0.50066133520590905</v>
      </c>
      <c r="D10">
        <v>0.49933866479409</v>
      </c>
      <c r="E10">
        <f t="shared" si="0"/>
        <v>0</v>
      </c>
      <c r="F10">
        <f t="shared" si="1"/>
        <v>-0.49933866479409</v>
      </c>
      <c r="G10">
        <f t="shared" si="2"/>
        <v>0.24933910215834457</v>
      </c>
      <c r="H10">
        <f t="shared" si="3"/>
        <v>0.49933866479409</v>
      </c>
    </row>
    <row r="11" spans="1:12" x14ac:dyDescent="0.35">
      <c r="A11" t="s">
        <v>4</v>
      </c>
      <c r="B11" t="s">
        <v>4</v>
      </c>
      <c r="C11">
        <v>6.4374701521772201E-2</v>
      </c>
      <c r="D11">
        <v>0.93562529847822695</v>
      </c>
      <c r="E11">
        <f t="shared" si="0"/>
        <v>1</v>
      </c>
      <c r="F11">
        <f t="shared" si="1"/>
        <v>6.4374701521773048E-2</v>
      </c>
      <c r="G11">
        <f t="shared" si="2"/>
        <v>4.1441021960173692E-3</v>
      </c>
      <c r="H11">
        <f t="shared" si="3"/>
        <v>6.4374701521773048E-2</v>
      </c>
    </row>
    <row r="12" spans="1:12" x14ac:dyDescent="0.35">
      <c r="A12" t="s">
        <v>5</v>
      </c>
      <c r="B12" t="s">
        <v>4</v>
      </c>
      <c r="C12">
        <v>0.37604144359749597</v>
      </c>
      <c r="D12">
        <v>0.62395855640250297</v>
      </c>
      <c r="E12">
        <f t="shared" si="0"/>
        <v>0</v>
      </c>
      <c r="F12">
        <f t="shared" si="1"/>
        <v>-0.62395855640250297</v>
      </c>
      <c r="G12">
        <f t="shared" si="2"/>
        <v>0.38932428010789549</v>
      </c>
      <c r="H12">
        <f t="shared" si="3"/>
        <v>0.62395855640250297</v>
      </c>
    </row>
    <row r="13" spans="1:12" x14ac:dyDescent="0.35">
      <c r="A13" t="s">
        <v>4</v>
      </c>
      <c r="B13" t="s">
        <v>4</v>
      </c>
      <c r="C13">
        <v>6.8711934140619296E-2</v>
      </c>
      <c r="D13">
        <v>0.93128806585937995</v>
      </c>
      <c r="E13">
        <f t="shared" si="0"/>
        <v>1</v>
      </c>
      <c r="F13">
        <f t="shared" si="1"/>
        <v>6.8711934140620046E-2</v>
      </c>
      <c r="G13">
        <f t="shared" si="2"/>
        <v>4.7213298933449065E-3</v>
      </c>
      <c r="H13">
        <f t="shared" si="3"/>
        <v>6.8711934140620046E-2</v>
      </c>
    </row>
    <row r="14" spans="1:12" x14ac:dyDescent="0.35">
      <c r="A14" t="s">
        <v>4</v>
      </c>
      <c r="B14" t="s">
        <v>5</v>
      </c>
      <c r="C14">
        <v>0.58023995703373499</v>
      </c>
      <c r="D14">
        <v>0.41976004296626401</v>
      </c>
      <c r="E14">
        <f t="shared" si="0"/>
        <v>1</v>
      </c>
      <c r="F14">
        <f t="shared" si="1"/>
        <v>0.58023995703373599</v>
      </c>
      <c r="G14">
        <f t="shared" si="2"/>
        <v>0.33667840773851176</v>
      </c>
      <c r="H14">
        <f t="shared" si="3"/>
        <v>0.58023995703373599</v>
      </c>
    </row>
    <row r="15" spans="1:12" x14ac:dyDescent="0.35">
      <c r="A15" t="s">
        <v>5</v>
      </c>
      <c r="B15" t="s">
        <v>5</v>
      </c>
      <c r="C15">
        <v>0.87483327460989901</v>
      </c>
      <c r="D15">
        <v>0.12516672539009999</v>
      </c>
      <c r="E15">
        <f t="shared" si="0"/>
        <v>0</v>
      </c>
      <c r="F15">
        <f t="shared" si="1"/>
        <v>-0.12516672539009999</v>
      </c>
      <c r="G15">
        <f t="shared" si="2"/>
        <v>1.5666709144880702E-2</v>
      </c>
      <c r="H15">
        <f t="shared" si="3"/>
        <v>0.12516672539009999</v>
      </c>
    </row>
    <row r="16" spans="1:12" x14ac:dyDescent="0.35">
      <c r="A16" t="s">
        <v>4</v>
      </c>
      <c r="B16" t="s">
        <v>4</v>
      </c>
      <c r="C16">
        <v>2.8553759980151298E-2</v>
      </c>
      <c r="D16">
        <v>0.97144624001984803</v>
      </c>
      <c r="E16">
        <f t="shared" si="0"/>
        <v>1</v>
      </c>
      <c r="F16">
        <f t="shared" si="1"/>
        <v>2.8553759980151971E-2</v>
      </c>
      <c r="G16">
        <f t="shared" si="2"/>
        <v>8.1531720900412832E-4</v>
      </c>
      <c r="H16">
        <f t="shared" si="3"/>
        <v>2.8553759980151971E-2</v>
      </c>
    </row>
    <row r="17" spans="1:8" x14ac:dyDescent="0.35">
      <c r="A17" t="s">
        <v>5</v>
      </c>
      <c r="B17" t="s">
        <v>4</v>
      </c>
      <c r="C17">
        <v>0.23613430743643399</v>
      </c>
      <c r="D17">
        <v>0.76386569256356496</v>
      </c>
      <c r="E17">
        <f t="shared" si="0"/>
        <v>0</v>
      </c>
      <c r="F17">
        <f t="shared" si="1"/>
        <v>-0.76386569256356496</v>
      </c>
      <c r="G17">
        <f t="shared" si="2"/>
        <v>0.58349079627561473</v>
      </c>
      <c r="H17">
        <f t="shared" si="3"/>
        <v>0.76386569256356496</v>
      </c>
    </row>
    <row r="18" spans="1:8" x14ac:dyDescent="0.35">
      <c r="A18" t="s">
        <v>5</v>
      </c>
      <c r="B18" t="s">
        <v>5</v>
      </c>
      <c r="C18">
        <v>0.726249215842805</v>
      </c>
      <c r="D18">
        <v>0.273750784157194</v>
      </c>
      <c r="E18">
        <f t="shared" si="0"/>
        <v>0</v>
      </c>
      <c r="F18">
        <f t="shared" si="1"/>
        <v>-0.273750784157194</v>
      </c>
      <c r="G18">
        <f t="shared" si="2"/>
        <v>7.4939491826678625E-2</v>
      </c>
      <c r="H18">
        <f t="shared" si="3"/>
        <v>0.273750784157194</v>
      </c>
    </row>
    <row r="19" spans="1:8" x14ac:dyDescent="0.35">
      <c r="A19" t="s">
        <v>4</v>
      </c>
      <c r="B19" t="s">
        <v>4</v>
      </c>
      <c r="C19">
        <v>0.16026843605126501</v>
      </c>
      <c r="D19">
        <v>0.83973156394873405</v>
      </c>
      <c r="E19">
        <f t="shared" si="0"/>
        <v>1</v>
      </c>
      <c r="F19">
        <f t="shared" si="1"/>
        <v>0.16026843605126595</v>
      </c>
      <c r="G19">
        <f t="shared" si="2"/>
        <v>2.5685971594318725E-2</v>
      </c>
      <c r="H19">
        <f t="shared" si="3"/>
        <v>0.16026843605126595</v>
      </c>
    </row>
    <row r="20" spans="1:8" x14ac:dyDescent="0.35">
      <c r="A20" t="s">
        <v>4</v>
      </c>
      <c r="B20" t="s">
        <v>4</v>
      </c>
      <c r="C20">
        <v>6.3113972819915903E-2</v>
      </c>
      <c r="D20">
        <v>0.93688602718008396</v>
      </c>
      <c r="E20">
        <f t="shared" si="0"/>
        <v>1</v>
      </c>
      <c r="F20">
        <f t="shared" si="1"/>
        <v>6.3113972819916042E-2</v>
      </c>
      <c r="G20">
        <f t="shared" si="2"/>
        <v>3.9833735651131005E-3</v>
      </c>
      <c r="H20">
        <f t="shared" si="3"/>
        <v>6.3113972819916042E-2</v>
      </c>
    </row>
    <row r="21" spans="1:8" x14ac:dyDescent="0.35">
      <c r="A21" t="s">
        <v>5</v>
      </c>
      <c r="B21" t="s">
        <v>4</v>
      </c>
      <c r="C21">
        <v>0.38905894600722402</v>
      </c>
      <c r="D21">
        <v>0.61094105399277499</v>
      </c>
      <c r="E21">
        <f t="shared" si="0"/>
        <v>0</v>
      </c>
      <c r="F21">
        <f t="shared" si="1"/>
        <v>-0.61094105399277499</v>
      </c>
      <c r="G21">
        <f t="shared" si="2"/>
        <v>0.37324897145380281</v>
      </c>
      <c r="H21">
        <f t="shared" si="3"/>
        <v>0.61094105399277499</v>
      </c>
    </row>
    <row r="22" spans="1:8" x14ac:dyDescent="0.35">
      <c r="A22" t="s">
        <v>4</v>
      </c>
      <c r="B22" t="s">
        <v>4</v>
      </c>
      <c r="C22">
        <v>1.6900715725464099E-2</v>
      </c>
      <c r="D22">
        <v>0.98309928427453497</v>
      </c>
      <c r="E22">
        <f t="shared" si="0"/>
        <v>1</v>
      </c>
      <c r="F22">
        <f t="shared" si="1"/>
        <v>1.6900715725465032E-2</v>
      </c>
      <c r="G22">
        <f t="shared" si="2"/>
        <v>2.8563419203298104E-4</v>
      </c>
      <c r="H22">
        <f t="shared" si="3"/>
        <v>1.6900715725465032E-2</v>
      </c>
    </row>
    <row r="23" spans="1:8" x14ac:dyDescent="0.35">
      <c r="A23" t="s">
        <v>4</v>
      </c>
      <c r="B23" t="s">
        <v>4</v>
      </c>
      <c r="C23">
        <v>0.43146732180231201</v>
      </c>
      <c r="D23">
        <v>0.56853267819768705</v>
      </c>
      <c r="E23">
        <f t="shared" si="0"/>
        <v>1</v>
      </c>
      <c r="F23">
        <f t="shared" si="1"/>
        <v>0.43146732180231295</v>
      </c>
      <c r="G23">
        <f t="shared" si="2"/>
        <v>0.18616404978326068</v>
      </c>
      <c r="H23">
        <f t="shared" si="3"/>
        <v>0.43146732180231295</v>
      </c>
    </row>
    <row r="24" spans="1:8" x14ac:dyDescent="0.35">
      <c r="A24" t="s">
        <v>4</v>
      </c>
      <c r="B24" t="s">
        <v>4</v>
      </c>
      <c r="C24">
        <v>0.129803651618282</v>
      </c>
      <c r="D24">
        <v>0.870196348381718</v>
      </c>
      <c r="E24">
        <f t="shared" si="0"/>
        <v>1</v>
      </c>
      <c r="F24">
        <f t="shared" si="1"/>
        <v>0.129803651618282</v>
      </c>
      <c r="G24">
        <f t="shared" si="2"/>
        <v>1.6848987973440324E-2</v>
      </c>
      <c r="H24">
        <f t="shared" si="3"/>
        <v>0.129803651618282</v>
      </c>
    </row>
    <row r="25" spans="1:8" x14ac:dyDescent="0.35">
      <c r="A25" t="s">
        <v>5</v>
      </c>
      <c r="B25" t="s">
        <v>5</v>
      </c>
      <c r="C25">
        <v>0.710262290768784</v>
      </c>
      <c r="D25">
        <v>0.289737709231215</v>
      </c>
      <c r="E25">
        <f t="shared" si="0"/>
        <v>0</v>
      </c>
      <c r="F25">
        <f t="shared" si="1"/>
        <v>-0.289737709231215</v>
      </c>
      <c r="G25">
        <f t="shared" si="2"/>
        <v>8.3947940150552097E-2</v>
      </c>
      <c r="H25">
        <f t="shared" si="3"/>
        <v>0.289737709231215</v>
      </c>
    </row>
    <row r="26" spans="1:8" x14ac:dyDescent="0.35">
      <c r="A26" t="s">
        <v>5</v>
      </c>
      <c r="B26" t="s">
        <v>4</v>
      </c>
      <c r="C26">
        <v>0.17828323935911</v>
      </c>
      <c r="D26">
        <v>0.82171676064088905</v>
      </c>
      <c r="E26">
        <f t="shared" si="0"/>
        <v>0</v>
      </c>
      <c r="F26">
        <f t="shared" si="1"/>
        <v>-0.82171676064088905</v>
      </c>
      <c r="G26">
        <f t="shared" si="2"/>
        <v>0.67521843471815612</v>
      </c>
      <c r="H26">
        <f t="shared" si="3"/>
        <v>0.82171676064088905</v>
      </c>
    </row>
    <row r="27" spans="1:8" x14ac:dyDescent="0.35">
      <c r="A27" t="s">
        <v>4</v>
      </c>
      <c r="B27" t="s">
        <v>4</v>
      </c>
      <c r="C27">
        <v>0.39641499142411801</v>
      </c>
      <c r="D27">
        <v>0.60358500857588104</v>
      </c>
      <c r="E27">
        <f t="shared" si="0"/>
        <v>1</v>
      </c>
      <c r="F27">
        <f t="shared" si="1"/>
        <v>0.39641499142411896</v>
      </c>
      <c r="G27">
        <f t="shared" si="2"/>
        <v>0.1571448454257843</v>
      </c>
      <c r="H27">
        <f t="shared" si="3"/>
        <v>0.39641499142411896</v>
      </c>
    </row>
    <row r="28" spans="1:8" x14ac:dyDescent="0.35">
      <c r="A28" t="s">
        <v>4</v>
      </c>
      <c r="B28" t="s">
        <v>4</v>
      </c>
      <c r="C28">
        <v>0.21779007214723101</v>
      </c>
      <c r="D28">
        <v>0.78220992785276799</v>
      </c>
      <c r="E28">
        <f t="shared" si="0"/>
        <v>1</v>
      </c>
      <c r="F28">
        <f t="shared" si="1"/>
        <v>0.21779007214723201</v>
      </c>
      <c r="G28">
        <f t="shared" si="2"/>
        <v>4.7432515525896522E-2</v>
      </c>
      <c r="H28">
        <f t="shared" si="3"/>
        <v>0.21779007214723201</v>
      </c>
    </row>
    <row r="29" spans="1:8" x14ac:dyDescent="0.35">
      <c r="A29" t="s">
        <v>4</v>
      </c>
      <c r="B29" t="s">
        <v>4</v>
      </c>
      <c r="C29">
        <v>9.1484056911830994E-2</v>
      </c>
      <c r="D29">
        <v>0.90851594308816896</v>
      </c>
      <c r="E29">
        <f t="shared" si="0"/>
        <v>1</v>
      </c>
      <c r="F29">
        <f t="shared" si="1"/>
        <v>9.1484056911831035E-2</v>
      </c>
      <c r="G29">
        <f t="shared" si="2"/>
        <v>8.369332669047139E-3</v>
      </c>
      <c r="H29">
        <f t="shared" si="3"/>
        <v>9.1484056911831035E-2</v>
      </c>
    </row>
    <row r="30" spans="1:8" x14ac:dyDescent="0.35">
      <c r="A30" t="s">
        <v>4</v>
      </c>
      <c r="B30" t="s">
        <v>4</v>
      </c>
      <c r="C30">
        <v>2.75836573626933E-2</v>
      </c>
      <c r="D30">
        <v>0.97241634263730603</v>
      </c>
      <c r="E30">
        <f t="shared" si="0"/>
        <v>1</v>
      </c>
      <c r="F30">
        <f t="shared" si="1"/>
        <v>2.758365736269397E-2</v>
      </c>
      <c r="G30">
        <f t="shared" si="2"/>
        <v>7.6085815350250129E-4</v>
      </c>
      <c r="H30">
        <f t="shared" si="3"/>
        <v>2.758365736269397E-2</v>
      </c>
    </row>
    <row r="31" spans="1:8" x14ac:dyDescent="0.35">
      <c r="A31" t="s">
        <v>5</v>
      </c>
      <c r="B31" t="s">
        <v>5</v>
      </c>
      <c r="C31">
        <v>0.83335446044941497</v>
      </c>
      <c r="D31">
        <v>0.166645539550584</v>
      </c>
      <c r="E31">
        <f t="shared" si="0"/>
        <v>0</v>
      </c>
      <c r="F31">
        <f t="shared" si="1"/>
        <v>-0.166645539550584</v>
      </c>
      <c r="G31">
        <f t="shared" si="2"/>
        <v>2.7770735852105259E-2</v>
      </c>
      <c r="H31">
        <f t="shared" si="3"/>
        <v>0.166645539550584</v>
      </c>
    </row>
    <row r="32" spans="1:8" x14ac:dyDescent="0.35">
      <c r="A32" t="s">
        <v>4</v>
      </c>
      <c r="B32" t="s">
        <v>4</v>
      </c>
      <c r="C32">
        <v>0.11939445253542499</v>
      </c>
      <c r="D32">
        <v>0.88060554746457398</v>
      </c>
      <c r="E32">
        <f t="shared" si="0"/>
        <v>1</v>
      </c>
      <c r="F32">
        <f t="shared" si="1"/>
        <v>0.11939445253542602</v>
      </c>
      <c r="G32">
        <f t="shared" si="2"/>
        <v>1.4255035296234097E-2</v>
      </c>
      <c r="H32">
        <f t="shared" si="3"/>
        <v>0.11939445253542602</v>
      </c>
    </row>
    <row r="33" spans="1:8" x14ac:dyDescent="0.35">
      <c r="A33" t="s">
        <v>4</v>
      </c>
      <c r="B33" t="s">
        <v>4</v>
      </c>
      <c r="C33">
        <v>2.6904642977678798E-2</v>
      </c>
      <c r="D33">
        <v>0.97309535702232097</v>
      </c>
      <c r="E33">
        <f t="shared" si="0"/>
        <v>1</v>
      </c>
      <c r="F33">
        <f t="shared" si="1"/>
        <v>2.6904642977679027E-2</v>
      </c>
      <c r="G33">
        <f t="shared" si="2"/>
        <v>7.2385981375637336E-4</v>
      </c>
      <c r="H33">
        <f t="shared" si="3"/>
        <v>2.6904642977679027E-2</v>
      </c>
    </row>
    <row r="34" spans="1:8" x14ac:dyDescent="0.35">
      <c r="A34" t="s">
        <v>4</v>
      </c>
      <c r="B34" t="s">
        <v>4</v>
      </c>
      <c r="C34">
        <v>5.2189245513125197E-2</v>
      </c>
      <c r="D34">
        <v>0.94781075448687402</v>
      </c>
      <c r="E34">
        <f t="shared" si="0"/>
        <v>1</v>
      </c>
      <c r="F34">
        <f t="shared" si="1"/>
        <v>5.2189245513125981E-2</v>
      </c>
      <c r="G34">
        <f t="shared" si="2"/>
        <v>2.7237173472293404E-3</v>
      </c>
      <c r="H34">
        <f t="shared" si="3"/>
        <v>5.2189245513125981E-2</v>
      </c>
    </row>
    <row r="35" spans="1:8" x14ac:dyDescent="0.35">
      <c r="A35" t="s">
        <v>4</v>
      </c>
      <c r="B35" t="s">
        <v>4</v>
      </c>
      <c r="C35">
        <v>0.25584364638136498</v>
      </c>
      <c r="D35">
        <v>0.74415635361863497</v>
      </c>
      <c r="E35">
        <f t="shared" si="0"/>
        <v>1</v>
      </c>
      <c r="F35">
        <f t="shared" si="1"/>
        <v>0.25584364638136503</v>
      </c>
      <c r="G35">
        <f t="shared" si="2"/>
        <v>6.5455971393712953E-2</v>
      </c>
      <c r="H35">
        <f t="shared" si="3"/>
        <v>0.25584364638136503</v>
      </c>
    </row>
    <row r="36" spans="1:8" x14ac:dyDescent="0.35">
      <c r="A36" t="s">
        <v>4</v>
      </c>
      <c r="B36" t="s">
        <v>4</v>
      </c>
      <c r="C36">
        <v>3.8988568441937203E-2</v>
      </c>
      <c r="D36">
        <v>0.96101143155806201</v>
      </c>
      <c r="E36">
        <f t="shared" si="0"/>
        <v>1</v>
      </c>
      <c r="F36">
        <f t="shared" si="1"/>
        <v>3.8988568441937987E-2</v>
      </c>
      <c r="G36">
        <f t="shared" si="2"/>
        <v>1.5201084691516828E-3</v>
      </c>
      <c r="H36">
        <f t="shared" si="3"/>
        <v>3.8988568441937987E-2</v>
      </c>
    </row>
    <row r="37" spans="1:8" x14ac:dyDescent="0.35">
      <c r="A37" t="s">
        <v>4</v>
      </c>
      <c r="B37" t="s">
        <v>5</v>
      </c>
      <c r="C37">
        <v>0.57992557084778895</v>
      </c>
      <c r="D37">
        <v>0.42007442915220999</v>
      </c>
      <c r="E37">
        <f t="shared" si="0"/>
        <v>1</v>
      </c>
      <c r="F37">
        <f t="shared" si="1"/>
        <v>0.57992557084778995</v>
      </c>
      <c r="G37">
        <f t="shared" si="2"/>
        <v>0.33631366772313503</v>
      </c>
      <c r="H37">
        <f t="shared" si="3"/>
        <v>0.57992557084778995</v>
      </c>
    </row>
    <row r="38" spans="1:8" x14ac:dyDescent="0.35">
      <c r="A38" t="s">
        <v>4</v>
      </c>
      <c r="B38" t="s">
        <v>5</v>
      </c>
      <c r="C38">
        <v>0.69672401031892595</v>
      </c>
      <c r="D38">
        <v>0.303275989681074</v>
      </c>
      <c r="E38">
        <f t="shared" si="0"/>
        <v>1</v>
      </c>
      <c r="F38">
        <f t="shared" si="1"/>
        <v>0.69672401031892606</v>
      </c>
      <c r="G38">
        <f t="shared" si="2"/>
        <v>0.48542434655488698</v>
      </c>
      <c r="H38">
        <f t="shared" si="3"/>
        <v>0.69672401031892606</v>
      </c>
    </row>
    <row r="39" spans="1:8" x14ac:dyDescent="0.35">
      <c r="A39" t="s">
        <v>5</v>
      </c>
      <c r="B39" t="s">
        <v>4</v>
      </c>
      <c r="C39">
        <v>0.326723226942357</v>
      </c>
      <c r="D39">
        <v>0.673276773057642</v>
      </c>
      <c r="E39">
        <f t="shared" si="0"/>
        <v>0</v>
      </c>
      <c r="F39">
        <f t="shared" si="1"/>
        <v>-0.673276773057642</v>
      </c>
      <c r="G39">
        <f t="shared" si="2"/>
        <v>0.45330161313891154</v>
      </c>
      <c r="H39">
        <f t="shared" si="3"/>
        <v>0.673276773057642</v>
      </c>
    </row>
    <row r="40" spans="1:8" x14ac:dyDescent="0.35">
      <c r="A40" t="s">
        <v>4</v>
      </c>
      <c r="B40" t="s">
        <v>4</v>
      </c>
      <c r="C40">
        <v>0.25239569374167398</v>
      </c>
      <c r="D40">
        <v>0.74760430625832497</v>
      </c>
      <c r="E40">
        <f t="shared" si="0"/>
        <v>1</v>
      </c>
      <c r="F40">
        <f t="shared" si="1"/>
        <v>0.25239569374167503</v>
      </c>
      <c r="G40">
        <f t="shared" si="2"/>
        <v>6.3703586219341413E-2</v>
      </c>
      <c r="H40">
        <f t="shared" si="3"/>
        <v>0.25239569374167503</v>
      </c>
    </row>
    <row r="41" spans="1:8" x14ac:dyDescent="0.35">
      <c r="A41" t="s">
        <v>4</v>
      </c>
      <c r="B41" t="s">
        <v>4</v>
      </c>
      <c r="C41">
        <v>0.32128797605985998</v>
      </c>
      <c r="D41">
        <v>0.67871202394013896</v>
      </c>
      <c r="E41">
        <f t="shared" si="0"/>
        <v>1</v>
      </c>
      <c r="F41">
        <f t="shared" si="1"/>
        <v>0.32128797605986104</v>
      </c>
      <c r="G41">
        <f t="shared" si="2"/>
        <v>0.10322596356064184</v>
      </c>
      <c r="H41">
        <f t="shared" si="3"/>
        <v>0.32128797605986104</v>
      </c>
    </row>
    <row r="42" spans="1:8" x14ac:dyDescent="0.35">
      <c r="A42" t="s">
        <v>5</v>
      </c>
      <c r="B42" t="s">
        <v>5</v>
      </c>
      <c r="C42">
        <v>0.56679712417178296</v>
      </c>
      <c r="D42">
        <v>0.43320287582821598</v>
      </c>
      <c r="E42">
        <f t="shared" si="0"/>
        <v>0</v>
      </c>
      <c r="F42">
        <f t="shared" si="1"/>
        <v>-0.43320287582821598</v>
      </c>
      <c r="G42">
        <f t="shared" si="2"/>
        <v>0.18766473162583672</v>
      </c>
      <c r="H42">
        <f t="shared" si="3"/>
        <v>0.43320287582821598</v>
      </c>
    </row>
    <row r="43" spans="1:8" x14ac:dyDescent="0.35">
      <c r="A43" t="s">
        <v>4</v>
      </c>
      <c r="B43" t="s">
        <v>4</v>
      </c>
      <c r="C43">
        <v>0.37441444967054699</v>
      </c>
      <c r="D43">
        <v>0.62558555032945196</v>
      </c>
      <c r="E43">
        <f t="shared" si="0"/>
        <v>1</v>
      </c>
      <c r="F43">
        <f t="shared" si="1"/>
        <v>0.37441444967054804</v>
      </c>
      <c r="G43">
        <f t="shared" si="2"/>
        <v>0.14018618012209935</v>
      </c>
      <c r="H43">
        <f t="shared" si="3"/>
        <v>0.37441444967054804</v>
      </c>
    </row>
    <row r="44" spans="1:8" x14ac:dyDescent="0.35">
      <c r="A44" t="s">
        <v>4</v>
      </c>
      <c r="B44" t="s">
        <v>4</v>
      </c>
      <c r="C44">
        <v>0.48474843526970501</v>
      </c>
      <c r="D44">
        <v>0.51525156473029399</v>
      </c>
      <c r="E44">
        <f t="shared" si="0"/>
        <v>1</v>
      </c>
      <c r="F44">
        <f t="shared" si="1"/>
        <v>0.48474843526970601</v>
      </c>
      <c r="G44">
        <f t="shared" si="2"/>
        <v>0.23498104549642837</v>
      </c>
      <c r="H44">
        <f t="shared" si="3"/>
        <v>0.48474843526970601</v>
      </c>
    </row>
    <row r="45" spans="1:8" x14ac:dyDescent="0.35">
      <c r="A45" t="s">
        <v>4</v>
      </c>
      <c r="B45" t="s">
        <v>4</v>
      </c>
      <c r="C45">
        <v>3.0095132111798401E-2</v>
      </c>
      <c r="D45">
        <v>0.96990486788820096</v>
      </c>
      <c r="E45">
        <f t="shared" si="0"/>
        <v>1</v>
      </c>
      <c r="F45">
        <f t="shared" si="1"/>
        <v>3.0095132111799039E-2</v>
      </c>
      <c r="G45">
        <f t="shared" si="2"/>
        <v>9.0571697682663768E-4</v>
      </c>
      <c r="H45">
        <f t="shared" si="3"/>
        <v>3.0095132111799039E-2</v>
      </c>
    </row>
    <row r="46" spans="1:8" x14ac:dyDescent="0.35">
      <c r="A46" t="s">
        <v>4</v>
      </c>
      <c r="B46" t="s">
        <v>4</v>
      </c>
      <c r="C46">
        <v>9.0152771814349802E-2</v>
      </c>
      <c r="D46">
        <v>0.90984722818565</v>
      </c>
      <c r="E46">
        <f t="shared" si="0"/>
        <v>1</v>
      </c>
      <c r="F46">
        <f t="shared" si="1"/>
        <v>9.0152771814349997E-2</v>
      </c>
      <c r="G46">
        <f t="shared" si="2"/>
        <v>8.1275222658102591E-3</v>
      </c>
      <c r="H46">
        <f t="shared" si="3"/>
        <v>9.0152771814349997E-2</v>
      </c>
    </row>
    <row r="47" spans="1:8" x14ac:dyDescent="0.35">
      <c r="A47" t="s">
        <v>5</v>
      </c>
      <c r="B47" t="s">
        <v>5</v>
      </c>
      <c r="C47">
        <v>0.72092755428845401</v>
      </c>
      <c r="D47">
        <v>0.27907244571154499</v>
      </c>
      <c r="E47">
        <f t="shared" si="0"/>
        <v>0</v>
      </c>
      <c r="F47">
        <f t="shared" si="1"/>
        <v>-0.27907244571154499</v>
      </c>
      <c r="G47">
        <f t="shared" si="2"/>
        <v>7.7881429955423229E-2</v>
      </c>
      <c r="H47">
        <f t="shared" si="3"/>
        <v>0.27907244571154499</v>
      </c>
    </row>
    <row r="48" spans="1:8" x14ac:dyDescent="0.35">
      <c r="A48" t="s">
        <v>4</v>
      </c>
      <c r="B48" t="s">
        <v>4</v>
      </c>
      <c r="C48">
        <v>0.146471827413691</v>
      </c>
      <c r="D48">
        <v>0.85352817258630798</v>
      </c>
      <c r="E48">
        <f t="shared" si="0"/>
        <v>1</v>
      </c>
      <c r="F48">
        <f t="shared" si="1"/>
        <v>0.14647182741369202</v>
      </c>
      <c r="G48">
        <f t="shared" si="2"/>
        <v>2.1453996225906383E-2</v>
      </c>
      <c r="H48">
        <f t="shared" si="3"/>
        <v>0.14647182741369202</v>
      </c>
    </row>
    <row r="49" spans="1:8" x14ac:dyDescent="0.35">
      <c r="A49" t="s">
        <v>4</v>
      </c>
      <c r="B49" t="s">
        <v>4</v>
      </c>
      <c r="C49">
        <v>2.3873376848067E-2</v>
      </c>
      <c r="D49">
        <v>0.97612662315193299</v>
      </c>
      <c r="E49">
        <f t="shared" si="0"/>
        <v>1</v>
      </c>
      <c r="F49">
        <f t="shared" si="1"/>
        <v>2.3873376848067007E-2</v>
      </c>
      <c r="G49">
        <f t="shared" si="2"/>
        <v>5.6993812212982175E-4</v>
      </c>
      <c r="H49">
        <f t="shared" si="3"/>
        <v>2.3873376848067007E-2</v>
      </c>
    </row>
    <row r="50" spans="1:8" x14ac:dyDescent="0.35">
      <c r="A50" t="s">
        <v>5</v>
      </c>
      <c r="B50" t="s">
        <v>4</v>
      </c>
      <c r="C50">
        <v>0.41414122443316498</v>
      </c>
      <c r="D50">
        <v>0.58585877556683397</v>
      </c>
      <c r="E50">
        <f t="shared" si="0"/>
        <v>0</v>
      </c>
      <c r="F50">
        <f t="shared" si="1"/>
        <v>-0.58585877556683397</v>
      </c>
      <c r="G50">
        <f t="shared" si="2"/>
        <v>0.34323050490866991</v>
      </c>
      <c r="H50">
        <f t="shared" si="3"/>
        <v>0.58585877556683397</v>
      </c>
    </row>
    <row r="51" spans="1:8" x14ac:dyDescent="0.35">
      <c r="A51" t="s">
        <v>4</v>
      </c>
      <c r="B51" t="s">
        <v>4</v>
      </c>
      <c r="C51">
        <v>7.3622870645576793E-2</v>
      </c>
      <c r="D51">
        <v>0.92637712935442296</v>
      </c>
      <c r="E51">
        <f t="shared" si="0"/>
        <v>1</v>
      </c>
      <c r="F51">
        <f t="shared" si="1"/>
        <v>7.3622870645577043E-2</v>
      </c>
      <c r="G51">
        <f t="shared" si="2"/>
        <v>5.4203270820953695E-3</v>
      </c>
      <c r="H51">
        <f t="shared" si="3"/>
        <v>7.3622870645577043E-2</v>
      </c>
    </row>
    <row r="52" spans="1:8" x14ac:dyDescent="0.35">
      <c r="A52" t="s">
        <v>5</v>
      </c>
      <c r="B52" t="s">
        <v>4</v>
      </c>
      <c r="C52">
        <v>0.44570611064097299</v>
      </c>
      <c r="D52">
        <v>0.55429388935902602</v>
      </c>
      <c r="E52">
        <f t="shared" si="0"/>
        <v>0</v>
      </c>
      <c r="F52">
        <f t="shared" si="1"/>
        <v>-0.55429388935902602</v>
      </c>
      <c r="G52">
        <f t="shared" si="2"/>
        <v>0.30724171578075615</v>
      </c>
      <c r="H52">
        <f t="shared" si="3"/>
        <v>0.55429388935902602</v>
      </c>
    </row>
    <row r="53" spans="1:8" x14ac:dyDescent="0.35">
      <c r="A53" t="s">
        <v>4</v>
      </c>
      <c r="B53" t="s">
        <v>4</v>
      </c>
      <c r="C53">
        <v>0.37189332089677202</v>
      </c>
      <c r="D53">
        <v>0.62810667910322704</v>
      </c>
      <c r="E53">
        <f t="shared" si="0"/>
        <v>1</v>
      </c>
      <c r="F53">
        <f t="shared" si="1"/>
        <v>0.37189332089677296</v>
      </c>
      <c r="G53">
        <f t="shared" si="2"/>
        <v>0.13830464212763016</v>
      </c>
      <c r="H53">
        <f t="shared" si="3"/>
        <v>0.37189332089677296</v>
      </c>
    </row>
    <row r="54" spans="1:8" x14ac:dyDescent="0.35">
      <c r="A54" t="s">
        <v>5</v>
      </c>
      <c r="B54" t="s">
        <v>4</v>
      </c>
      <c r="C54">
        <v>0.38406607413962202</v>
      </c>
      <c r="D54">
        <v>0.61593392586037699</v>
      </c>
      <c r="E54">
        <f t="shared" si="0"/>
        <v>0</v>
      </c>
      <c r="F54">
        <f t="shared" si="1"/>
        <v>-0.61593392586037699</v>
      </c>
      <c r="G54">
        <f t="shared" si="2"/>
        <v>0.37937460102577636</v>
      </c>
      <c r="H54">
        <f t="shared" si="3"/>
        <v>0.61593392586037699</v>
      </c>
    </row>
    <row r="55" spans="1:8" x14ac:dyDescent="0.35">
      <c r="A55" t="s">
        <v>5</v>
      </c>
      <c r="B55" t="s">
        <v>5</v>
      </c>
      <c r="C55">
        <v>0.56228534374202299</v>
      </c>
      <c r="D55">
        <v>0.43771465625797601</v>
      </c>
      <c r="E55">
        <f t="shared" si="0"/>
        <v>0</v>
      </c>
      <c r="F55">
        <f t="shared" si="1"/>
        <v>-0.43771465625797601</v>
      </c>
      <c r="G55">
        <f t="shared" si="2"/>
        <v>0.1915941203030381</v>
      </c>
      <c r="H55">
        <f t="shared" si="3"/>
        <v>0.43771465625797601</v>
      </c>
    </row>
    <row r="56" spans="1:8" x14ac:dyDescent="0.35">
      <c r="A56" t="s">
        <v>4</v>
      </c>
      <c r="B56" t="s">
        <v>4</v>
      </c>
      <c r="C56">
        <v>3.42802388655392E-2</v>
      </c>
      <c r="D56">
        <v>0.96571976113446001</v>
      </c>
      <c r="E56">
        <f t="shared" si="0"/>
        <v>1</v>
      </c>
      <c r="F56">
        <f t="shared" si="1"/>
        <v>3.4280238865539991E-2</v>
      </c>
      <c r="G56">
        <f t="shared" si="2"/>
        <v>1.1751347766784785E-3</v>
      </c>
      <c r="H56">
        <f t="shared" si="3"/>
        <v>3.4280238865539991E-2</v>
      </c>
    </row>
    <row r="57" spans="1:8" x14ac:dyDescent="0.35">
      <c r="A57" t="s">
        <v>5</v>
      </c>
      <c r="B57" t="s">
        <v>5</v>
      </c>
      <c r="C57">
        <v>0.69795865072517405</v>
      </c>
      <c r="D57">
        <v>0.30204134927482601</v>
      </c>
      <c r="E57">
        <f t="shared" si="0"/>
        <v>0</v>
      </c>
      <c r="F57">
        <f t="shared" si="1"/>
        <v>-0.30204134927482601</v>
      </c>
      <c r="G57">
        <f t="shared" si="2"/>
        <v>9.1228976671757445E-2</v>
      </c>
      <c r="H57">
        <f t="shared" si="3"/>
        <v>0.30204134927482601</v>
      </c>
    </row>
    <row r="58" spans="1:8" x14ac:dyDescent="0.35">
      <c r="A58" t="s">
        <v>5</v>
      </c>
      <c r="B58" t="s">
        <v>5</v>
      </c>
      <c r="C58">
        <v>0.83239372442691695</v>
      </c>
      <c r="D58">
        <v>0.167606275573082</v>
      </c>
      <c r="E58">
        <f t="shared" si="0"/>
        <v>0</v>
      </c>
      <c r="F58">
        <f t="shared" si="1"/>
        <v>-0.167606275573082</v>
      </c>
      <c r="G58">
        <f t="shared" si="2"/>
        <v>2.8091863611479903E-2</v>
      </c>
      <c r="H58">
        <f t="shared" si="3"/>
        <v>0.167606275573082</v>
      </c>
    </row>
    <row r="59" spans="1:8" x14ac:dyDescent="0.35">
      <c r="A59" t="s">
        <v>4</v>
      </c>
      <c r="B59" t="s">
        <v>4</v>
      </c>
      <c r="C59">
        <v>0.197611854239677</v>
      </c>
      <c r="D59">
        <v>0.80238814576032202</v>
      </c>
      <c r="E59">
        <f t="shared" si="0"/>
        <v>1</v>
      </c>
      <c r="F59">
        <f t="shared" si="1"/>
        <v>0.19761185423967798</v>
      </c>
      <c r="G59">
        <f t="shared" si="2"/>
        <v>3.9050444936043732E-2</v>
      </c>
      <c r="H59">
        <f t="shared" si="3"/>
        <v>0.19761185423967798</v>
      </c>
    </row>
    <row r="60" spans="1:8" x14ac:dyDescent="0.35">
      <c r="A60" t="s">
        <v>5</v>
      </c>
      <c r="B60" t="s">
        <v>5</v>
      </c>
      <c r="C60">
        <v>0.67612890544514404</v>
      </c>
      <c r="D60">
        <v>0.32387109455485602</v>
      </c>
      <c r="E60">
        <f t="shared" si="0"/>
        <v>0</v>
      </c>
      <c r="F60">
        <f t="shared" si="1"/>
        <v>-0.32387109455485602</v>
      </c>
      <c r="G60">
        <f t="shared" si="2"/>
        <v>0.10489248588816048</v>
      </c>
      <c r="H60">
        <f t="shared" si="3"/>
        <v>0.32387109455485602</v>
      </c>
    </row>
    <row r="61" spans="1:8" x14ac:dyDescent="0.35">
      <c r="A61" t="s">
        <v>4</v>
      </c>
      <c r="B61" t="s">
        <v>5</v>
      </c>
      <c r="C61">
        <v>0.68367686034233399</v>
      </c>
      <c r="D61">
        <v>0.31632313965766501</v>
      </c>
      <c r="E61">
        <f t="shared" si="0"/>
        <v>1</v>
      </c>
      <c r="F61">
        <f t="shared" si="1"/>
        <v>0.68367686034233499</v>
      </c>
      <c r="G61">
        <f t="shared" si="2"/>
        <v>0.4674140493675526</v>
      </c>
      <c r="H61">
        <f t="shared" si="3"/>
        <v>0.68367686034233499</v>
      </c>
    </row>
    <row r="62" spans="1:8" x14ac:dyDescent="0.35">
      <c r="A62" t="s">
        <v>4</v>
      </c>
      <c r="B62" t="s">
        <v>4</v>
      </c>
      <c r="C62">
        <v>3.7897015845876403E-2</v>
      </c>
      <c r="D62">
        <v>0.96210298415412299</v>
      </c>
      <c r="E62">
        <f t="shared" si="0"/>
        <v>1</v>
      </c>
      <c r="F62">
        <f t="shared" si="1"/>
        <v>3.7897015845877013E-2</v>
      </c>
      <c r="G62">
        <f t="shared" si="2"/>
        <v>1.4361838100226535E-3</v>
      </c>
      <c r="H62">
        <f t="shared" si="3"/>
        <v>3.7897015845877013E-2</v>
      </c>
    </row>
    <row r="63" spans="1:8" x14ac:dyDescent="0.35">
      <c r="A63" t="s">
        <v>4</v>
      </c>
      <c r="B63" t="s">
        <v>4</v>
      </c>
      <c r="C63">
        <v>2.3669614505942401E-2</v>
      </c>
      <c r="D63">
        <v>0.97633038549405704</v>
      </c>
      <c r="E63">
        <f t="shared" si="0"/>
        <v>1</v>
      </c>
      <c r="F63">
        <f t="shared" si="1"/>
        <v>2.366961450594296E-2</v>
      </c>
      <c r="G63">
        <f t="shared" si="2"/>
        <v>5.6025065085994535E-4</v>
      </c>
      <c r="H63">
        <f t="shared" si="3"/>
        <v>2.366961450594296E-2</v>
      </c>
    </row>
    <row r="64" spans="1:8" x14ac:dyDescent="0.35">
      <c r="A64" t="s">
        <v>5</v>
      </c>
      <c r="B64" t="s">
        <v>5</v>
      </c>
      <c r="C64">
        <v>0.62028161016238903</v>
      </c>
      <c r="D64">
        <v>0.37971838983761003</v>
      </c>
      <c r="E64">
        <f t="shared" si="0"/>
        <v>0</v>
      </c>
      <c r="F64">
        <f t="shared" si="1"/>
        <v>-0.37971838983761003</v>
      </c>
      <c r="G64">
        <f t="shared" si="2"/>
        <v>0.1441860555808672</v>
      </c>
      <c r="H64">
        <f t="shared" si="3"/>
        <v>0.37971838983761003</v>
      </c>
    </row>
    <row r="65" spans="1:8" x14ac:dyDescent="0.35">
      <c r="A65" t="s">
        <v>4</v>
      </c>
      <c r="B65" t="s">
        <v>4</v>
      </c>
      <c r="C65">
        <v>0.37060072613131201</v>
      </c>
      <c r="D65">
        <v>0.62939927386868699</v>
      </c>
      <c r="E65">
        <f t="shared" si="0"/>
        <v>1</v>
      </c>
      <c r="F65">
        <f t="shared" si="1"/>
        <v>0.37060072613131301</v>
      </c>
      <c r="G65">
        <f t="shared" si="2"/>
        <v>0.13734489820905646</v>
      </c>
      <c r="H65">
        <f t="shared" si="3"/>
        <v>0.37060072613131301</v>
      </c>
    </row>
    <row r="66" spans="1:8" x14ac:dyDescent="0.35">
      <c r="A66" t="s">
        <v>5</v>
      </c>
      <c r="B66" t="s">
        <v>5</v>
      </c>
      <c r="C66">
        <v>0.57851823372097</v>
      </c>
      <c r="D66">
        <v>0.421481766279029</v>
      </c>
      <c r="E66">
        <f t="shared" si="0"/>
        <v>0</v>
      </c>
      <c r="F66">
        <f t="shared" si="1"/>
        <v>-0.421481766279029</v>
      </c>
      <c r="G66">
        <f t="shared" si="2"/>
        <v>0.17764687930569004</v>
      </c>
      <c r="H66">
        <f t="shared" si="3"/>
        <v>0.421481766279029</v>
      </c>
    </row>
    <row r="67" spans="1:8" x14ac:dyDescent="0.35">
      <c r="A67" t="s">
        <v>4</v>
      </c>
      <c r="B67" t="s">
        <v>4</v>
      </c>
      <c r="C67">
        <v>0.37931589307967201</v>
      </c>
      <c r="D67">
        <v>0.62068410692032705</v>
      </c>
      <c r="E67">
        <f t="shared" ref="E67:E130" si="4">IF(A67="Good", 1, 0)</f>
        <v>1</v>
      </c>
      <c r="F67">
        <f t="shared" ref="F67:F130" si="5">E67-D67</f>
        <v>0.37931589307967295</v>
      </c>
      <c r="G67">
        <f t="shared" ref="G67:G130" si="6">F67^2</f>
        <v>0.14388054674282988</v>
      </c>
      <c r="H67">
        <f t="shared" ref="H67:H130" si="7">ABS(F67)</f>
        <v>0.37931589307967295</v>
      </c>
    </row>
    <row r="68" spans="1:8" x14ac:dyDescent="0.35">
      <c r="A68" t="s">
        <v>5</v>
      </c>
      <c r="B68" t="s">
        <v>5</v>
      </c>
      <c r="C68">
        <v>0.71686554900716604</v>
      </c>
      <c r="D68">
        <v>0.28313445099283302</v>
      </c>
      <c r="E68">
        <f t="shared" si="4"/>
        <v>0</v>
      </c>
      <c r="F68">
        <f t="shared" si="5"/>
        <v>-0.28313445099283302</v>
      </c>
      <c r="G68">
        <f t="shared" si="6"/>
        <v>8.0165117339012965E-2</v>
      </c>
      <c r="H68">
        <f t="shared" si="7"/>
        <v>0.28313445099283302</v>
      </c>
    </row>
    <row r="69" spans="1:8" x14ac:dyDescent="0.35">
      <c r="A69" t="s">
        <v>4</v>
      </c>
      <c r="B69" t="s">
        <v>4</v>
      </c>
      <c r="C69">
        <v>1.7196589756284901E-2</v>
      </c>
      <c r="D69">
        <v>0.98280341024371498</v>
      </c>
      <c r="E69">
        <f t="shared" si="4"/>
        <v>1</v>
      </c>
      <c r="F69">
        <f t="shared" si="5"/>
        <v>1.7196589756285019E-2</v>
      </c>
      <c r="G69">
        <f t="shared" si="6"/>
        <v>2.9572269924596685E-4</v>
      </c>
      <c r="H69">
        <f t="shared" si="7"/>
        <v>1.7196589756285019E-2</v>
      </c>
    </row>
    <row r="70" spans="1:8" x14ac:dyDescent="0.35">
      <c r="A70" t="s">
        <v>4</v>
      </c>
      <c r="B70" t="s">
        <v>4</v>
      </c>
      <c r="C70">
        <v>0.14684132290854199</v>
      </c>
      <c r="D70">
        <v>0.85315867709145699</v>
      </c>
      <c r="E70">
        <f t="shared" si="4"/>
        <v>1</v>
      </c>
      <c r="F70">
        <f t="shared" si="5"/>
        <v>0.14684132290854301</v>
      </c>
      <c r="G70">
        <f t="shared" si="6"/>
        <v>2.1562374113530999E-2</v>
      </c>
      <c r="H70">
        <f t="shared" si="7"/>
        <v>0.14684132290854301</v>
      </c>
    </row>
    <row r="71" spans="1:8" x14ac:dyDescent="0.35">
      <c r="A71" t="s">
        <v>5</v>
      </c>
      <c r="B71" t="s">
        <v>4</v>
      </c>
      <c r="C71">
        <v>0.13791543458569799</v>
      </c>
      <c r="D71">
        <v>0.86208456541430201</v>
      </c>
      <c r="E71">
        <f t="shared" si="4"/>
        <v>0</v>
      </c>
      <c r="F71">
        <f t="shared" si="5"/>
        <v>-0.86208456541430201</v>
      </c>
      <c r="G71">
        <f t="shared" si="6"/>
        <v>0.74318979792556594</v>
      </c>
      <c r="H71">
        <f t="shared" si="7"/>
        <v>0.86208456541430201</v>
      </c>
    </row>
    <row r="72" spans="1:8" x14ac:dyDescent="0.35">
      <c r="A72" t="s">
        <v>4</v>
      </c>
      <c r="B72" t="s">
        <v>4</v>
      </c>
      <c r="C72">
        <v>0.14961303878725299</v>
      </c>
      <c r="D72">
        <v>0.85038696121274604</v>
      </c>
      <c r="E72">
        <f t="shared" si="4"/>
        <v>1</v>
      </c>
      <c r="F72">
        <f t="shared" si="5"/>
        <v>0.14961303878725396</v>
      </c>
      <c r="G72">
        <f t="shared" si="6"/>
        <v>2.2384061375156358E-2</v>
      </c>
      <c r="H72">
        <f t="shared" si="7"/>
        <v>0.14961303878725396</v>
      </c>
    </row>
    <row r="73" spans="1:8" x14ac:dyDescent="0.35">
      <c r="A73" t="s">
        <v>5</v>
      </c>
      <c r="B73" t="s">
        <v>5</v>
      </c>
      <c r="C73">
        <v>0.92770522862571803</v>
      </c>
      <c r="D73">
        <v>7.22947713742811E-2</v>
      </c>
      <c r="E73">
        <f t="shared" si="4"/>
        <v>0</v>
      </c>
      <c r="F73">
        <f t="shared" si="5"/>
        <v>-7.22947713742811E-2</v>
      </c>
      <c r="G73">
        <f t="shared" si="6"/>
        <v>5.2265339680595737E-3</v>
      </c>
      <c r="H73">
        <f t="shared" si="7"/>
        <v>7.22947713742811E-2</v>
      </c>
    </row>
    <row r="74" spans="1:8" x14ac:dyDescent="0.35">
      <c r="A74" t="s">
        <v>5</v>
      </c>
      <c r="B74" t="s">
        <v>4</v>
      </c>
      <c r="C74">
        <v>0.33034393618964503</v>
      </c>
      <c r="D74">
        <v>0.66965606381035403</v>
      </c>
      <c r="E74">
        <f t="shared" si="4"/>
        <v>0</v>
      </c>
      <c r="F74">
        <f t="shared" si="5"/>
        <v>-0.66965606381035403</v>
      </c>
      <c r="G74">
        <f t="shared" si="6"/>
        <v>0.44843924379797695</v>
      </c>
      <c r="H74">
        <f t="shared" si="7"/>
        <v>0.66965606381035403</v>
      </c>
    </row>
    <row r="75" spans="1:8" x14ac:dyDescent="0.35">
      <c r="A75" t="s">
        <v>4</v>
      </c>
      <c r="B75" t="s">
        <v>4</v>
      </c>
      <c r="C75">
        <v>0.19366924258132301</v>
      </c>
      <c r="D75">
        <v>0.80633075741867599</v>
      </c>
      <c r="E75">
        <f t="shared" si="4"/>
        <v>1</v>
      </c>
      <c r="F75">
        <f t="shared" si="5"/>
        <v>0.19366924258132401</v>
      </c>
      <c r="G75">
        <f t="shared" si="6"/>
        <v>3.7507775522023723E-2</v>
      </c>
      <c r="H75">
        <f t="shared" si="7"/>
        <v>0.19366924258132401</v>
      </c>
    </row>
    <row r="76" spans="1:8" x14ac:dyDescent="0.35">
      <c r="A76" t="s">
        <v>5</v>
      </c>
      <c r="B76" t="s">
        <v>5</v>
      </c>
      <c r="C76">
        <v>0.65132165081857196</v>
      </c>
      <c r="D76">
        <v>0.34867834918142698</v>
      </c>
      <c r="E76">
        <f t="shared" si="4"/>
        <v>0</v>
      </c>
      <c r="F76">
        <f t="shared" si="5"/>
        <v>-0.34867834918142698</v>
      </c>
      <c r="G76">
        <f t="shared" si="6"/>
        <v>0.12157659118788512</v>
      </c>
      <c r="H76">
        <f t="shared" si="7"/>
        <v>0.34867834918142698</v>
      </c>
    </row>
    <row r="77" spans="1:8" x14ac:dyDescent="0.35">
      <c r="A77" t="s">
        <v>4</v>
      </c>
      <c r="B77" t="s">
        <v>4</v>
      </c>
      <c r="C77">
        <v>0.42401907094404201</v>
      </c>
      <c r="D77">
        <v>0.57598092905595699</v>
      </c>
      <c r="E77">
        <f t="shared" si="4"/>
        <v>1</v>
      </c>
      <c r="F77">
        <f t="shared" si="5"/>
        <v>0.42401907094404301</v>
      </c>
      <c r="G77">
        <f t="shared" si="6"/>
        <v>0.17979217252424937</v>
      </c>
      <c r="H77">
        <f t="shared" si="7"/>
        <v>0.42401907094404301</v>
      </c>
    </row>
    <row r="78" spans="1:8" x14ac:dyDescent="0.35">
      <c r="A78" t="s">
        <v>5</v>
      </c>
      <c r="B78" t="s">
        <v>5</v>
      </c>
      <c r="C78">
        <v>0.890244638218606</v>
      </c>
      <c r="D78">
        <v>0.109755361781393</v>
      </c>
      <c r="E78">
        <f t="shared" si="4"/>
        <v>0</v>
      </c>
      <c r="F78">
        <f t="shared" si="5"/>
        <v>-0.109755361781393</v>
      </c>
      <c r="G78">
        <f t="shared" si="6"/>
        <v>1.2046239439764463E-2</v>
      </c>
      <c r="H78">
        <f t="shared" si="7"/>
        <v>0.109755361781393</v>
      </c>
    </row>
    <row r="79" spans="1:8" x14ac:dyDescent="0.35">
      <c r="A79" t="s">
        <v>4</v>
      </c>
      <c r="B79" t="s">
        <v>5</v>
      </c>
      <c r="C79">
        <v>0.51450321471198401</v>
      </c>
      <c r="D79">
        <v>0.48549678528801499</v>
      </c>
      <c r="E79">
        <f t="shared" si="4"/>
        <v>1</v>
      </c>
      <c r="F79">
        <f t="shared" si="5"/>
        <v>0.51450321471198501</v>
      </c>
      <c r="G79">
        <f t="shared" si="6"/>
        <v>0.26471355794896695</v>
      </c>
      <c r="H79">
        <f t="shared" si="7"/>
        <v>0.51450321471198501</v>
      </c>
    </row>
    <row r="80" spans="1:8" x14ac:dyDescent="0.35">
      <c r="A80" t="s">
        <v>5</v>
      </c>
      <c r="B80" t="s">
        <v>5</v>
      </c>
      <c r="C80">
        <v>0.67000954562153603</v>
      </c>
      <c r="D80">
        <v>0.32999045437846303</v>
      </c>
      <c r="E80">
        <f t="shared" si="4"/>
        <v>0</v>
      </c>
      <c r="F80">
        <f t="shared" si="5"/>
        <v>-0.32999045437846303</v>
      </c>
      <c r="G80">
        <f t="shared" si="6"/>
        <v>0.10889369998090449</v>
      </c>
      <c r="H80">
        <f t="shared" si="7"/>
        <v>0.32999045437846303</v>
      </c>
    </row>
    <row r="81" spans="1:8" x14ac:dyDescent="0.35">
      <c r="A81" t="s">
        <v>4</v>
      </c>
      <c r="B81" t="s">
        <v>4</v>
      </c>
      <c r="C81">
        <v>0.23042671259027001</v>
      </c>
      <c r="D81">
        <v>0.76957328740972897</v>
      </c>
      <c r="E81">
        <f t="shared" si="4"/>
        <v>1</v>
      </c>
      <c r="F81">
        <f t="shared" si="5"/>
        <v>0.23042671259027103</v>
      </c>
      <c r="G81">
        <f t="shared" si="6"/>
        <v>5.3096469875159369E-2</v>
      </c>
      <c r="H81">
        <f t="shared" si="7"/>
        <v>0.23042671259027103</v>
      </c>
    </row>
    <row r="82" spans="1:8" x14ac:dyDescent="0.35">
      <c r="A82" t="s">
        <v>4</v>
      </c>
      <c r="B82" t="s">
        <v>5</v>
      </c>
      <c r="C82">
        <v>0.52129095276855797</v>
      </c>
      <c r="D82">
        <v>0.47870904723144098</v>
      </c>
      <c r="E82">
        <f t="shared" si="4"/>
        <v>1</v>
      </c>
      <c r="F82">
        <f t="shared" si="5"/>
        <v>0.52129095276855897</v>
      </c>
      <c r="G82">
        <f t="shared" si="6"/>
        <v>0.27174425743835195</v>
      </c>
      <c r="H82">
        <f t="shared" si="7"/>
        <v>0.52129095276855897</v>
      </c>
    </row>
    <row r="83" spans="1:8" x14ac:dyDescent="0.35">
      <c r="A83" t="s">
        <v>5</v>
      </c>
      <c r="B83" t="s">
        <v>5</v>
      </c>
      <c r="C83">
        <v>0.50986694038624802</v>
      </c>
      <c r="D83">
        <v>0.49013305961375098</v>
      </c>
      <c r="E83">
        <f t="shared" si="4"/>
        <v>0</v>
      </c>
      <c r="F83">
        <f t="shared" si="5"/>
        <v>-0.49013305961375098</v>
      </c>
      <c r="G83">
        <f t="shared" si="6"/>
        <v>0.24023041612633678</v>
      </c>
      <c r="H83">
        <f t="shared" si="7"/>
        <v>0.49013305961375098</v>
      </c>
    </row>
    <row r="84" spans="1:8" x14ac:dyDescent="0.35">
      <c r="A84" t="s">
        <v>5</v>
      </c>
      <c r="B84" t="s">
        <v>5</v>
      </c>
      <c r="C84">
        <v>0.62773680552119004</v>
      </c>
      <c r="D84">
        <v>0.37226319447880901</v>
      </c>
      <c r="E84">
        <f t="shared" si="4"/>
        <v>0</v>
      </c>
      <c r="F84">
        <f t="shared" si="5"/>
        <v>-0.37226319447880901</v>
      </c>
      <c r="G84">
        <f t="shared" si="6"/>
        <v>0.13857988596356757</v>
      </c>
      <c r="H84">
        <f t="shared" si="7"/>
        <v>0.37226319447880901</v>
      </c>
    </row>
    <row r="85" spans="1:8" x14ac:dyDescent="0.35">
      <c r="A85" t="s">
        <v>4</v>
      </c>
      <c r="B85" t="s">
        <v>4</v>
      </c>
      <c r="C85">
        <v>0.13383466367783101</v>
      </c>
      <c r="D85">
        <v>0.86616533632216897</v>
      </c>
      <c r="E85">
        <f t="shared" si="4"/>
        <v>1</v>
      </c>
      <c r="F85">
        <f t="shared" si="5"/>
        <v>0.13383466367783103</v>
      </c>
      <c r="G85">
        <f t="shared" si="6"/>
        <v>1.7911717201758146E-2</v>
      </c>
      <c r="H85">
        <f t="shared" si="7"/>
        <v>0.13383466367783103</v>
      </c>
    </row>
    <row r="86" spans="1:8" x14ac:dyDescent="0.35">
      <c r="A86" t="s">
        <v>4</v>
      </c>
      <c r="B86" t="s">
        <v>4</v>
      </c>
      <c r="C86">
        <v>0.412149678152406</v>
      </c>
      <c r="D86">
        <v>0.587850321847593</v>
      </c>
      <c r="E86">
        <f t="shared" si="4"/>
        <v>1</v>
      </c>
      <c r="F86">
        <f t="shared" si="5"/>
        <v>0.412149678152407</v>
      </c>
      <c r="G86">
        <f t="shared" si="6"/>
        <v>0.16986735720113266</v>
      </c>
      <c r="H86">
        <f t="shared" si="7"/>
        <v>0.412149678152407</v>
      </c>
    </row>
    <row r="87" spans="1:8" x14ac:dyDescent="0.35">
      <c r="A87" t="s">
        <v>4</v>
      </c>
      <c r="B87" t="s">
        <v>4</v>
      </c>
      <c r="C87">
        <v>0.118246696938986</v>
      </c>
      <c r="D87">
        <v>0.88175330306101296</v>
      </c>
      <c r="E87">
        <f t="shared" si="4"/>
        <v>1</v>
      </c>
      <c r="F87">
        <f t="shared" si="5"/>
        <v>0.11824669693898704</v>
      </c>
      <c r="G87">
        <f t="shared" si="6"/>
        <v>1.3982281336980647E-2</v>
      </c>
      <c r="H87">
        <f t="shared" si="7"/>
        <v>0.11824669693898704</v>
      </c>
    </row>
    <row r="88" spans="1:8" x14ac:dyDescent="0.35">
      <c r="A88" t="s">
        <v>4</v>
      </c>
      <c r="B88" t="s">
        <v>4</v>
      </c>
      <c r="C88">
        <v>0.28637875744506103</v>
      </c>
      <c r="D88">
        <v>0.71362124255493797</v>
      </c>
      <c r="E88">
        <f t="shared" si="4"/>
        <v>1</v>
      </c>
      <c r="F88">
        <f t="shared" si="5"/>
        <v>0.28637875744506203</v>
      </c>
      <c r="G88">
        <f t="shared" si="6"/>
        <v>8.2012792715777674E-2</v>
      </c>
      <c r="H88">
        <f t="shared" si="7"/>
        <v>0.28637875744506203</v>
      </c>
    </row>
    <row r="89" spans="1:8" x14ac:dyDescent="0.35">
      <c r="A89" t="s">
        <v>4</v>
      </c>
      <c r="B89" t="s">
        <v>4</v>
      </c>
      <c r="C89">
        <v>0.10648900215713</v>
      </c>
      <c r="D89">
        <v>0.89351099784286903</v>
      </c>
      <c r="E89">
        <f t="shared" si="4"/>
        <v>1</v>
      </c>
      <c r="F89">
        <f t="shared" si="5"/>
        <v>0.10648900215713097</v>
      </c>
      <c r="G89">
        <f t="shared" si="6"/>
        <v>1.1339907580421445E-2</v>
      </c>
      <c r="H89">
        <f t="shared" si="7"/>
        <v>0.10648900215713097</v>
      </c>
    </row>
    <row r="90" spans="1:8" x14ac:dyDescent="0.35">
      <c r="A90" t="s">
        <v>4</v>
      </c>
      <c r="B90" t="s">
        <v>4</v>
      </c>
      <c r="C90">
        <v>0.46635206354284903</v>
      </c>
      <c r="D90">
        <v>0.53364793645715003</v>
      </c>
      <c r="E90">
        <f t="shared" si="4"/>
        <v>1</v>
      </c>
      <c r="F90">
        <f t="shared" si="5"/>
        <v>0.46635206354284997</v>
      </c>
      <c r="G90">
        <f t="shared" si="6"/>
        <v>0.21748424717067438</v>
      </c>
      <c r="H90">
        <f t="shared" si="7"/>
        <v>0.46635206354284997</v>
      </c>
    </row>
    <row r="91" spans="1:8" x14ac:dyDescent="0.35">
      <c r="A91" t="s">
        <v>4</v>
      </c>
      <c r="B91" t="s">
        <v>4</v>
      </c>
      <c r="C91">
        <v>7.6104765705675703E-2</v>
      </c>
      <c r="D91">
        <v>0.92389523429432396</v>
      </c>
      <c r="E91">
        <f t="shared" si="4"/>
        <v>1</v>
      </c>
      <c r="F91">
        <f t="shared" si="5"/>
        <v>7.6104765705676036E-2</v>
      </c>
      <c r="G91">
        <f t="shared" si="6"/>
        <v>5.7919353631158436E-3</v>
      </c>
      <c r="H91">
        <f t="shared" si="7"/>
        <v>7.6104765705676036E-2</v>
      </c>
    </row>
    <row r="92" spans="1:8" x14ac:dyDescent="0.35">
      <c r="A92" t="s">
        <v>4</v>
      </c>
      <c r="B92" t="s">
        <v>4</v>
      </c>
      <c r="C92">
        <v>6.6110024164499903E-2</v>
      </c>
      <c r="D92">
        <v>0.93388997583550004</v>
      </c>
      <c r="E92">
        <f t="shared" si="4"/>
        <v>1</v>
      </c>
      <c r="F92">
        <f t="shared" si="5"/>
        <v>6.6110024164499959E-2</v>
      </c>
      <c r="G92">
        <f t="shared" si="6"/>
        <v>4.3705352950307681E-3</v>
      </c>
      <c r="H92">
        <f t="shared" si="7"/>
        <v>6.6110024164499959E-2</v>
      </c>
    </row>
    <row r="93" spans="1:8" x14ac:dyDescent="0.35">
      <c r="A93" t="s">
        <v>4</v>
      </c>
      <c r="B93" t="s">
        <v>4</v>
      </c>
      <c r="C93">
        <v>0.28360420167531802</v>
      </c>
      <c r="D93">
        <v>0.71639579832468103</v>
      </c>
      <c r="E93">
        <f t="shared" si="4"/>
        <v>1</v>
      </c>
      <c r="F93">
        <f t="shared" si="5"/>
        <v>0.28360420167531897</v>
      </c>
      <c r="G93">
        <f t="shared" si="6"/>
        <v>8.0431343207894995E-2</v>
      </c>
      <c r="H93">
        <f t="shared" si="7"/>
        <v>0.28360420167531897</v>
      </c>
    </row>
    <row r="94" spans="1:8" x14ac:dyDescent="0.35">
      <c r="A94" t="s">
        <v>4</v>
      </c>
      <c r="B94" t="s">
        <v>4</v>
      </c>
      <c r="C94">
        <v>0.108599098232128</v>
      </c>
      <c r="D94">
        <v>0.89140090176787101</v>
      </c>
      <c r="E94">
        <f t="shared" si="4"/>
        <v>1</v>
      </c>
      <c r="F94">
        <f t="shared" si="5"/>
        <v>0.10859909823212899</v>
      </c>
      <c r="G94">
        <f t="shared" si="6"/>
        <v>1.1793764136831602E-2</v>
      </c>
      <c r="H94">
        <f t="shared" si="7"/>
        <v>0.10859909823212899</v>
      </c>
    </row>
    <row r="95" spans="1:8" x14ac:dyDescent="0.35">
      <c r="A95" t="s">
        <v>5</v>
      </c>
      <c r="B95" t="s">
        <v>5</v>
      </c>
      <c r="C95">
        <v>0.67137097374347898</v>
      </c>
      <c r="D95">
        <v>0.32862902625652102</v>
      </c>
      <c r="E95">
        <f t="shared" si="4"/>
        <v>0</v>
      </c>
      <c r="F95">
        <f t="shared" si="5"/>
        <v>-0.32862902625652102</v>
      </c>
      <c r="G95">
        <f t="shared" si="6"/>
        <v>0.10799703689830918</v>
      </c>
      <c r="H95">
        <f t="shared" si="7"/>
        <v>0.32862902625652102</v>
      </c>
    </row>
    <row r="96" spans="1:8" x14ac:dyDescent="0.35">
      <c r="A96" t="s">
        <v>4</v>
      </c>
      <c r="B96" t="s">
        <v>5</v>
      </c>
      <c r="C96">
        <v>0.542324550417006</v>
      </c>
      <c r="D96">
        <v>0.457675449582994</v>
      </c>
      <c r="E96">
        <f t="shared" si="4"/>
        <v>1</v>
      </c>
      <c r="F96">
        <f t="shared" si="5"/>
        <v>0.542324550417006</v>
      </c>
      <c r="G96">
        <f t="shared" si="6"/>
        <v>0.29411591798500769</v>
      </c>
      <c r="H96">
        <f t="shared" si="7"/>
        <v>0.542324550417006</v>
      </c>
    </row>
    <row r="97" spans="1:8" x14ac:dyDescent="0.35">
      <c r="A97" t="s">
        <v>5</v>
      </c>
      <c r="B97" t="s">
        <v>5</v>
      </c>
      <c r="C97">
        <v>0.69279806631072105</v>
      </c>
      <c r="D97">
        <v>0.30720193368927801</v>
      </c>
      <c r="E97">
        <f t="shared" si="4"/>
        <v>0</v>
      </c>
      <c r="F97">
        <f t="shared" si="5"/>
        <v>-0.30720193368927801</v>
      </c>
      <c r="G97">
        <f t="shared" si="6"/>
        <v>9.4373028062431558E-2</v>
      </c>
      <c r="H97">
        <f t="shared" si="7"/>
        <v>0.30720193368927801</v>
      </c>
    </row>
    <row r="98" spans="1:8" x14ac:dyDescent="0.35">
      <c r="A98" t="s">
        <v>4</v>
      </c>
      <c r="B98" t="s">
        <v>4</v>
      </c>
      <c r="C98">
        <v>0.36054129023957199</v>
      </c>
      <c r="D98">
        <v>0.63945870976042696</v>
      </c>
      <c r="E98">
        <f t="shared" si="4"/>
        <v>1</v>
      </c>
      <c r="F98">
        <f t="shared" si="5"/>
        <v>0.36054129023957304</v>
      </c>
      <c r="G98">
        <f t="shared" si="6"/>
        <v>0.12999002196761605</v>
      </c>
      <c r="H98">
        <f t="shared" si="7"/>
        <v>0.36054129023957304</v>
      </c>
    </row>
    <row r="99" spans="1:8" x14ac:dyDescent="0.35">
      <c r="A99" t="s">
        <v>4</v>
      </c>
      <c r="B99" t="s">
        <v>4</v>
      </c>
      <c r="C99">
        <v>7.0061133132389694E-2</v>
      </c>
      <c r="D99">
        <v>0.92993886686760996</v>
      </c>
      <c r="E99">
        <f t="shared" si="4"/>
        <v>1</v>
      </c>
      <c r="F99">
        <f t="shared" si="5"/>
        <v>7.0061133132390041E-2</v>
      </c>
      <c r="G99">
        <f t="shared" si="6"/>
        <v>4.9085623757944815E-3</v>
      </c>
      <c r="H99">
        <f t="shared" si="7"/>
        <v>7.0061133132390041E-2</v>
      </c>
    </row>
    <row r="100" spans="1:8" x14ac:dyDescent="0.35">
      <c r="A100" t="s">
        <v>4</v>
      </c>
      <c r="B100" t="s">
        <v>4</v>
      </c>
      <c r="C100">
        <v>0.29121398989875302</v>
      </c>
      <c r="D100">
        <v>0.70878601010124598</v>
      </c>
      <c r="E100">
        <f t="shared" si="4"/>
        <v>1</v>
      </c>
      <c r="F100">
        <f t="shared" si="5"/>
        <v>0.29121398989875402</v>
      </c>
      <c r="G100">
        <f t="shared" si="6"/>
        <v>8.4805587912751612E-2</v>
      </c>
      <c r="H100">
        <f t="shared" si="7"/>
        <v>0.29121398989875402</v>
      </c>
    </row>
    <row r="101" spans="1:8" x14ac:dyDescent="0.35">
      <c r="A101" t="s">
        <v>4</v>
      </c>
      <c r="B101" t="s">
        <v>4</v>
      </c>
      <c r="C101">
        <v>7.0795237765793106E-2</v>
      </c>
      <c r="D101">
        <v>0.92920476223420601</v>
      </c>
      <c r="E101">
        <f t="shared" si="4"/>
        <v>1</v>
      </c>
      <c r="F101">
        <f t="shared" si="5"/>
        <v>7.0795237765793995E-2</v>
      </c>
      <c r="G101">
        <f t="shared" si="6"/>
        <v>5.0119656903153042E-3</v>
      </c>
      <c r="H101">
        <f t="shared" si="7"/>
        <v>7.0795237765793995E-2</v>
      </c>
    </row>
    <row r="102" spans="1:8" x14ac:dyDescent="0.35">
      <c r="A102" t="s">
        <v>4</v>
      </c>
      <c r="B102" t="s">
        <v>4</v>
      </c>
      <c r="C102">
        <v>2.85867456224463E-2</v>
      </c>
      <c r="D102">
        <v>0.97141325437755299</v>
      </c>
      <c r="E102">
        <f t="shared" si="4"/>
        <v>1</v>
      </c>
      <c r="F102">
        <f t="shared" si="5"/>
        <v>2.8586745622447007E-2</v>
      </c>
      <c r="G102">
        <f t="shared" si="6"/>
        <v>8.1720202528249317E-4</v>
      </c>
      <c r="H102">
        <f t="shared" si="7"/>
        <v>2.8586745622447007E-2</v>
      </c>
    </row>
    <row r="103" spans="1:8" x14ac:dyDescent="0.35">
      <c r="A103" t="s">
        <v>5</v>
      </c>
      <c r="B103" t="s">
        <v>5</v>
      </c>
      <c r="C103">
        <v>0.90779202735004105</v>
      </c>
      <c r="D103">
        <v>9.2207972649958905E-2</v>
      </c>
      <c r="E103">
        <f t="shared" si="4"/>
        <v>0</v>
      </c>
      <c r="F103">
        <f t="shared" si="5"/>
        <v>-9.2207972649958905E-2</v>
      </c>
      <c r="G103">
        <f t="shared" si="6"/>
        <v>8.5023102202155688E-3</v>
      </c>
      <c r="H103">
        <f t="shared" si="7"/>
        <v>9.2207972649958905E-2</v>
      </c>
    </row>
    <row r="104" spans="1:8" x14ac:dyDescent="0.35">
      <c r="A104" t="s">
        <v>5</v>
      </c>
      <c r="B104" t="s">
        <v>4</v>
      </c>
      <c r="C104">
        <v>0.49460515028004698</v>
      </c>
      <c r="D104">
        <v>0.50539484971995197</v>
      </c>
      <c r="E104">
        <f t="shared" si="4"/>
        <v>0</v>
      </c>
      <c r="F104">
        <f t="shared" si="5"/>
        <v>-0.50539484971995197</v>
      </c>
      <c r="G104">
        <f t="shared" si="6"/>
        <v>0.25542395412345281</v>
      </c>
      <c r="H104">
        <f t="shared" si="7"/>
        <v>0.50539484971995197</v>
      </c>
    </row>
    <row r="105" spans="1:8" x14ac:dyDescent="0.35">
      <c r="A105" t="s">
        <v>4</v>
      </c>
      <c r="B105" t="s">
        <v>4</v>
      </c>
      <c r="C105">
        <v>0.21619087435357701</v>
      </c>
      <c r="D105">
        <v>0.78380912564642202</v>
      </c>
      <c r="E105">
        <f t="shared" si="4"/>
        <v>1</v>
      </c>
      <c r="F105">
        <f t="shared" si="5"/>
        <v>0.21619087435357798</v>
      </c>
      <c r="G105">
        <f t="shared" si="6"/>
        <v>4.6738494153764541E-2</v>
      </c>
      <c r="H105">
        <f t="shared" si="7"/>
        <v>0.21619087435357798</v>
      </c>
    </row>
    <row r="106" spans="1:8" x14ac:dyDescent="0.35">
      <c r="A106" t="s">
        <v>5</v>
      </c>
      <c r="B106" t="s">
        <v>5</v>
      </c>
      <c r="C106">
        <v>0.54540934255736995</v>
      </c>
      <c r="D106">
        <v>0.454590657442629</v>
      </c>
      <c r="E106">
        <f t="shared" si="4"/>
        <v>0</v>
      </c>
      <c r="F106">
        <f t="shared" si="5"/>
        <v>-0.454590657442629</v>
      </c>
      <c r="G106">
        <f t="shared" si="6"/>
        <v>0.20665266583412167</v>
      </c>
      <c r="H106">
        <f t="shared" si="7"/>
        <v>0.454590657442629</v>
      </c>
    </row>
    <row r="107" spans="1:8" x14ac:dyDescent="0.35">
      <c r="A107" t="s">
        <v>4</v>
      </c>
      <c r="B107" t="s">
        <v>4</v>
      </c>
      <c r="C107">
        <v>4.7282257791073798E-2</v>
      </c>
      <c r="D107">
        <v>0.95271774220892602</v>
      </c>
      <c r="E107">
        <f t="shared" si="4"/>
        <v>1</v>
      </c>
      <c r="F107">
        <f t="shared" si="5"/>
        <v>4.7282257791073978E-2</v>
      </c>
      <c r="G107">
        <f t="shared" si="6"/>
        <v>2.2356119018215759E-3</v>
      </c>
      <c r="H107">
        <f t="shared" si="7"/>
        <v>4.7282257791073978E-2</v>
      </c>
    </row>
    <row r="108" spans="1:8" x14ac:dyDescent="0.35">
      <c r="A108" t="s">
        <v>5</v>
      </c>
      <c r="B108" t="s">
        <v>5</v>
      </c>
      <c r="C108">
        <v>0.81002183218168</v>
      </c>
      <c r="D108">
        <v>0.189978167818319</v>
      </c>
      <c r="E108">
        <f t="shared" si="4"/>
        <v>0</v>
      </c>
      <c r="F108">
        <f t="shared" si="5"/>
        <v>-0.189978167818319</v>
      </c>
      <c r="G108">
        <f t="shared" si="6"/>
        <v>3.6091704247605376E-2</v>
      </c>
      <c r="H108">
        <f t="shared" si="7"/>
        <v>0.189978167818319</v>
      </c>
    </row>
    <row r="109" spans="1:8" x14ac:dyDescent="0.35">
      <c r="A109" t="s">
        <v>4</v>
      </c>
      <c r="B109" t="s">
        <v>4</v>
      </c>
      <c r="C109">
        <v>1.22403846581452E-2</v>
      </c>
      <c r="D109">
        <v>0.98775961534185397</v>
      </c>
      <c r="E109">
        <f t="shared" si="4"/>
        <v>1</v>
      </c>
      <c r="F109">
        <f t="shared" si="5"/>
        <v>1.2240384658146031E-2</v>
      </c>
      <c r="G109">
        <f t="shared" si="6"/>
        <v>1.4982701657937673E-4</v>
      </c>
      <c r="H109">
        <f t="shared" si="7"/>
        <v>1.2240384658146031E-2</v>
      </c>
    </row>
    <row r="110" spans="1:8" x14ac:dyDescent="0.35">
      <c r="A110" t="s">
        <v>4</v>
      </c>
      <c r="B110" t="s">
        <v>4</v>
      </c>
      <c r="C110">
        <v>0.29109078307623698</v>
      </c>
      <c r="D110">
        <v>0.70890921692376196</v>
      </c>
      <c r="E110">
        <f t="shared" si="4"/>
        <v>1</v>
      </c>
      <c r="F110">
        <f t="shared" si="5"/>
        <v>0.29109078307623804</v>
      </c>
      <c r="G110">
        <f t="shared" si="6"/>
        <v>8.4733843991937466E-2</v>
      </c>
      <c r="H110">
        <f t="shared" si="7"/>
        <v>0.29109078307623804</v>
      </c>
    </row>
    <row r="111" spans="1:8" x14ac:dyDescent="0.35">
      <c r="A111" t="s">
        <v>5</v>
      </c>
      <c r="B111" t="s">
        <v>4</v>
      </c>
      <c r="C111">
        <v>0.43878551441603802</v>
      </c>
      <c r="D111">
        <v>0.56121448558396103</v>
      </c>
      <c r="E111">
        <f t="shared" si="4"/>
        <v>0</v>
      </c>
      <c r="F111">
        <f t="shared" si="5"/>
        <v>-0.56121448558396103</v>
      </c>
      <c r="G111">
        <f t="shared" si="6"/>
        <v>0.31496169882927</v>
      </c>
      <c r="H111">
        <f t="shared" si="7"/>
        <v>0.56121448558396103</v>
      </c>
    </row>
    <row r="112" spans="1:8" x14ac:dyDescent="0.35">
      <c r="A112" t="s">
        <v>4</v>
      </c>
      <c r="B112" t="s">
        <v>4</v>
      </c>
      <c r="C112">
        <v>0.13662937149955501</v>
      </c>
      <c r="D112">
        <v>0.86337062850044399</v>
      </c>
      <c r="E112">
        <f t="shared" si="4"/>
        <v>1</v>
      </c>
      <c r="F112">
        <f t="shared" si="5"/>
        <v>0.13662937149955601</v>
      </c>
      <c r="G112">
        <f t="shared" si="6"/>
        <v>1.8667585156363686E-2</v>
      </c>
      <c r="H112">
        <f t="shared" si="7"/>
        <v>0.13662937149955601</v>
      </c>
    </row>
    <row r="113" spans="1:8" x14ac:dyDescent="0.35">
      <c r="A113" t="s">
        <v>4</v>
      </c>
      <c r="B113" t="s">
        <v>4</v>
      </c>
      <c r="C113">
        <v>2.4607482364657401E-2</v>
      </c>
      <c r="D113">
        <v>0.97539251763534196</v>
      </c>
      <c r="E113">
        <f t="shared" si="4"/>
        <v>1</v>
      </c>
      <c r="F113">
        <f t="shared" si="5"/>
        <v>2.460748236465804E-2</v>
      </c>
      <c r="G113">
        <f t="shared" si="6"/>
        <v>6.0552818832695639E-4</v>
      </c>
      <c r="H113">
        <f t="shared" si="7"/>
        <v>2.460748236465804E-2</v>
      </c>
    </row>
    <row r="114" spans="1:8" x14ac:dyDescent="0.35">
      <c r="A114" t="s">
        <v>4</v>
      </c>
      <c r="B114" t="s">
        <v>4</v>
      </c>
      <c r="C114">
        <v>3.9552515550601297E-2</v>
      </c>
      <c r="D114">
        <v>0.96044748444939798</v>
      </c>
      <c r="E114">
        <f t="shared" si="4"/>
        <v>1</v>
      </c>
      <c r="F114">
        <f t="shared" si="5"/>
        <v>3.9552515550602019E-2</v>
      </c>
      <c r="G114">
        <f t="shared" si="6"/>
        <v>1.5644014863806146E-3</v>
      </c>
      <c r="H114">
        <f t="shared" si="7"/>
        <v>3.9552515550602019E-2</v>
      </c>
    </row>
    <row r="115" spans="1:8" x14ac:dyDescent="0.35">
      <c r="A115" t="s">
        <v>5</v>
      </c>
      <c r="B115" t="s">
        <v>5</v>
      </c>
      <c r="C115">
        <v>0.78618566496530295</v>
      </c>
      <c r="D115">
        <v>0.21381433503469599</v>
      </c>
      <c r="E115">
        <f t="shared" si="4"/>
        <v>0</v>
      </c>
      <c r="F115">
        <f t="shared" si="5"/>
        <v>-0.21381433503469599</v>
      </c>
      <c r="G115">
        <f t="shared" si="6"/>
        <v>4.5716569866329222E-2</v>
      </c>
      <c r="H115">
        <f t="shared" si="7"/>
        <v>0.21381433503469599</v>
      </c>
    </row>
    <row r="116" spans="1:8" x14ac:dyDescent="0.35">
      <c r="A116" t="s">
        <v>4</v>
      </c>
      <c r="B116" t="s">
        <v>4</v>
      </c>
      <c r="C116">
        <v>0.16827540896204299</v>
      </c>
      <c r="D116">
        <v>0.83172459103795604</v>
      </c>
      <c r="E116">
        <f t="shared" si="4"/>
        <v>1</v>
      </c>
      <c r="F116">
        <f t="shared" si="5"/>
        <v>0.16827540896204396</v>
      </c>
      <c r="G116">
        <f t="shared" si="6"/>
        <v>2.8316613261343146E-2</v>
      </c>
      <c r="H116">
        <f t="shared" si="7"/>
        <v>0.16827540896204396</v>
      </c>
    </row>
    <row r="117" spans="1:8" x14ac:dyDescent="0.35">
      <c r="A117" t="s">
        <v>4</v>
      </c>
      <c r="B117" t="s">
        <v>4</v>
      </c>
      <c r="C117">
        <v>0.10511885020112</v>
      </c>
      <c r="D117">
        <v>0.89488114979887901</v>
      </c>
      <c r="E117">
        <f t="shared" si="4"/>
        <v>1</v>
      </c>
      <c r="F117">
        <f t="shared" si="5"/>
        <v>0.10511885020112099</v>
      </c>
      <c r="G117">
        <f t="shared" si="6"/>
        <v>1.1049972667605715E-2</v>
      </c>
      <c r="H117">
        <f t="shared" si="7"/>
        <v>0.10511885020112099</v>
      </c>
    </row>
    <row r="118" spans="1:8" x14ac:dyDescent="0.35">
      <c r="A118" t="s">
        <v>4</v>
      </c>
      <c r="B118" t="s">
        <v>5</v>
      </c>
      <c r="C118">
        <v>0.69459401640801499</v>
      </c>
      <c r="D118">
        <v>0.30540598359198401</v>
      </c>
      <c r="E118">
        <f t="shared" si="4"/>
        <v>1</v>
      </c>
      <c r="F118">
        <f t="shared" si="5"/>
        <v>0.69459401640801599</v>
      </c>
      <c r="G118">
        <f t="shared" si="6"/>
        <v>0.48246084762981917</v>
      </c>
      <c r="H118">
        <f t="shared" si="7"/>
        <v>0.69459401640801599</v>
      </c>
    </row>
    <row r="119" spans="1:8" x14ac:dyDescent="0.35">
      <c r="A119" t="s">
        <v>5</v>
      </c>
      <c r="B119" t="s">
        <v>5</v>
      </c>
      <c r="C119">
        <v>0.942008761399595</v>
      </c>
      <c r="D119">
        <v>5.7991238600404102E-2</v>
      </c>
      <c r="E119">
        <f t="shared" si="4"/>
        <v>0</v>
      </c>
      <c r="F119">
        <f t="shared" si="5"/>
        <v>-5.7991238600404102E-2</v>
      </c>
      <c r="G119">
        <f t="shared" si="6"/>
        <v>3.3629837544089988E-3</v>
      </c>
      <c r="H119">
        <f t="shared" si="7"/>
        <v>5.7991238600404102E-2</v>
      </c>
    </row>
    <row r="120" spans="1:8" x14ac:dyDescent="0.35">
      <c r="A120" t="s">
        <v>5</v>
      </c>
      <c r="B120" t="s">
        <v>4</v>
      </c>
      <c r="C120">
        <v>0.115069046157805</v>
      </c>
      <c r="D120">
        <v>0.884930953842194</v>
      </c>
      <c r="E120">
        <f t="shared" si="4"/>
        <v>0</v>
      </c>
      <c r="F120">
        <f t="shared" si="5"/>
        <v>-0.884930953842194</v>
      </c>
      <c r="G120">
        <f t="shared" si="6"/>
        <v>0.7831027930680553</v>
      </c>
      <c r="H120">
        <f t="shared" si="7"/>
        <v>0.884930953842194</v>
      </c>
    </row>
    <row r="121" spans="1:8" x14ac:dyDescent="0.35">
      <c r="A121" t="s">
        <v>4</v>
      </c>
      <c r="B121" t="s">
        <v>4</v>
      </c>
      <c r="C121">
        <v>0.238154555961133</v>
      </c>
      <c r="D121">
        <v>0.761845444038866</v>
      </c>
      <c r="E121">
        <f t="shared" si="4"/>
        <v>1</v>
      </c>
      <c r="F121">
        <f t="shared" si="5"/>
        <v>0.238154555961134</v>
      </c>
      <c r="G121">
        <f t="shared" si="6"/>
        <v>5.6717592525044901E-2</v>
      </c>
      <c r="H121">
        <f t="shared" si="7"/>
        <v>0.238154555961134</v>
      </c>
    </row>
    <row r="122" spans="1:8" x14ac:dyDescent="0.35">
      <c r="A122" t="s">
        <v>4</v>
      </c>
      <c r="B122" t="s">
        <v>4</v>
      </c>
      <c r="C122">
        <v>0.49593630691016899</v>
      </c>
      <c r="D122">
        <v>0.50406369308983001</v>
      </c>
      <c r="E122">
        <f t="shared" si="4"/>
        <v>1</v>
      </c>
      <c r="F122">
        <f t="shared" si="5"/>
        <v>0.49593630691016999</v>
      </c>
      <c r="G122">
        <f t="shared" si="6"/>
        <v>0.24595282051169831</v>
      </c>
      <c r="H122">
        <f t="shared" si="7"/>
        <v>0.49593630691016999</v>
      </c>
    </row>
    <row r="123" spans="1:8" x14ac:dyDescent="0.35">
      <c r="A123" t="s">
        <v>4</v>
      </c>
      <c r="B123" t="s">
        <v>4</v>
      </c>
      <c r="C123">
        <v>0.101382806065304</v>
      </c>
      <c r="D123">
        <v>0.89861719393469497</v>
      </c>
      <c r="E123">
        <f t="shared" si="4"/>
        <v>1</v>
      </c>
      <c r="F123">
        <f t="shared" si="5"/>
        <v>0.10138280606530503</v>
      </c>
      <c r="G123">
        <f t="shared" si="6"/>
        <v>1.027847336567525E-2</v>
      </c>
      <c r="H123">
        <f t="shared" si="7"/>
        <v>0.10138280606530503</v>
      </c>
    </row>
    <row r="124" spans="1:8" x14ac:dyDescent="0.35">
      <c r="A124" t="s">
        <v>5</v>
      </c>
      <c r="B124" t="s">
        <v>4</v>
      </c>
      <c r="C124">
        <v>0.30537511021159902</v>
      </c>
      <c r="D124">
        <v>0.69462488978840098</v>
      </c>
      <c r="E124">
        <f t="shared" si="4"/>
        <v>0</v>
      </c>
      <c r="F124">
        <f t="shared" si="5"/>
        <v>-0.69462488978840098</v>
      </c>
      <c r="G124">
        <f t="shared" si="6"/>
        <v>0.48250373751354819</v>
      </c>
      <c r="H124">
        <f t="shared" si="7"/>
        <v>0.69462488978840098</v>
      </c>
    </row>
    <row r="125" spans="1:8" x14ac:dyDescent="0.35">
      <c r="A125" t="s">
        <v>4</v>
      </c>
      <c r="B125" t="s">
        <v>4</v>
      </c>
      <c r="C125">
        <v>8.1308936336640797E-2</v>
      </c>
      <c r="D125">
        <v>0.91869106366335895</v>
      </c>
      <c r="E125">
        <f t="shared" si="4"/>
        <v>1</v>
      </c>
      <c r="F125">
        <f t="shared" si="5"/>
        <v>8.1308936336641047E-2</v>
      </c>
      <c r="G125">
        <f t="shared" si="6"/>
        <v>6.6111431281959468E-3</v>
      </c>
      <c r="H125">
        <f t="shared" si="7"/>
        <v>8.1308936336641047E-2</v>
      </c>
    </row>
    <row r="126" spans="1:8" x14ac:dyDescent="0.35">
      <c r="A126" t="s">
        <v>4</v>
      </c>
      <c r="B126" t="s">
        <v>4</v>
      </c>
      <c r="C126">
        <v>0.11402271536411</v>
      </c>
      <c r="D126">
        <v>0.88597728463588898</v>
      </c>
      <c r="E126">
        <f t="shared" si="4"/>
        <v>1</v>
      </c>
      <c r="F126">
        <f t="shared" si="5"/>
        <v>0.11402271536411102</v>
      </c>
      <c r="G126">
        <f t="shared" si="6"/>
        <v>1.3001179619005078E-2</v>
      </c>
      <c r="H126">
        <f t="shared" si="7"/>
        <v>0.11402271536411102</v>
      </c>
    </row>
    <row r="127" spans="1:8" x14ac:dyDescent="0.35">
      <c r="A127" t="s">
        <v>4</v>
      </c>
      <c r="B127" t="s">
        <v>4</v>
      </c>
      <c r="C127">
        <v>5.6844456970123096E-3</v>
      </c>
      <c r="D127">
        <v>0.99431555430298701</v>
      </c>
      <c r="E127">
        <f t="shared" si="4"/>
        <v>1</v>
      </c>
      <c r="F127">
        <f t="shared" si="5"/>
        <v>5.6844456970129853E-3</v>
      </c>
      <c r="G127">
        <f t="shared" si="6"/>
        <v>3.2312922882289447E-5</v>
      </c>
      <c r="H127">
        <f t="shared" si="7"/>
        <v>5.6844456970129853E-3</v>
      </c>
    </row>
    <row r="128" spans="1:8" x14ac:dyDescent="0.35">
      <c r="A128" t="s">
        <v>4</v>
      </c>
      <c r="B128" t="s">
        <v>4</v>
      </c>
      <c r="C128">
        <v>0.14520729759866599</v>
      </c>
      <c r="D128">
        <v>0.85479270240133398</v>
      </c>
      <c r="E128">
        <f t="shared" si="4"/>
        <v>1</v>
      </c>
      <c r="F128">
        <f t="shared" si="5"/>
        <v>0.14520729759866602</v>
      </c>
      <c r="G128">
        <f t="shared" si="6"/>
        <v>2.1085159275907556E-2</v>
      </c>
      <c r="H128">
        <f t="shared" si="7"/>
        <v>0.14520729759866602</v>
      </c>
    </row>
    <row r="129" spans="1:8" x14ac:dyDescent="0.35">
      <c r="A129" t="s">
        <v>4</v>
      </c>
      <c r="B129" t="s">
        <v>4</v>
      </c>
      <c r="C129">
        <v>2.8943999084533299E-2</v>
      </c>
      <c r="D129">
        <v>0.97105600091546596</v>
      </c>
      <c r="E129">
        <f t="shared" si="4"/>
        <v>1</v>
      </c>
      <c r="F129">
        <f t="shared" si="5"/>
        <v>2.8943999084534044E-2</v>
      </c>
      <c r="G129">
        <f t="shared" si="6"/>
        <v>8.3775508300550756E-4</v>
      </c>
      <c r="H129">
        <f t="shared" si="7"/>
        <v>2.8943999084534044E-2</v>
      </c>
    </row>
    <row r="130" spans="1:8" x14ac:dyDescent="0.35">
      <c r="A130" t="s">
        <v>4</v>
      </c>
      <c r="B130" t="s">
        <v>5</v>
      </c>
      <c r="C130">
        <v>0.53026916841448501</v>
      </c>
      <c r="D130">
        <v>0.46973083158551399</v>
      </c>
      <c r="E130">
        <f t="shared" si="4"/>
        <v>1</v>
      </c>
      <c r="F130">
        <f t="shared" si="5"/>
        <v>0.53026916841448601</v>
      </c>
      <c r="G130">
        <f t="shared" si="6"/>
        <v>0.28118539097099055</v>
      </c>
      <c r="H130">
        <f t="shared" si="7"/>
        <v>0.53026916841448601</v>
      </c>
    </row>
    <row r="131" spans="1:8" x14ac:dyDescent="0.35">
      <c r="A131" t="s">
        <v>4</v>
      </c>
      <c r="B131" t="s">
        <v>4</v>
      </c>
      <c r="C131">
        <v>5.6862979754323001E-2</v>
      </c>
      <c r="D131">
        <v>0.94313702024567603</v>
      </c>
      <c r="E131">
        <f t="shared" ref="E131:E194" si="8">IF(A131="Good", 1, 0)</f>
        <v>1</v>
      </c>
      <c r="F131">
        <f t="shared" ref="F131:F194" si="9">E131-D131</f>
        <v>5.6862979754323972E-2</v>
      </c>
      <c r="G131">
        <f t="shared" ref="G131:G194" si="10">F131^2</f>
        <v>3.2333984665406578E-3</v>
      </c>
      <c r="H131">
        <f t="shared" ref="H131:H194" si="11">ABS(F131)</f>
        <v>5.6862979754323972E-2</v>
      </c>
    </row>
    <row r="132" spans="1:8" x14ac:dyDescent="0.35">
      <c r="A132" t="s">
        <v>5</v>
      </c>
      <c r="B132" t="s">
        <v>5</v>
      </c>
      <c r="C132">
        <v>0.74555979595797295</v>
      </c>
      <c r="D132">
        <v>0.254440204042027</v>
      </c>
      <c r="E132">
        <f t="shared" si="8"/>
        <v>0</v>
      </c>
      <c r="F132">
        <f t="shared" si="9"/>
        <v>-0.254440204042027</v>
      </c>
      <c r="G132">
        <f t="shared" si="10"/>
        <v>6.4739817432948335E-2</v>
      </c>
      <c r="H132">
        <f t="shared" si="11"/>
        <v>0.254440204042027</v>
      </c>
    </row>
    <row r="133" spans="1:8" x14ac:dyDescent="0.35">
      <c r="A133" t="s">
        <v>5</v>
      </c>
      <c r="B133" t="s">
        <v>4</v>
      </c>
      <c r="C133">
        <v>0.40998063120574002</v>
      </c>
      <c r="D133">
        <v>0.59001936879425898</v>
      </c>
      <c r="E133">
        <f t="shared" si="8"/>
        <v>0</v>
      </c>
      <c r="F133">
        <f t="shared" si="9"/>
        <v>-0.59001936879425898</v>
      </c>
      <c r="G133">
        <f t="shared" si="10"/>
        <v>0.34812285555237577</v>
      </c>
      <c r="H133">
        <f t="shared" si="11"/>
        <v>0.59001936879425898</v>
      </c>
    </row>
    <row r="134" spans="1:8" x14ac:dyDescent="0.35">
      <c r="A134" t="s">
        <v>4</v>
      </c>
      <c r="B134" t="s">
        <v>4</v>
      </c>
      <c r="C134">
        <v>8.7488703718413302E-2</v>
      </c>
      <c r="D134">
        <v>0.912511296281586</v>
      </c>
      <c r="E134">
        <f t="shared" si="8"/>
        <v>1</v>
      </c>
      <c r="F134">
        <f t="shared" si="9"/>
        <v>8.7488703718413996E-2</v>
      </c>
      <c r="G134">
        <f t="shared" si="10"/>
        <v>7.6542732783284268E-3</v>
      </c>
      <c r="H134">
        <f t="shared" si="11"/>
        <v>8.7488703718413996E-2</v>
      </c>
    </row>
    <row r="135" spans="1:8" x14ac:dyDescent="0.35">
      <c r="A135" t="s">
        <v>4</v>
      </c>
      <c r="B135" t="s">
        <v>4</v>
      </c>
      <c r="C135">
        <v>0.14815066592327</v>
      </c>
      <c r="D135">
        <v>0.85184933407672903</v>
      </c>
      <c r="E135">
        <f t="shared" si="8"/>
        <v>1</v>
      </c>
      <c r="F135">
        <f t="shared" si="9"/>
        <v>0.14815066592327097</v>
      </c>
      <c r="G135">
        <f t="shared" si="10"/>
        <v>2.1948619813508645E-2</v>
      </c>
      <c r="H135">
        <f t="shared" si="11"/>
        <v>0.14815066592327097</v>
      </c>
    </row>
    <row r="136" spans="1:8" x14ac:dyDescent="0.35">
      <c r="A136" t="s">
        <v>5</v>
      </c>
      <c r="B136" t="s">
        <v>4</v>
      </c>
      <c r="C136">
        <v>0.32630572399486601</v>
      </c>
      <c r="D136">
        <v>0.67369427600513299</v>
      </c>
      <c r="E136">
        <f t="shared" si="8"/>
        <v>0</v>
      </c>
      <c r="F136">
        <f t="shared" si="9"/>
        <v>-0.67369427600513299</v>
      </c>
      <c r="G136">
        <f t="shared" si="10"/>
        <v>0.4538639775220803</v>
      </c>
      <c r="H136">
        <f t="shared" si="11"/>
        <v>0.67369427600513299</v>
      </c>
    </row>
    <row r="137" spans="1:8" x14ac:dyDescent="0.35">
      <c r="A137" t="s">
        <v>4</v>
      </c>
      <c r="B137" t="s">
        <v>4</v>
      </c>
      <c r="C137">
        <v>0.30621903400290801</v>
      </c>
      <c r="D137">
        <v>0.69378096599709105</v>
      </c>
      <c r="E137">
        <f t="shared" si="8"/>
        <v>1</v>
      </c>
      <c r="F137">
        <f t="shared" si="9"/>
        <v>0.30621903400290895</v>
      </c>
      <c r="G137">
        <f t="shared" si="10"/>
        <v>9.3770096785674703E-2</v>
      </c>
      <c r="H137">
        <f t="shared" si="11"/>
        <v>0.30621903400290895</v>
      </c>
    </row>
    <row r="138" spans="1:8" x14ac:dyDescent="0.35">
      <c r="A138" t="s">
        <v>4</v>
      </c>
      <c r="B138" t="s">
        <v>4</v>
      </c>
      <c r="C138">
        <v>0.205144803924804</v>
      </c>
      <c r="D138">
        <v>0.79485519607519495</v>
      </c>
      <c r="E138">
        <f t="shared" si="8"/>
        <v>1</v>
      </c>
      <c r="F138">
        <f t="shared" si="9"/>
        <v>0.20514480392480505</v>
      </c>
      <c r="G138">
        <f t="shared" si="10"/>
        <v>4.2084390577346711E-2</v>
      </c>
      <c r="H138">
        <f t="shared" si="11"/>
        <v>0.20514480392480505</v>
      </c>
    </row>
    <row r="139" spans="1:8" x14ac:dyDescent="0.35">
      <c r="A139" t="s">
        <v>4</v>
      </c>
      <c r="B139" t="s">
        <v>4</v>
      </c>
      <c r="C139">
        <v>0.404230927242682</v>
      </c>
      <c r="D139">
        <v>0.59576907275731705</v>
      </c>
      <c r="E139">
        <f t="shared" si="8"/>
        <v>1</v>
      </c>
      <c r="F139">
        <f t="shared" si="9"/>
        <v>0.40423092724268295</v>
      </c>
      <c r="G139">
        <f t="shared" si="10"/>
        <v>0.16340264253947923</v>
      </c>
      <c r="H139">
        <f t="shared" si="11"/>
        <v>0.40423092724268295</v>
      </c>
    </row>
    <row r="140" spans="1:8" x14ac:dyDescent="0.35">
      <c r="A140" t="s">
        <v>4</v>
      </c>
      <c r="B140" t="s">
        <v>4</v>
      </c>
      <c r="C140">
        <v>5.7346545468550301E-2</v>
      </c>
      <c r="D140">
        <v>0.942653454531449</v>
      </c>
      <c r="E140">
        <f t="shared" si="8"/>
        <v>1</v>
      </c>
      <c r="F140">
        <f t="shared" si="9"/>
        <v>5.7346545468551002E-2</v>
      </c>
      <c r="G140">
        <f t="shared" si="10"/>
        <v>3.2886262771765875E-3</v>
      </c>
      <c r="H140">
        <f t="shared" si="11"/>
        <v>5.7346545468551002E-2</v>
      </c>
    </row>
    <row r="141" spans="1:8" x14ac:dyDescent="0.35">
      <c r="A141" t="s">
        <v>4</v>
      </c>
      <c r="B141" t="s">
        <v>4</v>
      </c>
      <c r="C141">
        <v>0.101963144208522</v>
      </c>
      <c r="D141">
        <v>0.89803685579147696</v>
      </c>
      <c r="E141">
        <f t="shared" si="8"/>
        <v>1</v>
      </c>
      <c r="F141">
        <f t="shared" si="9"/>
        <v>0.10196314420852304</v>
      </c>
      <c r="G141">
        <f t="shared" si="10"/>
        <v>1.0396482776888065E-2</v>
      </c>
      <c r="H141">
        <f t="shared" si="11"/>
        <v>0.10196314420852304</v>
      </c>
    </row>
    <row r="142" spans="1:8" x14ac:dyDescent="0.35">
      <c r="A142" t="s">
        <v>5</v>
      </c>
      <c r="B142" t="s">
        <v>5</v>
      </c>
      <c r="C142">
        <v>0.63326189305143599</v>
      </c>
      <c r="D142">
        <v>0.36673810694856301</v>
      </c>
      <c r="E142">
        <f t="shared" si="8"/>
        <v>0</v>
      </c>
      <c r="F142">
        <f t="shared" si="9"/>
        <v>-0.36673810694856301</v>
      </c>
      <c r="G142">
        <f t="shared" si="10"/>
        <v>0.13449683908821564</v>
      </c>
      <c r="H142">
        <f t="shared" si="11"/>
        <v>0.36673810694856301</v>
      </c>
    </row>
    <row r="143" spans="1:8" x14ac:dyDescent="0.35">
      <c r="A143" t="s">
        <v>5</v>
      </c>
      <c r="B143" t="s">
        <v>4</v>
      </c>
      <c r="C143">
        <v>0.36483790234126701</v>
      </c>
      <c r="D143">
        <v>0.63516209765873199</v>
      </c>
      <c r="E143">
        <f t="shared" si="8"/>
        <v>0</v>
      </c>
      <c r="F143">
        <f t="shared" si="9"/>
        <v>-0.63516209765873199</v>
      </c>
      <c r="G143">
        <f t="shared" si="10"/>
        <v>0.40343089030224061</v>
      </c>
      <c r="H143">
        <f t="shared" si="11"/>
        <v>0.63516209765873199</v>
      </c>
    </row>
    <row r="144" spans="1:8" x14ac:dyDescent="0.35">
      <c r="A144" t="s">
        <v>5</v>
      </c>
      <c r="B144" t="s">
        <v>4</v>
      </c>
      <c r="C144">
        <v>0.180453958100077</v>
      </c>
      <c r="D144">
        <v>0.81954604189992197</v>
      </c>
      <c r="E144">
        <f t="shared" si="8"/>
        <v>0</v>
      </c>
      <c r="F144">
        <f t="shared" si="9"/>
        <v>-0.81954604189992197</v>
      </c>
      <c r="G144">
        <f t="shared" si="10"/>
        <v>0.67165571479382868</v>
      </c>
      <c r="H144">
        <f t="shared" si="11"/>
        <v>0.81954604189992197</v>
      </c>
    </row>
    <row r="145" spans="1:8" x14ac:dyDescent="0.35">
      <c r="A145" t="s">
        <v>5</v>
      </c>
      <c r="B145" t="s">
        <v>5</v>
      </c>
      <c r="C145">
        <v>0.64653763748908799</v>
      </c>
      <c r="D145">
        <v>0.35346236251091101</v>
      </c>
      <c r="E145">
        <f t="shared" si="8"/>
        <v>0</v>
      </c>
      <c r="F145">
        <f t="shared" si="9"/>
        <v>-0.35346236251091101</v>
      </c>
      <c r="G145">
        <f t="shared" si="10"/>
        <v>0.12493564171179466</v>
      </c>
      <c r="H145">
        <f t="shared" si="11"/>
        <v>0.35346236251091101</v>
      </c>
    </row>
    <row r="146" spans="1:8" x14ac:dyDescent="0.35">
      <c r="A146" t="s">
        <v>4</v>
      </c>
      <c r="B146" t="s">
        <v>4</v>
      </c>
      <c r="C146">
        <v>6.5714093521725594E-2</v>
      </c>
      <c r="D146">
        <v>0.93428590647827403</v>
      </c>
      <c r="E146">
        <f t="shared" si="8"/>
        <v>1</v>
      </c>
      <c r="F146">
        <f t="shared" si="9"/>
        <v>6.5714093521725969E-2</v>
      </c>
      <c r="G146">
        <f t="shared" si="10"/>
        <v>4.3183420873821468E-3</v>
      </c>
      <c r="H146">
        <f t="shared" si="11"/>
        <v>6.5714093521725969E-2</v>
      </c>
    </row>
    <row r="147" spans="1:8" x14ac:dyDescent="0.35">
      <c r="A147" t="s">
        <v>4</v>
      </c>
      <c r="B147" t="s">
        <v>4</v>
      </c>
      <c r="C147">
        <v>8.8555179445113305E-2</v>
      </c>
      <c r="D147">
        <v>0.91144482055488596</v>
      </c>
      <c r="E147">
        <f t="shared" si="8"/>
        <v>1</v>
      </c>
      <c r="F147">
        <f t="shared" si="9"/>
        <v>8.8555179445114041E-2</v>
      </c>
      <c r="G147">
        <f t="shared" si="10"/>
        <v>7.8420198065563482E-3</v>
      </c>
      <c r="H147">
        <f t="shared" si="11"/>
        <v>8.8555179445114041E-2</v>
      </c>
    </row>
    <row r="148" spans="1:8" x14ac:dyDescent="0.35">
      <c r="A148" t="s">
        <v>5</v>
      </c>
      <c r="B148" t="s">
        <v>5</v>
      </c>
      <c r="C148">
        <v>0.70071959978077203</v>
      </c>
      <c r="D148">
        <v>0.29928040021922703</v>
      </c>
      <c r="E148">
        <f t="shared" si="8"/>
        <v>0</v>
      </c>
      <c r="F148">
        <f t="shared" si="9"/>
        <v>-0.29928040021922703</v>
      </c>
      <c r="G148">
        <f t="shared" si="10"/>
        <v>8.9568757955380704E-2</v>
      </c>
      <c r="H148">
        <f t="shared" si="11"/>
        <v>0.29928040021922703</v>
      </c>
    </row>
    <row r="149" spans="1:8" x14ac:dyDescent="0.35">
      <c r="A149" t="s">
        <v>4</v>
      </c>
      <c r="B149" t="s">
        <v>4</v>
      </c>
      <c r="C149">
        <v>0.101256932797674</v>
      </c>
      <c r="D149">
        <v>0.898743067202325</v>
      </c>
      <c r="E149">
        <f t="shared" si="8"/>
        <v>1</v>
      </c>
      <c r="F149">
        <f t="shared" si="9"/>
        <v>0.101256932797675</v>
      </c>
      <c r="G149">
        <f t="shared" si="10"/>
        <v>1.0252966439592871E-2</v>
      </c>
      <c r="H149">
        <f t="shared" si="11"/>
        <v>0.101256932797675</v>
      </c>
    </row>
    <row r="150" spans="1:8" x14ac:dyDescent="0.35">
      <c r="A150" t="s">
        <v>4</v>
      </c>
      <c r="B150" t="s">
        <v>4</v>
      </c>
      <c r="C150">
        <v>0.139038331465626</v>
      </c>
      <c r="D150">
        <v>0.86096166853437295</v>
      </c>
      <c r="E150">
        <f t="shared" si="8"/>
        <v>1</v>
      </c>
      <c r="F150">
        <f t="shared" si="9"/>
        <v>0.13903833146562705</v>
      </c>
      <c r="G150">
        <f t="shared" si="10"/>
        <v>1.9331657616745577E-2</v>
      </c>
      <c r="H150">
        <f t="shared" si="11"/>
        <v>0.13903833146562705</v>
      </c>
    </row>
    <row r="151" spans="1:8" x14ac:dyDescent="0.35">
      <c r="A151" t="s">
        <v>4</v>
      </c>
      <c r="B151" t="s">
        <v>4</v>
      </c>
      <c r="C151">
        <v>0.22915294330532801</v>
      </c>
      <c r="D151">
        <v>0.77084705669467102</v>
      </c>
      <c r="E151">
        <f t="shared" si="8"/>
        <v>1</v>
      </c>
      <c r="F151">
        <f t="shared" si="9"/>
        <v>0.22915294330532898</v>
      </c>
      <c r="G151">
        <f t="shared" si="10"/>
        <v>5.2511071425495319E-2</v>
      </c>
      <c r="H151">
        <f t="shared" si="11"/>
        <v>0.22915294330532898</v>
      </c>
    </row>
    <row r="152" spans="1:8" x14ac:dyDescent="0.35">
      <c r="A152" t="s">
        <v>4</v>
      </c>
      <c r="B152" t="s">
        <v>4</v>
      </c>
      <c r="C152">
        <v>0.33235960628805999</v>
      </c>
      <c r="D152">
        <v>0.66764039371193895</v>
      </c>
      <c r="E152">
        <f t="shared" si="8"/>
        <v>1</v>
      </c>
      <c r="F152">
        <f t="shared" si="9"/>
        <v>0.33235960628806105</v>
      </c>
      <c r="G152">
        <f t="shared" si="10"/>
        <v>0.11046290789195495</v>
      </c>
      <c r="H152">
        <f t="shared" si="11"/>
        <v>0.33235960628806105</v>
      </c>
    </row>
    <row r="153" spans="1:8" x14ac:dyDescent="0.35">
      <c r="A153" t="s">
        <v>5</v>
      </c>
      <c r="B153" t="s">
        <v>4</v>
      </c>
      <c r="C153">
        <v>0.403109857265744</v>
      </c>
      <c r="D153">
        <v>0.596890142734255</v>
      </c>
      <c r="E153">
        <f t="shared" si="8"/>
        <v>0</v>
      </c>
      <c r="F153">
        <f t="shared" si="9"/>
        <v>-0.596890142734255</v>
      </c>
      <c r="G153">
        <f t="shared" si="10"/>
        <v>0.35627784249331929</v>
      </c>
      <c r="H153">
        <f t="shared" si="11"/>
        <v>0.596890142734255</v>
      </c>
    </row>
    <row r="154" spans="1:8" x14ac:dyDescent="0.35">
      <c r="A154" t="s">
        <v>4</v>
      </c>
      <c r="B154" t="s">
        <v>5</v>
      </c>
      <c r="C154">
        <v>0.73576688006155</v>
      </c>
      <c r="D154">
        <v>0.264233119938449</v>
      </c>
      <c r="E154">
        <f t="shared" si="8"/>
        <v>1</v>
      </c>
      <c r="F154">
        <f t="shared" si="9"/>
        <v>0.735766880061551</v>
      </c>
      <c r="G154">
        <f t="shared" si="10"/>
        <v>0.54135290179550877</v>
      </c>
      <c r="H154">
        <f t="shared" si="11"/>
        <v>0.735766880061551</v>
      </c>
    </row>
    <row r="155" spans="1:8" x14ac:dyDescent="0.35">
      <c r="A155" t="s">
        <v>4</v>
      </c>
      <c r="B155" t="s">
        <v>5</v>
      </c>
      <c r="C155">
        <v>0.76638618088922805</v>
      </c>
      <c r="D155">
        <v>0.233613819110771</v>
      </c>
      <c r="E155">
        <f t="shared" si="8"/>
        <v>1</v>
      </c>
      <c r="F155">
        <f t="shared" si="9"/>
        <v>0.76638618088922894</v>
      </c>
      <c r="G155">
        <f t="shared" si="10"/>
        <v>0.5873477782579779</v>
      </c>
      <c r="H155">
        <f t="shared" si="11"/>
        <v>0.76638618088922894</v>
      </c>
    </row>
    <row r="156" spans="1:8" x14ac:dyDescent="0.35">
      <c r="A156" t="s">
        <v>4</v>
      </c>
      <c r="B156" t="s">
        <v>4</v>
      </c>
      <c r="C156">
        <v>0.45648935067841701</v>
      </c>
      <c r="D156">
        <v>0.543510649321582</v>
      </c>
      <c r="E156">
        <f t="shared" si="8"/>
        <v>1</v>
      </c>
      <c r="F156">
        <f t="shared" si="9"/>
        <v>0.456489350678418</v>
      </c>
      <c r="G156">
        <f t="shared" si="10"/>
        <v>0.20838252728280368</v>
      </c>
      <c r="H156">
        <f t="shared" si="11"/>
        <v>0.456489350678418</v>
      </c>
    </row>
    <row r="157" spans="1:8" x14ac:dyDescent="0.35">
      <c r="A157" t="s">
        <v>5</v>
      </c>
      <c r="B157" t="s">
        <v>4</v>
      </c>
      <c r="C157">
        <v>2.4475764945501001E-2</v>
      </c>
      <c r="D157">
        <v>0.97552423505449803</v>
      </c>
      <c r="E157">
        <f t="shared" si="8"/>
        <v>0</v>
      </c>
      <c r="F157">
        <f t="shared" si="9"/>
        <v>-0.97552423505449803</v>
      </c>
      <c r="G157">
        <f t="shared" si="10"/>
        <v>0.95164753317866357</v>
      </c>
      <c r="H157">
        <f t="shared" si="11"/>
        <v>0.97552423505449803</v>
      </c>
    </row>
    <row r="158" spans="1:8" x14ac:dyDescent="0.35">
      <c r="A158" t="s">
        <v>5</v>
      </c>
      <c r="B158" t="s">
        <v>4</v>
      </c>
      <c r="C158">
        <v>7.17193088955944E-2</v>
      </c>
      <c r="D158">
        <v>0.92828069110440503</v>
      </c>
      <c r="E158">
        <f t="shared" si="8"/>
        <v>0</v>
      </c>
      <c r="F158">
        <f t="shared" si="9"/>
        <v>-0.92828069110440503</v>
      </c>
      <c r="G158">
        <f t="shared" si="10"/>
        <v>0.86170504147727178</v>
      </c>
      <c r="H158">
        <f t="shared" si="11"/>
        <v>0.92828069110440503</v>
      </c>
    </row>
    <row r="159" spans="1:8" x14ac:dyDescent="0.35">
      <c r="A159" t="s">
        <v>4</v>
      </c>
      <c r="B159" t="s">
        <v>4</v>
      </c>
      <c r="C159">
        <v>0.14037635055747999</v>
      </c>
      <c r="D159">
        <v>0.85962364944251901</v>
      </c>
      <c r="E159">
        <f t="shared" si="8"/>
        <v>1</v>
      </c>
      <c r="F159">
        <f t="shared" si="9"/>
        <v>0.14037635055748099</v>
      </c>
      <c r="G159">
        <f t="shared" si="10"/>
        <v>1.9705519795836794E-2</v>
      </c>
      <c r="H159">
        <f t="shared" si="11"/>
        <v>0.14037635055748099</v>
      </c>
    </row>
    <row r="160" spans="1:8" x14ac:dyDescent="0.35">
      <c r="A160" t="s">
        <v>4</v>
      </c>
      <c r="B160" t="s">
        <v>4</v>
      </c>
      <c r="C160">
        <v>1.36743431723685E-2</v>
      </c>
      <c r="D160">
        <v>0.98632565682763096</v>
      </c>
      <c r="E160">
        <f t="shared" si="8"/>
        <v>1</v>
      </c>
      <c r="F160">
        <f t="shared" si="9"/>
        <v>1.3674343172369041E-2</v>
      </c>
      <c r="G160">
        <f t="shared" si="10"/>
        <v>1.869876611957158E-4</v>
      </c>
      <c r="H160">
        <f t="shared" si="11"/>
        <v>1.3674343172369041E-2</v>
      </c>
    </row>
    <row r="161" spans="1:8" x14ac:dyDescent="0.35">
      <c r="A161" t="s">
        <v>4</v>
      </c>
      <c r="B161" t="s">
        <v>4</v>
      </c>
      <c r="C161">
        <v>0.25637798422866098</v>
      </c>
      <c r="D161">
        <v>0.74362201577133802</v>
      </c>
      <c r="E161">
        <f t="shared" si="8"/>
        <v>1</v>
      </c>
      <c r="F161">
        <f t="shared" si="9"/>
        <v>0.25637798422866198</v>
      </c>
      <c r="G161">
        <f t="shared" si="10"/>
        <v>6.5729670797152057E-2</v>
      </c>
      <c r="H161">
        <f t="shared" si="11"/>
        <v>0.25637798422866198</v>
      </c>
    </row>
    <row r="162" spans="1:8" x14ac:dyDescent="0.35">
      <c r="A162" t="s">
        <v>4</v>
      </c>
      <c r="B162" t="s">
        <v>4</v>
      </c>
      <c r="C162">
        <v>0.423963277067328</v>
      </c>
      <c r="D162">
        <v>0.57603672293267105</v>
      </c>
      <c r="E162">
        <f t="shared" si="8"/>
        <v>1</v>
      </c>
      <c r="F162">
        <f t="shared" si="9"/>
        <v>0.42396327706732895</v>
      </c>
      <c r="G162">
        <f t="shared" si="10"/>
        <v>0.17974486030166872</v>
      </c>
      <c r="H162">
        <f t="shared" si="11"/>
        <v>0.42396327706732895</v>
      </c>
    </row>
    <row r="163" spans="1:8" x14ac:dyDescent="0.35">
      <c r="A163" t="s">
        <v>4</v>
      </c>
      <c r="B163" t="s">
        <v>4</v>
      </c>
      <c r="C163">
        <v>4.5097759948866403E-2</v>
      </c>
      <c r="D163">
        <v>0.954902240051133</v>
      </c>
      <c r="E163">
        <f t="shared" si="8"/>
        <v>1</v>
      </c>
      <c r="F163">
        <f t="shared" si="9"/>
        <v>4.5097759948867E-2</v>
      </c>
      <c r="G163">
        <f t="shared" si="10"/>
        <v>2.0338079524056325E-3</v>
      </c>
      <c r="H163">
        <f t="shared" si="11"/>
        <v>4.5097759948867E-2</v>
      </c>
    </row>
    <row r="164" spans="1:8" x14ac:dyDescent="0.35">
      <c r="A164" t="s">
        <v>4</v>
      </c>
      <c r="B164" t="s">
        <v>4</v>
      </c>
      <c r="C164">
        <v>0.1085326552551</v>
      </c>
      <c r="D164">
        <v>0.89146734474489897</v>
      </c>
      <c r="E164">
        <f t="shared" si="8"/>
        <v>1</v>
      </c>
      <c r="F164">
        <f t="shared" si="9"/>
        <v>0.10853265525510103</v>
      </c>
      <c r="G164">
        <f t="shared" si="10"/>
        <v>1.1779337256722609E-2</v>
      </c>
      <c r="H164">
        <f t="shared" si="11"/>
        <v>0.10853265525510103</v>
      </c>
    </row>
    <row r="165" spans="1:8" x14ac:dyDescent="0.35">
      <c r="A165" t="s">
        <v>4</v>
      </c>
      <c r="B165" t="s">
        <v>4</v>
      </c>
      <c r="C165">
        <v>0.28763845784487002</v>
      </c>
      <c r="D165">
        <v>0.71236154215512903</v>
      </c>
      <c r="E165">
        <f t="shared" si="8"/>
        <v>1</v>
      </c>
      <c r="F165">
        <f t="shared" si="9"/>
        <v>0.28763845784487097</v>
      </c>
      <c r="G165">
        <f t="shared" si="10"/>
        <v>8.2735882431375612E-2</v>
      </c>
      <c r="H165">
        <f t="shared" si="11"/>
        <v>0.28763845784487097</v>
      </c>
    </row>
    <row r="166" spans="1:8" x14ac:dyDescent="0.35">
      <c r="A166" t="s">
        <v>5</v>
      </c>
      <c r="B166" t="s">
        <v>5</v>
      </c>
      <c r="C166">
        <v>0.55341648764117801</v>
      </c>
      <c r="D166">
        <v>0.44658351235882199</v>
      </c>
      <c r="E166">
        <f t="shared" si="8"/>
        <v>0</v>
      </c>
      <c r="F166">
        <f t="shared" si="9"/>
        <v>-0.44658351235882199</v>
      </c>
      <c r="G166">
        <f t="shared" si="10"/>
        <v>0.19943683351074212</v>
      </c>
      <c r="H166">
        <f t="shared" si="11"/>
        <v>0.44658351235882199</v>
      </c>
    </row>
    <row r="167" spans="1:8" x14ac:dyDescent="0.35">
      <c r="A167" t="s">
        <v>5</v>
      </c>
      <c r="B167" t="s">
        <v>5</v>
      </c>
      <c r="C167">
        <v>0.58840237047738597</v>
      </c>
      <c r="D167">
        <v>0.41159762952261297</v>
      </c>
      <c r="E167">
        <f t="shared" si="8"/>
        <v>0</v>
      </c>
      <c r="F167">
        <f t="shared" si="9"/>
        <v>-0.41159762952261297</v>
      </c>
      <c r="G167">
        <f t="shared" si="10"/>
        <v>0.16941260862863416</v>
      </c>
      <c r="H167">
        <f t="shared" si="11"/>
        <v>0.41159762952261297</v>
      </c>
    </row>
    <row r="168" spans="1:8" x14ac:dyDescent="0.35">
      <c r="A168" t="s">
        <v>4</v>
      </c>
      <c r="B168" t="s">
        <v>4</v>
      </c>
      <c r="C168">
        <v>0.15299380629633599</v>
      </c>
      <c r="D168">
        <v>0.84700619370366304</v>
      </c>
      <c r="E168">
        <f t="shared" si="8"/>
        <v>1</v>
      </c>
      <c r="F168">
        <f t="shared" si="9"/>
        <v>0.15299380629633696</v>
      </c>
      <c r="G168">
        <f t="shared" si="10"/>
        <v>2.3407104765041077E-2</v>
      </c>
      <c r="H168">
        <f t="shared" si="11"/>
        <v>0.15299380629633696</v>
      </c>
    </row>
    <row r="169" spans="1:8" x14ac:dyDescent="0.35">
      <c r="A169" t="s">
        <v>4</v>
      </c>
      <c r="B169" t="s">
        <v>4</v>
      </c>
      <c r="C169">
        <v>3.1819475523891298E-2</v>
      </c>
      <c r="D169">
        <v>0.96818052447610803</v>
      </c>
      <c r="E169">
        <f t="shared" si="8"/>
        <v>1</v>
      </c>
      <c r="F169">
        <f t="shared" si="9"/>
        <v>3.1819475523891971E-2</v>
      </c>
      <c r="G169">
        <f t="shared" si="10"/>
        <v>1.0124790226155602E-3</v>
      </c>
      <c r="H169">
        <f t="shared" si="11"/>
        <v>3.1819475523891971E-2</v>
      </c>
    </row>
    <row r="170" spans="1:8" x14ac:dyDescent="0.35">
      <c r="A170" t="s">
        <v>5</v>
      </c>
      <c r="B170" t="s">
        <v>4</v>
      </c>
      <c r="C170">
        <v>0.33019727691891299</v>
      </c>
      <c r="D170">
        <v>0.66980272308108602</v>
      </c>
      <c r="E170">
        <f t="shared" si="8"/>
        <v>0</v>
      </c>
      <c r="F170">
        <f t="shared" si="9"/>
        <v>-0.66980272308108602</v>
      </c>
      <c r="G170">
        <f t="shared" si="10"/>
        <v>0.44863568784683799</v>
      </c>
      <c r="H170">
        <f t="shared" si="11"/>
        <v>0.66980272308108602</v>
      </c>
    </row>
    <row r="171" spans="1:8" x14ac:dyDescent="0.35">
      <c r="A171" t="s">
        <v>5</v>
      </c>
      <c r="B171" t="s">
        <v>4</v>
      </c>
      <c r="C171">
        <v>0.19753742715022801</v>
      </c>
      <c r="D171">
        <v>0.80246257284977096</v>
      </c>
      <c r="E171">
        <f t="shared" si="8"/>
        <v>0</v>
      </c>
      <c r="F171">
        <f t="shared" si="9"/>
        <v>-0.80246257284977096</v>
      </c>
      <c r="G171">
        <f t="shared" si="10"/>
        <v>0.64394618082467392</v>
      </c>
      <c r="H171">
        <f t="shared" si="11"/>
        <v>0.80246257284977096</v>
      </c>
    </row>
    <row r="172" spans="1:8" x14ac:dyDescent="0.35">
      <c r="A172" t="s">
        <v>4</v>
      </c>
      <c r="B172" t="s">
        <v>5</v>
      </c>
      <c r="C172">
        <v>0.51447645686818999</v>
      </c>
      <c r="D172">
        <v>0.48552354313180901</v>
      </c>
      <c r="E172">
        <f t="shared" si="8"/>
        <v>1</v>
      </c>
      <c r="F172">
        <f t="shared" si="9"/>
        <v>0.51447645686819099</v>
      </c>
      <c r="G172">
        <f t="shared" si="10"/>
        <v>0.26468602467164759</v>
      </c>
      <c r="H172">
        <f t="shared" si="11"/>
        <v>0.51447645686819099</v>
      </c>
    </row>
    <row r="173" spans="1:8" x14ac:dyDescent="0.35">
      <c r="A173" t="s">
        <v>4</v>
      </c>
      <c r="B173" t="s">
        <v>5</v>
      </c>
      <c r="C173">
        <v>0.50323224275876</v>
      </c>
      <c r="D173">
        <v>0.49676775724123901</v>
      </c>
      <c r="E173">
        <f t="shared" si="8"/>
        <v>1</v>
      </c>
      <c r="F173">
        <f t="shared" si="9"/>
        <v>0.50323224275876099</v>
      </c>
      <c r="G173">
        <f t="shared" si="10"/>
        <v>0.25324269015201256</v>
      </c>
      <c r="H173">
        <f t="shared" si="11"/>
        <v>0.50323224275876099</v>
      </c>
    </row>
    <row r="174" spans="1:8" x14ac:dyDescent="0.35">
      <c r="A174" t="s">
        <v>4</v>
      </c>
      <c r="B174" t="s">
        <v>4</v>
      </c>
      <c r="C174">
        <v>0.11049900578031099</v>
      </c>
      <c r="D174">
        <v>0.88950099421968798</v>
      </c>
      <c r="E174">
        <f t="shared" si="8"/>
        <v>1</v>
      </c>
      <c r="F174">
        <f t="shared" si="9"/>
        <v>0.11049900578031202</v>
      </c>
      <c r="G174">
        <f t="shared" si="10"/>
        <v>1.221003027843743E-2</v>
      </c>
      <c r="H174">
        <f t="shared" si="11"/>
        <v>0.11049900578031202</v>
      </c>
    </row>
    <row r="175" spans="1:8" x14ac:dyDescent="0.35">
      <c r="A175" t="s">
        <v>4</v>
      </c>
      <c r="B175" t="s">
        <v>4</v>
      </c>
      <c r="C175">
        <v>4.6716672661187798E-3</v>
      </c>
      <c r="D175">
        <v>0.99532833273388099</v>
      </c>
      <c r="E175">
        <f t="shared" si="8"/>
        <v>1</v>
      </c>
      <c r="F175">
        <f t="shared" si="9"/>
        <v>4.6716672661190062E-3</v>
      </c>
      <c r="G175">
        <f t="shared" si="10"/>
        <v>2.1824475045327829E-5</v>
      </c>
      <c r="H175">
        <f t="shared" si="11"/>
        <v>4.6716672661190062E-3</v>
      </c>
    </row>
    <row r="176" spans="1:8" x14ac:dyDescent="0.35">
      <c r="A176" t="s">
        <v>4</v>
      </c>
      <c r="B176" t="s">
        <v>4</v>
      </c>
      <c r="C176">
        <v>6.4742245957456104E-2</v>
      </c>
      <c r="D176">
        <v>0.93525775404254297</v>
      </c>
      <c r="E176">
        <f t="shared" si="8"/>
        <v>1</v>
      </c>
      <c r="F176">
        <f t="shared" si="9"/>
        <v>6.4742245957457034E-2</v>
      </c>
      <c r="G176">
        <f t="shared" si="10"/>
        <v>4.1915584116158618E-3</v>
      </c>
      <c r="H176">
        <f t="shared" si="11"/>
        <v>6.4742245957457034E-2</v>
      </c>
    </row>
    <row r="177" spans="1:8" x14ac:dyDescent="0.35">
      <c r="A177" t="s">
        <v>4</v>
      </c>
      <c r="B177" t="s">
        <v>4</v>
      </c>
      <c r="C177">
        <v>0.25964720302184402</v>
      </c>
      <c r="D177">
        <v>0.74035279697815504</v>
      </c>
      <c r="E177">
        <f t="shared" si="8"/>
        <v>1</v>
      </c>
      <c r="F177">
        <f t="shared" si="9"/>
        <v>0.25964720302184496</v>
      </c>
      <c r="G177">
        <f t="shared" si="10"/>
        <v>6.7416670037067181E-2</v>
      </c>
      <c r="H177">
        <f t="shared" si="11"/>
        <v>0.25964720302184496</v>
      </c>
    </row>
    <row r="178" spans="1:8" x14ac:dyDescent="0.35">
      <c r="A178" t="s">
        <v>4</v>
      </c>
      <c r="B178" t="s">
        <v>4</v>
      </c>
      <c r="C178">
        <v>0.40841881551104198</v>
      </c>
      <c r="D178">
        <v>0.59158118448895702</v>
      </c>
      <c r="E178">
        <f t="shared" si="8"/>
        <v>1</v>
      </c>
      <c r="F178">
        <f t="shared" si="9"/>
        <v>0.40841881551104298</v>
      </c>
      <c r="G178">
        <f t="shared" si="10"/>
        <v>0.16680592886344336</v>
      </c>
      <c r="H178">
        <f t="shared" si="11"/>
        <v>0.40841881551104298</v>
      </c>
    </row>
    <row r="179" spans="1:8" x14ac:dyDescent="0.35">
      <c r="A179" t="s">
        <v>4</v>
      </c>
      <c r="B179" t="s">
        <v>4</v>
      </c>
      <c r="C179">
        <v>0.109320888882112</v>
      </c>
      <c r="D179">
        <v>0.890679111117887</v>
      </c>
      <c r="E179">
        <f t="shared" si="8"/>
        <v>1</v>
      </c>
      <c r="F179">
        <f t="shared" si="9"/>
        <v>0.109320888882113</v>
      </c>
      <c r="G179">
        <f t="shared" si="10"/>
        <v>1.1951056745975297E-2</v>
      </c>
      <c r="H179">
        <f t="shared" si="11"/>
        <v>0.109320888882113</v>
      </c>
    </row>
    <row r="180" spans="1:8" x14ac:dyDescent="0.35">
      <c r="A180" t="s">
        <v>5</v>
      </c>
      <c r="B180" t="s">
        <v>4</v>
      </c>
      <c r="C180">
        <v>0.39222433003302698</v>
      </c>
      <c r="D180">
        <v>0.60777566996697197</v>
      </c>
      <c r="E180">
        <f t="shared" si="8"/>
        <v>0</v>
      </c>
      <c r="F180">
        <f t="shared" si="9"/>
        <v>-0.60777566996697197</v>
      </c>
      <c r="G180">
        <f t="shared" si="10"/>
        <v>0.36939126500380165</v>
      </c>
      <c r="H180">
        <f t="shared" si="11"/>
        <v>0.60777566996697197</v>
      </c>
    </row>
    <row r="181" spans="1:8" x14ac:dyDescent="0.35">
      <c r="A181" t="s">
        <v>4</v>
      </c>
      <c r="B181" t="s">
        <v>4</v>
      </c>
      <c r="C181">
        <v>3.68749250276569E-2</v>
      </c>
      <c r="D181">
        <v>0.96312507497234301</v>
      </c>
      <c r="E181">
        <f t="shared" si="8"/>
        <v>1</v>
      </c>
      <c r="F181">
        <f t="shared" si="9"/>
        <v>3.6874925027656991E-2</v>
      </c>
      <c r="G181">
        <f t="shared" si="10"/>
        <v>1.3597600957953239E-3</v>
      </c>
      <c r="H181">
        <f t="shared" si="11"/>
        <v>3.6874925027656991E-2</v>
      </c>
    </row>
    <row r="182" spans="1:8" x14ac:dyDescent="0.35">
      <c r="A182" t="s">
        <v>5</v>
      </c>
      <c r="B182" t="s">
        <v>5</v>
      </c>
      <c r="C182">
        <v>0.75964941808535702</v>
      </c>
      <c r="D182">
        <v>0.24035058191464201</v>
      </c>
      <c r="E182">
        <f t="shared" si="8"/>
        <v>0</v>
      </c>
      <c r="F182">
        <f t="shared" si="9"/>
        <v>-0.24035058191464201</v>
      </c>
      <c r="G182">
        <f t="shared" si="10"/>
        <v>5.7768402226707039E-2</v>
      </c>
      <c r="H182">
        <f t="shared" si="11"/>
        <v>0.24035058191464201</v>
      </c>
    </row>
    <row r="183" spans="1:8" x14ac:dyDescent="0.35">
      <c r="A183" t="s">
        <v>4</v>
      </c>
      <c r="B183" t="s">
        <v>4</v>
      </c>
      <c r="C183">
        <v>0.10915463137114199</v>
      </c>
      <c r="D183">
        <v>0.89084536862885699</v>
      </c>
      <c r="E183">
        <f t="shared" si="8"/>
        <v>1</v>
      </c>
      <c r="F183">
        <f t="shared" si="9"/>
        <v>0.10915463137114301</v>
      </c>
      <c r="G183">
        <f t="shared" si="10"/>
        <v>1.1914733549770117E-2</v>
      </c>
      <c r="H183">
        <f t="shared" si="11"/>
        <v>0.10915463137114301</v>
      </c>
    </row>
    <row r="184" spans="1:8" x14ac:dyDescent="0.35">
      <c r="A184" t="s">
        <v>4</v>
      </c>
      <c r="B184" t="s">
        <v>4</v>
      </c>
      <c r="C184">
        <v>0.32298795935326502</v>
      </c>
      <c r="D184">
        <v>0.67701204064673404</v>
      </c>
      <c r="E184">
        <f t="shared" si="8"/>
        <v>1</v>
      </c>
      <c r="F184">
        <f t="shared" si="9"/>
        <v>0.32298795935326596</v>
      </c>
      <c r="G184">
        <f t="shared" si="10"/>
        <v>0.10432122188718698</v>
      </c>
      <c r="H184">
        <f t="shared" si="11"/>
        <v>0.32298795935326596</v>
      </c>
    </row>
    <row r="185" spans="1:8" x14ac:dyDescent="0.35">
      <c r="A185" t="s">
        <v>4</v>
      </c>
      <c r="B185" t="s">
        <v>4</v>
      </c>
      <c r="C185">
        <v>8.1309468202635696E-2</v>
      </c>
      <c r="D185">
        <v>0.91869053179736404</v>
      </c>
      <c r="E185">
        <f t="shared" si="8"/>
        <v>1</v>
      </c>
      <c r="F185">
        <f t="shared" si="9"/>
        <v>8.1309468202635959E-2</v>
      </c>
      <c r="G185">
        <f t="shared" si="10"/>
        <v>6.6112296193954678E-3</v>
      </c>
      <c r="H185">
        <f t="shared" si="11"/>
        <v>8.1309468202635959E-2</v>
      </c>
    </row>
    <row r="186" spans="1:8" x14ac:dyDescent="0.35">
      <c r="A186" t="s">
        <v>4</v>
      </c>
      <c r="B186" t="s">
        <v>4</v>
      </c>
      <c r="C186">
        <v>4.19466144002658E-2</v>
      </c>
      <c r="D186">
        <v>0.95805338559973396</v>
      </c>
      <c r="E186">
        <f t="shared" si="8"/>
        <v>1</v>
      </c>
      <c r="F186">
        <f t="shared" si="9"/>
        <v>4.1946614400266036E-2</v>
      </c>
      <c r="G186">
        <f t="shared" si="10"/>
        <v>1.7595184596446059E-3</v>
      </c>
      <c r="H186">
        <f t="shared" si="11"/>
        <v>4.1946614400266036E-2</v>
      </c>
    </row>
    <row r="187" spans="1:8" x14ac:dyDescent="0.35">
      <c r="A187" t="s">
        <v>4</v>
      </c>
      <c r="B187" t="s">
        <v>4</v>
      </c>
      <c r="C187">
        <v>2.9792244455124899E-2</v>
      </c>
      <c r="D187">
        <v>0.97020775554487504</v>
      </c>
      <c r="E187">
        <f t="shared" si="8"/>
        <v>1</v>
      </c>
      <c r="F187">
        <f t="shared" si="9"/>
        <v>2.9792244455124961E-2</v>
      </c>
      <c r="G187">
        <f t="shared" si="10"/>
        <v>8.8757782967392404E-4</v>
      </c>
      <c r="H187">
        <f t="shared" si="11"/>
        <v>2.9792244455124961E-2</v>
      </c>
    </row>
    <row r="188" spans="1:8" x14ac:dyDescent="0.35">
      <c r="A188" t="s">
        <v>4</v>
      </c>
      <c r="B188" t="s">
        <v>4</v>
      </c>
      <c r="C188">
        <v>0.35022146171471102</v>
      </c>
      <c r="D188">
        <v>0.64977853828528798</v>
      </c>
      <c r="E188">
        <f t="shared" si="8"/>
        <v>1</v>
      </c>
      <c r="F188">
        <f t="shared" si="9"/>
        <v>0.35022146171471202</v>
      </c>
      <c r="G188">
        <f t="shared" si="10"/>
        <v>0.1226550722455895</v>
      </c>
      <c r="H188">
        <f t="shared" si="11"/>
        <v>0.35022146171471202</v>
      </c>
    </row>
    <row r="189" spans="1:8" x14ac:dyDescent="0.35">
      <c r="A189" t="s">
        <v>4</v>
      </c>
      <c r="B189" t="s">
        <v>4</v>
      </c>
      <c r="C189">
        <v>9.4982916628627206E-2</v>
      </c>
      <c r="D189">
        <v>0.90501708337137199</v>
      </c>
      <c r="E189">
        <f t="shared" si="8"/>
        <v>1</v>
      </c>
      <c r="F189">
        <f t="shared" si="9"/>
        <v>9.4982916628628011E-2</v>
      </c>
      <c r="G189">
        <f t="shared" si="10"/>
        <v>9.0217544512808997E-3</v>
      </c>
      <c r="H189">
        <f t="shared" si="11"/>
        <v>9.4982916628628011E-2</v>
      </c>
    </row>
    <row r="190" spans="1:8" x14ac:dyDescent="0.35">
      <c r="A190" t="s">
        <v>4</v>
      </c>
      <c r="B190" t="s">
        <v>4</v>
      </c>
      <c r="C190">
        <v>0.133474194761392</v>
      </c>
      <c r="D190">
        <v>0.86652580523860701</v>
      </c>
      <c r="E190">
        <f t="shared" si="8"/>
        <v>1</v>
      </c>
      <c r="F190">
        <f t="shared" si="9"/>
        <v>0.13347419476139299</v>
      </c>
      <c r="G190">
        <f t="shared" si="10"/>
        <v>1.7815360667202268E-2</v>
      </c>
      <c r="H190">
        <f t="shared" si="11"/>
        <v>0.13347419476139299</v>
      </c>
    </row>
    <row r="191" spans="1:8" x14ac:dyDescent="0.35">
      <c r="A191" t="s">
        <v>4</v>
      </c>
      <c r="B191" t="s">
        <v>4</v>
      </c>
      <c r="C191">
        <v>8.8187213679672902E-2</v>
      </c>
      <c r="D191">
        <v>0.91181278632032703</v>
      </c>
      <c r="E191">
        <f t="shared" si="8"/>
        <v>1</v>
      </c>
      <c r="F191">
        <f t="shared" si="9"/>
        <v>8.8187213679672971E-2</v>
      </c>
      <c r="G191">
        <f t="shared" si="10"/>
        <v>7.7769846565842998E-3</v>
      </c>
      <c r="H191">
        <f t="shared" si="11"/>
        <v>8.8187213679672971E-2</v>
      </c>
    </row>
    <row r="192" spans="1:8" x14ac:dyDescent="0.35">
      <c r="A192" t="s">
        <v>4</v>
      </c>
      <c r="B192" t="s">
        <v>4</v>
      </c>
      <c r="C192">
        <v>8.9525947664942596E-2</v>
      </c>
      <c r="D192">
        <v>0.91047405233505696</v>
      </c>
      <c r="E192">
        <f t="shared" si="8"/>
        <v>1</v>
      </c>
      <c r="F192">
        <f t="shared" si="9"/>
        <v>8.952594766494304E-2</v>
      </c>
      <c r="G192">
        <f t="shared" si="10"/>
        <v>8.01489530530612E-3</v>
      </c>
      <c r="H192">
        <f t="shared" si="11"/>
        <v>8.952594766494304E-2</v>
      </c>
    </row>
    <row r="193" spans="1:8" x14ac:dyDescent="0.35">
      <c r="A193" t="s">
        <v>4</v>
      </c>
      <c r="B193" t="s">
        <v>4</v>
      </c>
      <c r="C193">
        <v>7.2324847761245301E-2</v>
      </c>
      <c r="D193">
        <v>0.92767515223875396</v>
      </c>
      <c r="E193">
        <f t="shared" si="8"/>
        <v>1</v>
      </c>
      <c r="F193">
        <f t="shared" si="9"/>
        <v>7.2324847761246036E-2</v>
      </c>
      <c r="G193">
        <f t="shared" si="10"/>
        <v>5.2308836036874156E-3</v>
      </c>
      <c r="H193">
        <f t="shared" si="11"/>
        <v>7.2324847761246036E-2</v>
      </c>
    </row>
    <row r="194" spans="1:8" x14ac:dyDescent="0.35">
      <c r="A194" t="s">
        <v>5</v>
      </c>
      <c r="B194" t="s">
        <v>5</v>
      </c>
      <c r="C194">
        <v>0.85422428580271903</v>
      </c>
      <c r="D194">
        <v>0.14577571419728</v>
      </c>
      <c r="E194">
        <f t="shared" si="8"/>
        <v>0</v>
      </c>
      <c r="F194">
        <f t="shared" si="9"/>
        <v>-0.14577571419728</v>
      </c>
      <c r="G194">
        <f t="shared" si="10"/>
        <v>2.1250558849727062E-2</v>
      </c>
      <c r="H194">
        <f t="shared" si="11"/>
        <v>0.14577571419728</v>
      </c>
    </row>
    <row r="195" spans="1:8" x14ac:dyDescent="0.35">
      <c r="A195" t="s">
        <v>5</v>
      </c>
      <c r="B195" t="s">
        <v>5</v>
      </c>
      <c r="C195">
        <v>0.70717708838343096</v>
      </c>
      <c r="D195">
        <v>0.29282291161656798</v>
      </c>
      <c r="E195">
        <f t="shared" ref="E195:E258" si="12">IF(A195="Good", 1, 0)</f>
        <v>0</v>
      </c>
      <c r="F195">
        <f t="shared" ref="F195:F258" si="13">E195-D195</f>
        <v>-0.29282291161656798</v>
      </c>
      <c r="G195">
        <f t="shared" ref="G195:G258" si="14">F195^2</f>
        <v>8.5745257567604385E-2</v>
      </c>
      <c r="H195">
        <f t="shared" ref="H195:H258" si="15">ABS(F195)</f>
        <v>0.29282291161656798</v>
      </c>
    </row>
    <row r="196" spans="1:8" x14ac:dyDescent="0.35">
      <c r="A196" t="s">
        <v>4</v>
      </c>
      <c r="B196" t="s">
        <v>4</v>
      </c>
      <c r="C196">
        <v>0.195686197154847</v>
      </c>
      <c r="D196">
        <v>0.80431380284515197</v>
      </c>
      <c r="E196">
        <f t="shared" si="12"/>
        <v>1</v>
      </c>
      <c r="F196">
        <f t="shared" si="13"/>
        <v>0.19568619715484803</v>
      </c>
      <c r="G196">
        <f t="shared" si="14"/>
        <v>3.8293087756926053E-2</v>
      </c>
      <c r="H196">
        <f t="shared" si="15"/>
        <v>0.19568619715484803</v>
      </c>
    </row>
    <row r="197" spans="1:8" x14ac:dyDescent="0.35">
      <c r="A197" t="s">
        <v>4</v>
      </c>
      <c r="B197" t="s">
        <v>5</v>
      </c>
      <c r="C197">
        <v>0.54590000979924003</v>
      </c>
      <c r="D197">
        <v>0.45409999020075997</v>
      </c>
      <c r="E197">
        <f t="shared" si="12"/>
        <v>1</v>
      </c>
      <c r="F197">
        <f t="shared" si="13"/>
        <v>0.54590000979924003</v>
      </c>
      <c r="G197">
        <f t="shared" si="14"/>
        <v>0.29800682069881035</v>
      </c>
      <c r="H197">
        <f t="shared" si="15"/>
        <v>0.54590000979924003</v>
      </c>
    </row>
    <row r="198" spans="1:8" x14ac:dyDescent="0.35">
      <c r="A198" t="s">
        <v>5</v>
      </c>
      <c r="B198" t="s">
        <v>5</v>
      </c>
      <c r="C198">
        <v>0.74586002915871796</v>
      </c>
      <c r="D198">
        <v>0.25413997084128098</v>
      </c>
      <c r="E198">
        <f t="shared" si="12"/>
        <v>0</v>
      </c>
      <c r="F198">
        <f t="shared" si="13"/>
        <v>-0.25413997084128098</v>
      </c>
      <c r="G198">
        <f t="shared" si="14"/>
        <v>6.4587124779207153E-2</v>
      </c>
      <c r="H198">
        <f t="shared" si="15"/>
        <v>0.25413997084128098</v>
      </c>
    </row>
    <row r="199" spans="1:8" x14ac:dyDescent="0.35">
      <c r="A199" t="s">
        <v>4</v>
      </c>
      <c r="B199" t="s">
        <v>4</v>
      </c>
      <c r="C199">
        <v>0.13425640892208199</v>
      </c>
      <c r="D199">
        <v>0.86574359107791699</v>
      </c>
      <c r="E199">
        <f t="shared" si="12"/>
        <v>1</v>
      </c>
      <c r="F199">
        <f t="shared" si="13"/>
        <v>0.13425640892208301</v>
      </c>
      <c r="G199">
        <f t="shared" si="14"/>
        <v>1.8024783336653572E-2</v>
      </c>
      <c r="H199">
        <f t="shared" si="15"/>
        <v>0.13425640892208301</v>
      </c>
    </row>
    <row r="200" spans="1:8" x14ac:dyDescent="0.35">
      <c r="A200" t="s">
        <v>4</v>
      </c>
      <c r="B200" t="s">
        <v>4</v>
      </c>
      <c r="C200">
        <v>0.35614287150726498</v>
      </c>
      <c r="D200">
        <v>0.64385712849273402</v>
      </c>
      <c r="E200">
        <f t="shared" si="12"/>
        <v>1</v>
      </c>
      <c r="F200">
        <f t="shared" si="13"/>
        <v>0.35614287150726598</v>
      </c>
      <c r="G200">
        <f t="shared" si="14"/>
        <v>0.12683774492544098</v>
      </c>
      <c r="H200">
        <f t="shared" si="15"/>
        <v>0.35614287150726598</v>
      </c>
    </row>
    <row r="201" spans="1:8" x14ac:dyDescent="0.35">
      <c r="A201" t="s">
        <v>4</v>
      </c>
      <c r="B201" t="s">
        <v>4</v>
      </c>
      <c r="C201">
        <v>0.45358243960910199</v>
      </c>
      <c r="D201">
        <v>0.54641756039089695</v>
      </c>
      <c r="E201">
        <f t="shared" si="12"/>
        <v>1</v>
      </c>
      <c r="F201">
        <f t="shared" si="13"/>
        <v>0.45358243960910305</v>
      </c>
      <c r="G201">
        <f t="shared" si="14"/>
        <v>0.20573702952174561</v>
      </c>
      <c r="H201">
        <f t="shared" si="15"/>
        <v>0.45358243960910305</v>
      </c>
    </row>
    <row r="202" spans="1:8" x14ac:dyDescent="0.35">
      <c r="A202" t="s">
        <v>4</v>
      </c>
      <c r="B202" t="s">
        <v>5</v>
      </c>
      <c r="C202">
        <v>0.55417614517478397</v>
      </c>
      <c r="D202">
        <v>0.44582385482521503</v>
      </c>
      <c r="E202">
        <f t="shared" si="12"/>
        <v>1</v>
      </c>
      <c r="F202">
        <f t="shared" si="13"/>
        <v>0.55417614517478497</v>
      </c>
      <c r="G202">
        <f t="shared" si="14"/>
        <v>0.30711119988078434</v>
      </c>
      <c r="H202">
        <f t="shared" si="15"/>
        <v>0.55417614517478497</v>
      </c>
    </row>
    <row r="203" spans="1:8" x14ac:dyDescent="0.35">
      <c r="A203" t="s">
        <v>4</v>
      </c>
      <c r="B203" t="s">
        <v>4</v>
      </c>
      <c r="C203">
        <v>4.4627197861832398E-2</v>
      </c>
      <c r="D203">
        <v>0.955372802138167</v>
      </c>
      <c r="E203">
        <f t="shared" si="12"/>
        <v>1</v>
      </c>
      <c r="F203">
        <f t="shared" si="13"/>
        <v>4.4627197861833001E-2</v>
      </c>
      <c r="G203">
        <f t="shared" si="14"/>
        <v>1.991586788999192E-3</v>
      </c>
      <c r="H203">
        <f t="shared" si="15"/>
        <v>4.4627197861833001E-2</v>
      </c>
    </row>
    <row r="204" spans="1:8" x14ac:dyDescent="0.35">
      <c r="A204" t="s">
        <v>4</v>
      </c>
      <c r="B204" t="s">
        <v>4</v>
      </c>
      <c r="C204">
        <v>0.41552802632553498</v>
      </c>
      <c r="D204">
        <v>0.58447197367446402</v>
      </c>
      <c r="E204">
        <f t="shared" si="12"/>
        <v>1</v>
      </c>
      <c r="F204">
        <f t="shared" si="13"/>
        <v>0.41552802632553598</v>
      </c>
      <c r="G204">
        <f t="shared" si="14"/>
        <v>0.17266354066199532</v>
      </c>
      <c r="H204">
        <f t="shared" si="15"/>
        <v>0.41552802632553598</v>
      </c>
    </row>
    <row r="205" spans="1:8" x14ac:dyDescent="0.35">
      <c r="A205" t="s">
        <v>5</v>
      </c>
      <c r="B205" t="s">
        <v>5</v>
      </c>
      <c r="C205">
        <v>0.85799078251650296</v>
      </c>
      <c r="D205">
        <v>0.14200921748349599</v>
      </c>
      <c r="E205">
        <f t="shared" si="12"/>
        <v>0</v>
      </c>
      <c r="F205">
        <f t="shared" si="13"/>
        <v>-0.14200921748349599</v>
      </c>
      <c r="G205">
        <f t="shared" si="14"/>
        <v>2.0166617850274862E-2</v>
      </c>
      <c r="H205">
        <f t="shared" si="15"/>
        <v>0.14200921748349599</v>
      </c>
    </row>
    <row r="206" spans="1:8" x14ac:dyDescent="0.35">
      <c r="A206" t="s">
        <v>5</v>
      </c>
      <c r="B206" t="s">
        <v>4</v>
      </c>
      <c r="C206">
        <v>0.19412701910260599</v>
      </c>
      <c r="D206">
        <v>0.80587298089739301</v>
      </c>
      <c r="E206">
        <f t="shared" si="12"/>
        <v>0</v>
      </c>
      <c r="F206">
        <f t="shared" si="13"/>
        <v>-0.80587298089739301</v>
      </c>
      <c r="G206">
        <f t="shared" si="14"/>
        <v>0.64943126134044993</v>
      </c>
      <c r="H206">
        <f t="shared" si="15"/>
        <v>0.80587298089739301</v>
      </c>
    </row>
    <row r="207" spans="1:8" x14ac:dyDescent="0.35">
      <c r="A207" t="s">
        <v>4</v>
      </c>
      <c r="B207" t="s">
        <v>5</v>
      </c>
      <c r="C207">
        <v>0.536370693681128</v>
      </c>
      <c r="D207">
        <v>0.463629306318871</v>
      </c>
      <c r="E207">
        <f t="shared" si="12"/>
        <v>1</v>
      </c>
      <c r="F207">
        <f t="shared" si="13"/>
        <v>0.536370693681129</v>
      </c>
      <c r="G207">
        <f t="shared" si="14"/>
        <v>0.28769352103997553</v>
      </c>
      <c r="H207">
        <f t="shared" si="15"/>
        <v>0.536370693681129</v>
      </c>
    </row>
    <row r="208" spans="1:8" x14ac:dyDescent="0.35">
      <c r="A208" t="s">
        <v>4</v>
      </c>
      <c r="B208" t="s">
        <v>4</v>
      </c>
      <c r="C208">
        <v>0.116210240507314</v>
      </c>
      <c r="D208">
        <v>0.88378975949268501</v>
      </c>
      <c r="E208">
        <f t="shared" si="12"/>
        <v>1</v>
      </c>
      <c r="F208">
        <f t="shared" si="13"/>
        <v>0.11621024050731499</v>
      </c>
      <c r="G208">
        <f t="shared" si="14"/>
        <v>1.3504819998767993E-2</v>
      </c>
      <c r="H208">
        <f t="shared" si="15"/>
        <v>0.11621024050731499</v>
      </c>
    </row>
    <row r="209" spans="1:8" x14ac:dyDescent="0.35">
      <c r="A209" t="s">
        <v>4</v>
      </c>
      <c r="B209" t="s">
        <v>4</v>
      </c>
      <c r="C209">
        <v>0.36391897720393002</v>
      </c>
      <c r="D209">
        <v>0.63608102279606904</v>
      </c>
      <c r="E209">
        <f t="shared" si="12"/>
        <v>1</v>
      </c>
      <c r="F209">
        <f t="shared" si="13"/>
        <v>0.36391897720393096</v>
      </c>
      <c r="G209">
        <f t="shared" si="14"/>
        <v>0.13243702196915522</v>
      </c>
      <c r="H209">
        <f t="shared" si="15"/>
        <v>0.36391897720393096</v>
      </c>
    </row>
    <row r="210" spans="1:8" x14ac:dyDescent="0.35">
      <c r="A210" t="s">
        <v>4</v>
      </c>
      <c r="B210" t="s">
        <v>4</v>
      </c>
      <c r="C210">
        <v>7.0192110762465898E-3</v>
      </c>
      <c r="D210">
        <v>0.99298078892375297</v>
      </c>
      <c r="E210">
        <f t="shared" si="12"/>
        <v>1</v>
      </c>
      <c r="F210">
        <f t="shared" si="13"/>
        <v>7.0192110762470339E-3</v>
      </c>
      <c r="G210">
        <f t="shared" si="14"/>
        <v>4.9269324132909043E-5</v>
      </c>
      <c r="H210">
        <f t="shared" si="15"/>
        <v>7.0192110762470339E-3</v>
      </c>
    </row>
    <row r="211" spans="1:8" x14ac:dyDescent="0.35">
      <c r="A211" t="s">
        <v>4</v>
      </c>
      <c r="B211" t="s">
        <v>4</v>
      </c>
      <c r="C211">
        <v>0.35262466049345598</v>
      </c>
      <c r="D211">
        <v>0.64737533950654302</v>
      </c>
      <c r="E211">
        <f t="shared" si="12"/>
        <v>1</v>
      </c>
      <c r="F211">
        <f t="shared" si="13"/>
        <v>0.35262466049345698</v>
      </c>
      <c r="G211">
        <f t="shared" si="14"/>
        <v>0.12434415118812579</v>
      </c>
      <c r="H211">
        <f t="shared" si="15"/>
        <v>0.35262466049345698</v>
      </c>
    </row>
    <row r="212" spans="1:8" x14ac:dyDescent="0.35">
      <c r="A212" t="s">
        <v>4</v>
      </c>
      <c r="B212" t="s">
        <v>4</v>
      </c>
      <c r="C212">
        <v>0.46655791324269302</v>
      </c>
      <c r="D212">
        <v>0.53344208675730598</v>
      </c>
      <c r="E212">
        <f t="shared" si="12"/>
        <v>1</v>
      </c>
      <c r="F212">
        <f t="shared" si="13"/>
        <v>0.46655791324269402</v>
      </c>
      <c r="G212">
        <f t="shared" si="14"/>
        <v>0.2176762864093772</v>
      </c>
      <c r="H212">
        <f t="shared" si="15"/>
        <v>0.46655791324269402</v>
      </c>
    </row>
    <row r="213" spans="1:8" x14ac:dyDescent="0.35">
      <c r="A213" t="s">
        <v>4</v>
      </c>
      <c r="B213" t="s">
        <v>4</v>
      </c>
      <c r="C213">
        <v>2.1304045018573602E-2</v>
      </c>
      <c r="D213">
        <v>0.97869595498142603</v>
      </c>
      <c r="E213">
        <f t="shared" si="12"/>
        <v>1</v>
      </c>
      <c r="F213">
        <f t="shared" si="13"/>
        <v>2.1304045018573969E-2</v>
      </c>
      <c r="G213">
        <f t="shared" si="14"/>
        <v>4.5386233415342636E-4</v>
      </c>
      <c r="H213">
        <f t="shared" si="15"/>
        <v>2.1304045018573969E-2</v>
      </c>
    </row>
    <row r="214" spans="1:8" x14ac:dyDescent="0.35">
      <c r="A214" t="s">
        <v>5</v>
      </c>
      <c r="B214" t="s">
        <v>4</v>
      </c>
      <c r="C214">
        <v>0.29544740988181001</v>
      </c>
      <c r="D214">
        <v>0.70455259011818905</v>
      </c>
      <c r="E214">
        <f t="shared" si="12"/>
        <v>0</v>
      </c>
      <c r="F214">
        <f t="shared" si="13"/>
        <v>-0.70455259011818905</v>
      </c>
      <c r="G214">
        <f t="shared" si="14"/>
        <v>0.49639435224224893</v>
      </c>
      <c r="H214">
        <f t="shared" si="15"/>
        <v>0.70455259011818905</v>
      </c>
    </row>
    <row r="215" spans="1:8" x14ac:dyDescent="0.35">
      <c r="A215" t="s">
        <v>4</v>
      </c>
      <c r="B215" t="s">
        <v>5</v>
      </c>
      <c r="C215">
        <v>0.61225910040309195</v>
      </c>
      <c r="D215">
        <v>0.387740899596907</v>
      </c>
      <c r="E215">
        <f t="shared" si="12"/>
        <v>1</v>
      </c>
      <c r="F215">
        <f t="shared" si="13"/>
        <v>0.61225910040309306</v>
      </c>
      <c r="G215">
        <f t="shared" si="14"/>
        <v>0.37486120602640477</v>
      </c>
      <c r="H215">
        <f t="shared" si="15"/>
        <v>0.61225910040309306</v>
      </c>
    </row>
    <row r="216" spans="1:8" x14ac:dyDescent="0.35">
      <c r="A216" t="s">
        <v>5</v>
      </c>
      <c r="B216" t="s">
        <v>4</v>
      </c>
      <c r="C216">
        <v>0.168115924558187</v>
      </c>
      <c r="D216">
        <v>0.83188407544181198</v>
      </c>
      <c r="E216">
        <f t="shared" si="12"/>
        <v>0</v>
      </c>
      <c r="F216">
        <f t="shared" si="13"/>
        <v>-0.83188407544181198</v>
      </c>
      <c r="G216">
        <f t="shared" si="14"/>
        <v>0.69203111497367831</v>
      </c>
      <c r="H216">
        <f t="shared" si="15"/>
        <v>0.83188407544181198</v>
      </c>
    </row>
    <row r="217" spans="1:8" x14ac:dyDescent="0.35">
      <c r="A217" t="s">
        <v>5</v>
      </c>
      <c r="B217" t="s">
        <v>4</v>
      </c>
      <c r="C217">
        <v>0.25426714451271798</v>
      </c>
      <c r="D217">
        <v>0.74573285548728097</v>
      </c>
      <c r="E217">
        <f t="shared" si="12"/>
        <v>0</v>
      </c>
      <c r="F217">
        <f t="shared" si="13"/>
        <v>-0.74573285548728097</v>
      </c>
      <c r="G217">
        <f t="shared" si="14"/>
        <v>0.5561174917532139</v>
      </c>
      <c r="H217">
        <f t="shared" si="15"/>
        <v>0.74573285548728097</v>
      </c>
    </row>
    <row r="218" spans="1:8" x14ac:dyDescent="0.35">
      <c r="A218" t="s">
        <v>4</v>
      </c>
      <c r="B218" t="s">
        <v>5</v>
      </c>
      <c r="C218">
        <v>0.55026619724799497</v>
      </c>
      <c r="D218">
        <v>0.44973380275200397</v>
      </c>
      <c r="E218">
        <f t="shared" si="12"/>
        <v>1</v>
      </c>
      <c r="F218">
        <f t="shared" si="13"/>
        <v>0.55026619724799608</v>
      </c>
      <c r="G218">
        <f t="shared" si="14"/>
        <v>0.30279288783377051</v>
      </c>
      <c r="H218">
        <f t="shared" si="15"/>
        <v>0.55026619724799608</v>
      </c>
    </row>
    <row r="219" spans="1:8" x14ac:dyDescent="0.35">
      <c r="A219" t="s">
        <v>4</v>
      </c>
      <c r="B219" t="s">
        <v>4</v>
      </c>
      <c r="C219">
        <v>0.100193370440625</v>
      </c>
      <c r="D219">
        <v>0.89980662955937396</v>
      </c>
      <c r="E219">
        <f t="shared" si="12"/>
        <v>1</v>
      </c>
      <c r="F219">
        <f t="shared" si="13"/>
        <v>0.10019337044062604</v>
      </c>
      <c r="G219">
        <f t="shared" si="14"/>
        <v>1.0038711480252515E-2</v>
      </c>
      <c r="H219">
        <f t="shared" si="15"/>
        <v>0.10019337044062604</v>
      </c>
    </row>
    <row r="220" spans="1:8" x14ac:dyDescent="0.35">
      <c r="A220" t="s">
        <v>4</v>
      </c>
      <c r="B220" t="s">
        <v>4</v>
      </c>
      <c r="C220">
        <v>0.19779272261643899</v>
      </c>
      <c r="D220">
        <v>0.80220727738356001</v>
      </c>
      <c r="E220">
        <f t="shared" si="12"/>
        <v>1</v>
      </c>
      <c r="F220">
        <f t="shared" si="13"/>
        <v>0.19779272261643999</v>
      </c>
      <c r="G220">
        <f t="shared" si="14"/>
        <v>3.9121961120023967E-2</v>
      </c>
      <c r="H220">
        <f t="shared" si="15"/>
        <v>0.19779272261643999</v>
      </c>
    </row>
    <row r="221" spans="1:8" x14ac:dyDescent="0.35">
      <c r="A221" t="s">
        <v>4</v>
      </c>
      <c r="B221" t="s">
        <v>4</v>
      </c>
      <c r="C221">
        <v>0.29342526626169702</v>
      </c>
      <c r="D221">
        <v>0.70657473373830204</v>
      </c>
      <c r="E221">
        <f t="shared" si="12"/>
        <v>1</v>
      </c>
      <c r="F221">
        <f t="shared" si="13"/>
        <v>0.29342526626169796</v>
      </c>
      <c r="G221">
        <f t="shared" si="14"/>
        <v>8.6098386880748348E-2</v>
      </c>
      <c r="H221">
        <f t="shared" si="15"/>
        <v>0.29342526626169796</v>
      </c>
    </row>
    <row r="222" spans="1:8" x14ac:dyDescent="0.35">
      <c r="A222" t="s">
        <v>4</v>
      </c>
      <c r="B222" t="s">
        <v>4</v>
      </c>
      <c r="C222">
        <v>0.39824964819911601</v>
      </c>
      <c r="D222">
        <v>0.60175035180088299</v>
      </c>
      <c r="E222">
        <f t="shared" si="12"/>
        <v>1</v>
      </c>
      <c r="F222">
        <f t="shared" si="13"/>
        <v>0.39824964819911701</v>
      </c>
      <c r="G222">
        <f t="shared" si="14"/>
        <v>0.15860278229072047</v>
      </c>
      <c r="H222">
        <f t="shared" si="15"/>
        <v>0.39824964819911701</v>
      </c>
    </row>
    <row r="223" spans="1:8" x14ac:dyDescent="0.35">
      <c r="A223" t="s">
        <v>4</v>
      </c>
      <c r="B223" t="s">
        <v>4</v>
      </c>
      <c r="C223">
        <v>3.0432128201088302E-2</v>
      </c>
      <c r="D223">
        <v>0.96956787179891102</v>
      </c>
      <c r="E223">
        <f t="shared" si="12"/>
        <v>1</v>
      </c>
      <c r="F223">
        <f t="shared" si="13"/>
        <v>3.0432128201088982E-2</v>
      </c>
      <c r="G223">
        <f t="shared" si="14"/>
        <v>9.2611442684751525E-4</v>
      </c>
      <c r="H223">
        <f t="shared" si="15"/>
        <v>3.0432128201088982E-2</v>
      </c>
    </row>
    <row r="224" spans="1:8" x14ac:dyDescent="0.35">
      <c r="A224" t="s">
        <v>5</v>
      </c>
      <c r="B224" t="s">
        <v>4</v>
      </c>
      <c r="C224">
        <v>0.227041764759738</v>
      </c>
      <c r="D224">
        <v>0.77295823524026097</v>
      </c>
      <c r="E224">
        <f t="shared" si="12"/>
        <v>0</v>
      </c>
      <c r="F224">
        <f t="shared" si="13"/>
        <v>-0.77295823524026097</v>
      </c>
      <c r="G224">
        <f t="shared" si="14"/>
        <v>0.59746443342573863</v>
      </c>
      <c r="H224">
        <f t="shared" si="15"/>
        <v>0.77295823524026097</v>
      </c>
    </row>
    <row r="225" spans="1:8" x14ac:dyDescent="0.35">
      <c r="A225" t="s">
        <v>4</v>
      </c>
      <c r="B225" t="s">
        <v>5</v>
      </c>
      <c r="C225">
        <v>0.52415343986269403</v>
      </c>
      <c r="D225">
        <v>0.47584656013730497</v>
      </c>
      <c r="E225">
        <f t="shared" si="12"/>
        <v>1</v>
      </c>
      <c r="F225">
        <f t="shared" si="13"/>
        <v>0.52415343986269503</v>
      </c>
      <c r="G225">
        <f t="shared" si="14"/>
        <v>0.27473682851989584</v>
      </c>
      <c r="H225">
        <f t="shared" si="15"/>
        <v>0.52415343986269503</v>
      </c>
    </row>
    <row r="226" spans="1:8" x14ac:dyDescent="0.35">
      <c r="A226" t="s">
        <v>4</v>
      </c>
      <c r="B226" t="s">
        <v>4</v>
      </c>
      <c r="C226">
        <v>0.10201883704232199</v>
      </c>
      <c r="D226">
        <v>0.89798116295767705</v>
      </c>
      <c r="E226">
        <f t="shared" si="12"/>
        <v>1</v>
      </c>
      <c r="F226">
        <f t="shared" si="13"/>
        <v>0.10201883704232295</v>
      </c>
      <c r="G226">
        <f t="shared" si="14"/>
        <v>1.0407843111468045E-2</v>
      </c>
      <c r="H226">
        <f t="shared" si="15"/>
        <v>0.10201883704232295</v>
      </c>
    </row>
    <row r="227" spans="1:8" x14ac:dyDescent="0.35">
      <c r="A227" t="s">
        <v>4</v>
      </c>
      <c r="B227" t="s">
        <v>4</v>
      </c>
      <c r="C227">
        <v>0.18986062684903701</v>
      </c>
      <c r="D227">
        <v>0.81013937315096196</v>
      </c>
      <c r="E227">
        <f t="shared" si="12"/>
        <v>1</v>
      </c>
      <c r="F227">
        <f t="shared" si="13"/>
        <v>0.18986062684903804</v>
      </c>
      <c r="G227">
        <f t="shared" si="14"/>
        <v>3.6047057627509663E-2</v>
      </c>
      <c r="H227">
        <f t="shared" si="15"/>
        <v>0.18986062684903804</v>
      </c>
    </row>
    <row r="228" spans="1:8" x14ac:dyDescent="0.35">
      <c r="A228" t="s">
        <v>5</v>
      </c>
      <c r="B228" t="s">
        <v>5</v>
      </c>
      <c r="C228">
        <v>0.52513397075076695</v>
      </c>
      <c r="D228">
        <v>0.47486602924923299</v>
      </c>
      <c r="E228">
        <f t="shared" si="12"/>
        <v>0</v>
      </c>
      <c r="F228">
        <f t="shared" si="13"/>
        <v>-0.47486602924923299</v>
      </c>
      <c r="G228">
        <f t="shared" si="14"/>
        <v>0.22549774573493339</v>
      </c>
      <c r="H228">
        <f t="shared" si="15"/>
        <v>0.47486602924923299</v>
      </c>
    </row>
    <row r="229" spans="1:8" x14ac:dyDescent="0.35">
      <c r="A229" t="s">
        <v>5</v>
      </c>
      <c r="B229" t="s">
        <v>4</v>
      </c>
      <c r="C229">
        <v>0.39361473532067098</v>
      </c>
      <c r="D229">
        <v>0.60638526467932796</v>
      </c>
      <c r="E229">
        <f t="shared" si="12"/>
        <v>0</v>
      </c>
      <c r="F229">
        <f t="shared" si="13"/>
        <v>-0.60638526467932796</v>
      </c>
      <c r="G229">
        <f t="shared" si="14"/>
        <v>0.3677030892202186</v>
      </c>
      <c r="H229">
        <f t="shared" si="15"/>
        <v>0.60638526467932796</v>
      </c>
    </row>
    <row r="230" spans="1:8" x14ac:dyDescent="0.35">
      <c r="A230" t="s">
        <v>4</v>
      </c>
      <c r="B230" t="s">
        <v>4</v>
      </c>
      <c r="C230">
        <v>0.21775673895228601</v>
      </c>
      <c r="D230">
        <v>0.78224326104771302</v>
      </c>
      <c r="E230">
        <f t="shared" si="12"/>
        <v>1</v>
      </c>
      <c r="F230">
        <f t="shared" si="13"/>
        <v>0.21775673895228698</v>
      </c>
      <c r="G230">
        <f t="shared" si="14"/>
        <v>4.7417997359134455E-2</v>
      </c>
      <c r="H230">
        <f t="shared" si="15"/>
        <v>0.21775673895228698</v>
      </c>
    </row>
    <row r="231" spans="1:8" x14ac:dyDescent="0.35">
      <c r="A231" t="s">
        <v>5</v>
      </c>
      <c r="B231" t="s">
        <v>4</v>
      </c>
      <c r="C231">
        <v>0.26085777481517097</v>
      </c>
      <c r="D231">
        <v>0.73914222518482797</v>
      </c>
      <c r="E231">
        <f t="shared" si="12"/>
        <v>0</v>
      </c>
      <c r="F231">
        <f t="shared" si="13"/>
        <v>-0.73914222518482797</v>
      </c>
      <c r="G231">
        <f t="shared" si="14"/>
        <v>0.54633122905117892</v>
      </c>
      <c r="H231">
        <f t="shared" si="15"/>
        <v>0.73914222518482797</v>
      </c>
    </row>
    <row r="232" spans="1:8" x14ac:dyDescent="0.35">
      <c r="A232" t="s">
        <v>5</v>
      </c>
      <c r="B232" t="s">
        <v>5</v>
      </c>
      <c r="C232">
        <v>0.56192237339541395</v>
      </c>
      <c r="D232">
        <v>0.43807762660458499</v>
      </c>
      <c r="E232">
        <f t="shared" si="12"/>
        <v>0</v>
      </c>
      <c r="F232">
        <f t="shared" si="13"/>
        <v>-0.43807762660458499</v>
      </c>
      <c r="G232">
        <f t="shared" si="14"/>
        <v>0.1919120069315062</v>
      </c>
      <c r="H232">
        <f t="shared" si="15"/>
        <v>0.43807762660458499</v>
      </c>
    </row>
    <row r="233" spans="1:8" x14ac:dyDescent="0.35">
      <c r="A233" t="s">
        <v>4</v>
      </c>
      <c r="B233" t="s">
        <v>5</v>
      </c>
      <c r="C233">
        <v>0.56027980451312298</v>
      </c>
      <c r="D233">
        <v>0.43972019548687602</v>
      </c>
      <c r="E233">
        <f t="shared" si="12"/>
        <v>1</v>
      </c>
      <c r="F233">
        <f t="shared" si="13"/>
        <v>0.56027980451312398</v>
      </c>
      <c r="G233">
        <f t="shared" si="14"/>
        <v>0.31391345934526443</v>
      </c>
      <c r="H233">
        <f t="shared" si="15"/>
        <v>0.56027980451312398</v>
      </c>
    </row>
    <row r="234" spans="1:8" x14ac:dyDescent="0.35">
      <c r="A234" t="s">
        <v>4</v>
      </c>
      <c r="B234" t="s">
        <v>4</v>
      </c>
      <c r="C234">
        <v>0.361667588668242</v>
      </c>
      <c r="D234">
        <v>0.638332411331757</v>
      </c>
      <c r="E234">
        <f t="shared" si="12"/>
        <v>1</v>
      </c>
      <c r="F234">
        <f t="shared" si="13"/>
        <v>0.361667588668243</v>
      </c>
      <c r="G234">
        <f t="shared" si="14"/>
        <v>0.1308034446931014</v>
      </c>
      <c r="H234">
        <f t="shared" si="15"/>
        <v>0.361667588668243</v>
      </c>
    </row>
    <row r="235" spans="1:8" x14ac:dyDescent="0.35">
      <c r="A235" t="s">
        <v>4</v>
      </c>
      <c r="B235" t="s">
        <v>4</v>
      </c>
      <c r="C235">
        <v>3.7544580254242003E-2</v>
      </c>
      <c r="D235">
        <v>0.96245541974575799</v>
      </c>
      <c r="E235">
        <f t="shared" si="12"/>
        <v>1</v>
      </c>
      <c r="F235">
        <f t="shared" si="13"/>
        <v>3.754458025424201E-2</v>
      </c>
      <c r="G235">
        <f t="shared" si="14"/>
        <v>1.4095955064672191E-3</v>
      </c>
      <c r="H235">
        <f t="shared" si="15"/>
        <v>3.754458025424201E-2</v>
      </c>
    </row>
    <row r="236" spans="1:8" x14ac:dyDescent="0.35">
      <c r="A236" t="s">
        <v>4</v>
      </c>
      <c r="B236" t="s">
        <v>4</v>
      </c>
      <c r="C236">
        <v>3.4000927723486798E-2</v>
      </c>
      <c r="D236">
        <v>0.96599907227651305</v>
      </c>
      <c r="E236">
        <f t="shared" si="12"/>
        <v>1</v>
      </c>
      <c r="F236">
        <f t="shared" si="13"/>
        <v>3.4000927723486951E-2</v>
      </c>
      <c r="G236">
        <f t="shared" si="14"/>
        <v>1.1560630860577834E-3</v>
      </c>
      <c r="H236">
        <f t="shared" si="15"/>
        <v>3.4000927723486951E-2</v>
      </c>
    </row>
    <row r="237" spans="1:8" x14ac:dyDescent="0.35">
      <c r="A237" t="s">
        <v>4</v>
      </c>
      <c r="B237" t="s">
        <v>4</v>
      </c>
      <c r="C237">
        <v>4.3868829647833597E-2</v>
      </c>
      <c r="D237">
        <v>0.95613117035216599</v>
      </c>
      <c r="E237">
        <f t="shared" si="12"/>
        <v>1</v>
      </c>
      <c r="F237">
        <f t="shared" si="13"/>
        <v>4.3868829647834007E-2</v>
      </c>
      <c r="G237">
        <f t="shared" si="14"/>
        <v>1.9244742146706799E-3</v>
      </c>
      <c r="H237">
        <f t="shared" si="15"/>
        <v>4.3868829647834007E-2</v>
      </c>
    </row>
    <row r="238" spans="1:8" x14ac:dyDescent="0.35">
      <c r="A238" t="s">
        <v>4</v>
      </c>
      <c r="B238" t="s">
        <v>4</v>
      </c>
      <c r="C238">
        <v>3.03191113564063E-2</v>
      </c>
      <c r="D238">
        <v>0.96968088864359303</v>
      </c>
      <c r="E238">
        <f t="shared" si="12"/>
        <v>1</v>
      </c>
      <c r="F238">
        <f t="shared" si="13"/>
        <v>3.0319111356406969E-2</v>
      </c>
      <c r="G238">
        <f t="shared" si="14"/>
        <v>9.1924851344220607E-4</v>
      </c>
      <c r="H238">
        <f t="shared" si="15"/>
        <v>3.0319111356406969E-2</v>
      </c>
    </row>
    <row r="239" spans="1:8" x14ac:dyDescent="0.35">
      <c r="A239" t="s">
        <v>5</v>
      </c>
      <c r="B239" t="s">
        <v>4</v>
      </c>
      <c r="C239">
        <v>0.48255245034822197</v>
      </c>
      <c r="D239">
        <v>0.51744754965177697</v>
      </c>
      <c r="E239">
        <f t="shared" si="12"/>
        <v>0</v>
      </c>
      <c r="F239">
        <f t="shared" si="13"/>
        <v>-0.51744754965177697</v>
      </c>
      <c r="G239">
        <f t="shared" si="14"/>
        <v>0.26775196664062817</v>
      </c>
      <c r="H239">
        <f t="shared" si="15"/>
        <v>0.51744754965177697</v>
      </c>
    </row>
    <row r="240" spans="1:8" x14ac:dyDescent="0.35">
      <c r="A240" t="s">
        <v>4</v>
      </c>
      <c r="B240" t="s">
        <v>5</v>
      </c>
      <c r="C240">
        <v>0.62763923785362696</v>
      </c>
      <c r="D240">
        <v>0.37236076214637198</v>
      </c>
      <c r="E240">
        <f t="shared" si="12"/>
        <v>1</v>
      </c>
      <c r="F240">
        <f t="shared" si="13"/>
        <v>0.62763923785362796</v>
      </c>
      <c r="G240">
        <f t="shared" si="14"/>
        <v>0.39393101289348298</v>
      </c>
      <c r="H240">
        <f t="shared" si="15"/>
        <v>0.62763923785362796</v>
      </c>
    </row>
    <row r="241" spans="1:8" x14ac:dyDescent="0.35">
      <c r="A241" t="s">
        <v>4</v>
      </c>
      <c r="B241" t="s">
        <v>4</v>
      </c>
      <c r="C241">
        <v>6.0260250375950598E-2</v>
      </c>
      <c r="D241">
        <v>0.93973974962404905</v>
      </c>
      <c r="E241">
        <f t="shared" si="12"/>
        <v>1</v>
      </c>
      <c r="F241">
        <f t="shared" si="13"/>
        <v>6.0260250375950952E-2</v>
      </c>
      <c r="G241">
        <f t="shared" si="14"/>
        <v>3.6312977753722971E-3</v>
      </c>
      <c r="H241">
        <f t="shared" si="15"/>
        <v>6.0260250375950952E-2</v>
      </c>
    </row>
    <row r="242" spans="1:8" x14ac:dyDescent="0.35">
      <c r="A242" t="s">
        <v>4</v>
      </c>
      <c r="B242" t="s">
        <v>4</v>
      </c>
      <c r="C242">
        <v>0.24050453118402801</v>
      </c>
      <c r="D242">
        <v>0.75949546881597096</v>
      </c>
      <c r="E242">
        <f t="shared" si="12"/>
        <v>1</v>
      </c>
      <c r="F242">
        <f t="shared" si="13"/>
        <v>0.24050453118402904</v>
      </c>
      <c r="G242">
        <f t="shared" si="14"/>
        <v>5.7842429520049594E-2</v>
      </c>
      <c r="H242">
        <f t="shared" si="15"/>
        <v>0.24050453118402904</v>
      </c>
    </row>
    <row r="243" spans="1:8" x14ac:dyDescent="0.35">
      <c r="A243" t="s">
        <v>4</v>
      </c>
      <c r="B243" t="s">
        <v>4</v>
      </c>
      <c r="C243">
        <v>4.8596893170283498E-2</v>
      </c>
      <c r="D243">
        <v>0.95140310682971596</v>
      </c>
      <c r="E243">
        <f t="shared" si="12"/>
        <v>1</v>
      </c>
      <c r="F243">
        <f t="shared" si="13"/>
        <v>4.8596893170284039E-2</v>
      </c>
      <c r="G243">
        <f t="shared" si="14"/>
        <v>2.3616580258039995E-3</v>
      </c>
      <c r="H243">
        <f t="shared" si="15"/>
        <v>4.8596893170284039E-2</v>
      </c>
    </row>
    <row r="244" spans="1:8" x14ac:dyDescent="0.35">
      <c r="A244" t="s">
        <v>4</v>
      </c>
      <c r="B244" t="s">
        <v>4</v>
      </c>
      <c r="C244">
        <v>0.29963342459240999</v>
      </c>
      <c r="D244">
        <v>0.70036657540758895</v>
      </c>
      <c r="E244">
        <f t="shared" si="12"/>
        <v>1</v>
      </c>
      <c r="F244">
        <f t="shared" si="13"/>
        <v>0.29963342459241105</v>
      </c>
      <c r="G244">
        <f t="shared" si="14"/>
        <v>8.9780189132976071E-2</v>
      </c>
      <c r="H244">
        <f t="shared" si="15"/>
        <v>0.29963342459241105</v>
      </c>
    </row>
    <row r="245" spans="1:8" x14ac:dyDescent="0.35">
      <c r="A245" t="s">
        <v>5</v>
      </c>
      <c r="B245" t="s">
        <v>5</v>
      </c>
      <c r="C245">
        <v>0.54385501233755695</v>
      </c>
      <c r="D245">
        <v>0.45614498766244199</v>
      </c>
      <c r="E245">
        <f t="shared" si="12"/>
        <v>0</v>
      </c>
      <c r="F245">
        <f t="shared" si="13"/>
        <v>-0.45614498766244199</v>
      </c>
      <c r="G245">
        <f t="shared" si="14"/>
        <v>0.20806824976956936</v>
      </c>
      <c r="H245">
        <f t="shared" si="15"/>
        <v>0.45614498766244199</v>
      </c>
    </row>
    <row r="246" spans="1:8" x14ac:dyDescent="0.35">
      <c r="A246" t="s">
        <v>4</v>
      </c>
      <c r="B246" t="s">
        <v>4</v>
      </c>
      <c r="C246">
        <v>0.48602361902622199</v>
      </c>
      <c r="D246">
        <v>0.51397638097377796</v>
      </c>
      <c r="E246">
        <f t="shared" si="12"/>
        <v>1</v>
      </c>
      <c r="F246">
        <f t="shared" si="13"/>
        <v>0.48602361902622204</v>
      </c>
      <c r="G246">
        <f t="shared" si="14"/>
        <v>0.23621895825134623</v>
      </c>
      <c r="H246">
        <f t="shared" si="15"/>
        <v>0.48602361902622204</v>
      </c>
    </row>
    <row r="247" spans="1:8" x14ac:dyDescent="0.35">
      <c r="A247" t="s">
        <v>4</v>
      </c>
      <c r="B247" t="s">
        <v>4</v>
      </c>
      <c r="C247">
        <v>7.9563865287007901E-2</v>
      </c>
      <c r="D247">
        <v>0.92043613471299202</v>
      </c>
      <c r="E247">
        <f t="shared" si="12"/>
        <v>1</v>
      </c>
      <c r="F247">
        <f t="shared" si="13"/>
        <v>7.9563865287007984E-2</v>
      </c>
      <c r="G247">
        <f t="shared" si="14"/>
        <v>6.3304086594091541E-3</v>
      </c>
      <c r="H247">
        <f t="shared" si="15"/>
        <v>7.9563865287007984E-2</v>
      </c>
    </row>
    <row r="248" spans="1:8" x14ac:dyDescent="0.35">
      <c r="A248" t="s">
        <v>5</v>
      </c>
      <c r="B248" t="s">
        <v>5</v>
      </c>
      <c r="C248">
        <v>0.780186360722538</v>
      </c>
      <c r="D248">
        <v>0.219813639277461</v>
      </c>
      <c r="E248">
        <f t="shared" si="12"/>
        <v>0</v>
      </c>
      <c r="F248">
        <f t="shared" si="13"/>
        <v>-0.219813639277461</v>
      </c>
      <c r="G248">
        <f t="shared" si="14"/>
        <v>4.8318036012401748E-2</v>
      </c>
      <c r="H248">
        <f t="shared" si="15"/>
        <v>0.219813639277461</v>
      </c>
    </row>
    <row r="249" spans="1:8" x14ac:dyDescent="0.35">
      <c r="A249" t="s">
        <v>4</v>
      </c>
      <c r="B249" t="s">
        <v>4</v>
      </c>
      <c r="C249">
        <v>3.5070048744955798E-2</v>
      </c>
      <c r="D249">
        <v>0.96492995125504399</v>
      </c>
      <c r="E249">
        <f t="shared" si="12"/>
        <v>1</v>
      </c>
      <c r="F249">
        <f t="shared" si="13"/>
        <v>3.5070048744956006E-2</v>
      </c>
      <c r="G249">
        <f t="shared" si="14"/>
        <v>1.2299083189735904E-3</v>
      </c>
      <c r="H249">
        <f t="shared" si="15"/>
        <v>3.5070048744956006E-2</v>
      </c>
    </row>
    <row r="250" spans="1:8" x14ac:dyDescent="0.35">
      <c r="A250" t="s">
        <v>5</v>
      </c>
      <c r="B250" t="s">
        <v>4</v>
      </c>
      <c r="C250">
        <v>0.14896300512778099</v>
      </c>
      <c r="D250">
        <v>0.85103699487221796</v>
      </c>
      <c r="E250">
        <f t="shared" si="12"/>
        <v>0</v>
      </c>
      <c r="F250">
        <f t="shared" si="13"/>
        <v>-0.85103699487221796</v>
      </c>
      <c r="G250">
        <f t="shared" si="14"/>
        <v>0.72426396664113557</v>
      </c>
      <c r="H250">
        <f t="shared" si="15"/>
        <v>0.85103699487221796</v>
      </c>
    </row>
    <row r="251" spans="1:8" x14ac:dyDescent="0.35">
      <c r="A251" t="s">
        <v>4</v>
      </c>
      <c r="B251" t="s">
        <v>4</v>
      </c>
      <c r="C251">
        <v>0.20890766989179099</v>
      </c>
      <c r="D251">
        <v>0.79109233010820801</v>
      </c>
      <c r="E251">
        <f t="shared" si="12"/>
        <v>1</v>
      </c>
      <c r="F251">
        <f t="shared" si="13"/>
        <v>0.20890766989179199</v>
      </c>
      <c r="G251">
        <f t="shared" si="14"/>
        <v>4.3642414539617931E-2</v>
      </c>
      <c r="H251">
        <f t="shared" si="15"/>
        <v>0.20890766989179199</v>
      </c>
    </row>
    <row r="252" spans="1:8" x14ac:dyDescent="0.35">
      <c r="A252" t="s">
        <v>5</v>
      </c>
      <c r="B252" t="s">
        <v>5</v>
      </c>
      <c r="C252">
        <v>0.895854016514947</v>
      </c>
      <c r="D252">
        <v>0.104145983485052</v>
      </c>
      <c r="E252">
        <f t="shared" si="12"/>
        <v>0</v>
      </c>
      <c r="F252">
        <f t="shared" si="13"/>
        <v>-0.104145983485052</v>
      </c>
      <c r="G252">
        <f t="shared" si="14"/>
        <v>1.0846385876068723E-2</v>
      </c>
      <c r="H252">
        <f t="shared" si="15"/>
        <v>0.104145983485052</v>
      </c>
    </row>
    <row r="253" spans="1:8" x14ac:dyDescent="0.35">
      <c r="A253" t="s">
        <v>4</v>
      </c>
      <c r="B253" t="s">
        <v>4</v>
      </c>
      <c r="C253">
        <v>0.119097407404571</v>
      </c>
      <c r="D253">
        <v>0.88090259259542802</v>
      </c>
      <c r="E253">
        <f t="shared" si="12"/>
        <v>1</v>
      </c>
      <c r="F253">
        <f t="shared" si="13"/>
        <v>0.11909740740457198</v>
      </c>
      <c r="G253">
        <f t="shared" si="14"/>
        <v>1.4184192450490596E-2</v>
      </c>
      <c r="H253">
        <f t="shared" si="15"/>
        <v>0.11909740740457198</v>
      </c>
    </row>
    <row r="254" spans="1:8" x14ac:dyDescent="0.35">
      <c r="A254" t="s">
        <v>4</v>
      </c>
      <c r="B254" t="s">
        <v>4</v>
      </c>
      <c r="C254">
        <v>0.320644535700913</v>
      </c>
      <c r="D254">
        <v>0.679355464299086</v>
      </c>
      <c r="E254">
        <f t="shared" si="12"/>
        <v>1</v>
      </c>
      <c r="F254">
        <f t="shared" si="13"/>
        <v>0.320644535700914</v>
      </c>
      <c r="G254">
        <f t="shared" si="14"/>
        <v>0.10281291827485471</v>
      </c>
      <c r="H254">
        <f t="shared" si="15"/>
        <v>0.320644535700914</v>
      </c>
    </row>
    <row r="255" spans="1:8" x14ac:dyDescent="0.35">
      <c r="A255" t="s">
        <v>5</v>
      </c>
      <c r="B255" t="s">
        <v>5</v>
      </c>
      <c r="C255">
        <v>0.82511064586244198</v>
      </c>
      <c r="D255">
        <v>0.17488935413755699</v>
      </c>
      <c r="E255">
        <f t="shared" si="12"/>
        <v>0</v>
      </c>
      <c r="F255">
        <f t="shared" si="13"/>
        <v>-0.17488935413755699</v>
      </c>
      <c r="G255">
        <f t="shared" si="14"/>
        <v>3.0586286190651821E-2</v>
      </c>
      <c r="H255">
        <f t="shared" si="15"/>
        <v>0.17488935413755699</v>
      </c>
    </row>
    <row r="256" spans="1:8" x14ac:dyDescent="0.35">
      <c r="A256" t="s">
        <v>5</v>
      </c>
      <c r="B256" t="s">
        <v>5</v>
      </c>
      <c r="C256">
        <v>0.81077608162417303</v>
      </c>
      <c r="D256">
        <v>0.189223918375826</v>
      </c>
      <c r="E256">
        <f t="shared" si="12"/>
        <v>0</v>
      </c>
      <c r="F256">
        <f t="shared" si="13"/>
        <v>-0.189223918375826</v>
      </c>
      <c r="G256">
        <f t="shared" si="14"/>
        <v>3.5805691285501262E-2</v>
      </c>
      <c r="H256">
        <f t="shared" si="15"/>
        <v>0.189223918375826</v>
      </c>
    </row>
    <row r="257" spans="1:8" x14ac:dyDescent="0.35">
      <c r="A257" t="s">
        <v>5</v>
      </c>
      <c r="B257" t="s">
        <v>5</v>
      </c>
      <c r="C257">
        <v>0.66169727925676702</v>
      </c>
      <c r="D257">
        <v>0.33830272074323198</v>
      </c>
      <c r="E257">
        <f t="shared" si="12"/>
        <v>0</v>
      </c>
      <c r="F257">
        <f t="shared" si="13"/>
        <v>-0.33830272074323198</v>
      </c>
      <c r="G257">
        <f t="shared" si="14"/>
        <v>0.1144487308622732</v>
      </c>
      <c r="H257">
        <f t="shared" si="15"/>
        <v>0.33830272074323198</v>
      </c>
    </row>
    <row r="258" spans="1:8" x14ac:dyDescent="0.35">
      <c r="A258" t="s">
        <v>4</v>
      </c>
      <c r="B258" t="s">
        <v>4</v>
      </c>
      <c r="C258">
        <v>0.49154505365091999</v>
      </c>
      <c r="D258">
        <v>0.50845494634907895</v>
      </c>
      <c r="E258">
        <f t="shared" si="12"/>
        <v>1</v>
      </c>
      <c r="F258">
        <f t="shared" si="13"/>
        <v>0.49154505365092105</v>
      </c>
      <c r="G258">
        <f t="shared" si="14"/>
        <v>0.24161653976868686</v>
      </c>
      <c r="H258">
        <f t="shared" si="15"/>
        <v>0.49154505365092105</v>
      </c>
    </row>
    <row r="259" spans="1:8" x14ac:dyDescent="0.35">
      <c r="A259" t="s">
        <v>5</v>
      </c>
      <c r="B259" t="s">
        <v>4</v>
      </c>
      <c r="C259">
        <v>0.23368719101725</v>
      </c>
      <c r="D259">
        <v>0.76631280898274901</v>
      </c>
      <c r="E259">
        <f t="shared" ref="E259:E322" si="16">IF(A259="Good", 1, 0)</f>
        <v>0</v>
      </c>
      <c r="F259">
        <f t="shared" ref="F259:F322" si="17">E259-D259</f>
        <v>-0.76631280898274901</v>
      </c>
      <c r="G259">
        <f t="shared" ref="G259:G322" si="18">F259^2</f>
        <v>0.58723532121103117</v>
      </c>
      <c r="H259">
        <f t="shared" ref="H259:H322" si="19">ABS(F259)</f>
        <v>0.76631280898274901</v>
      </c>
    </row>
    <row r="260" spans="1:8" x14ac:dyDescent="0.35">
      <c r="A260" t="s">
        <v>4</v>
      </c>
      <c r="B260" t="s">
        <v>4</v>
      </c>
      <c r="C260">
        <v>0.43783587221544301</v>
      </c>
      <c r="D260">
        <v>0.56216412778455604</v>
      </c>
      <c r="E260">
        <f t="shared" si="16"/>
        <v>1</v>
      </c>
      <c r="F260">
        <f t="shared" si="17"/>
        <v>0.43783587221544396</v>
      </c>
      <c r="G260">
        <f t="shared" si="18"/>
        <v>0.19170025099865856</v>
      </c>
      <c r="H260">
        <f t="shared" si="19"/>
        <v>0.43783587221544396</v>
      </c>
    </row>
    <row r="261" spans="1:8" x14ac:dyDescent="0.35">
      <c r="A261" t="s">
        <v>4</v>
      </c>
      <c r="B261" t="s">
        <v>4</v>
      </c>
      <c r="C261">
        <v>0.103688549018877</v>
      </c>
      <c r="D261">
        <v>0.89631145098112197</v>
      </c>
      <c r="E261">
        <f t="shared" si="16"/>
        <v>1</v>
      </c>
      <c r="F261">
        <f t="shared" si="17"/>
        <v>0.10368854901887803</v>
      </c>
      <c r="G261">
        <f t="shared" si="18"/>
        <v>1.0751315197640271E-2</v>
      </c>
      <c r="H261">
        <f t="shared" si="19"/>
        <v>0.10368854901887803</v>
      </c>
    </row>
    <row r="262" spans="1:8" x14ac:dyDescent="0.35">
      <c r="A262" t="s">
        <v>5</v>
      </c>
      <c r="B262" t="s">
        <v>4</v>
      </c>
      <c r="C262">
        <v>9.2299259369327202E-2</v>
      </c>
      <c r="D262">
        <v>0.90770074063067197</v>
      </c>
      <c r="E262">
        <f t="shared" si="16"/>
        <v>0</v>
      </c>
      <c r="F262">
        <f t="shared" si="17"/>
        <v>-0.90770074063067197</v>
      </c>
      <c r="G262">
        <f t="shared" si="18"/>
        <v>0.82392063454147046</v>
      </c>
      <c r="H262">
        <f t="shared" si="19"/>
        <v>0.90770074063067197</v>
      </c>
    </row>
    <row r="263" spans="1:8" x14ac:dyDescent="0.35">
      <c r="A263" t="s">
        <v>4</v>
      </c>
      <c r="B263" t="s">
        <v>4</v>
      </c>
      <c r="C263">
        <v>3.8975775011013201E-2</v>
      </c>
      <c r="D263">
        <v>0.96102422498898599</v>
      </c>
      <c r="E263">
        <f t="shared" si="16"/>
        <v>1</v>
      </c>
      <c r="F263">
        <f t="shared" si="17"/>
        <v>3.8975775011014013E-2</v>
      </c>
      <c r="G263">
        <f t="shared" si="18"/>
        <v>1.5191110377091844E-3</v>
      </c>
      <c r="H263">
        <f t="shared" si="19"/>
        <v>3.8975775011014013E-2</v>
      </c>
    </row>
    <row r="264" spans="1:8" x14ac:dyDescent="0.35">
      <c r="A264" t="s">
        <v>4</v>
      </c>
      <c r="B264" t="s">
        <v>4</v>
      </c>
      <c r="C264">
        <v>7.8209734112932194E-2</v>
      </c>
      <c r="D264">
        <v>0.92179026588706703</v>
      </c>
      <c r="E264">
        <f t="shared" si="16"/>
        <v>1</v>
      </c>
      <c r="F264">
        <f t="shared" si="17"/>
        <v>7.8209734112932972E-2</v>
      </c>
      <c r="G264">
        <f t="shared" si="18"/>
        <v>6.1167625100156716E-3</v>
      </c>
      <c r="H264">
        <f t="shared" si="19"/>
        <v>7.8209734112932972E-2</v>
      </c>
    </row>
    <row r="265" spans="1:8" x14ac:dyDescent="0.35">
      <c r="A265" t="s">
        <v>5</v>
      </c>
      <c r="B265" t="s">
        <v>5</v>
      </c>
      <c r="C265">
        <v>0.85129939043352698</v>
      </c>
      <c r="D265">
        <v>0.14870060956647199</v>
      </c>
      <c r="E265">
        <f t="shared" si="16"/>
        <v>0</v>
      </c>
      <c r="F265">
        <f t="shared" si="17"/>
        <v>-0.14870060956647199</v>
      </c>
      <c r="G265">
        <f t="shared" si="18"/>
        <v>2.2111871285440343E-2</v>
      </c>
      <c r="H265">
        <f t="shared" si="19"/>
        <v>0.14870060956647199</v>
      </c>
    </row>
    <row r="266" spans="1:8" x14ac:dyDescent="0.35">
      <c r="A266" t="s">
        <v>4</v>
      </c>
      <c r="B266" t="s">
        <v>4</v>
      </c>
      <c r="C266">
        <v>0.21883687760696199</v>
      </c>
      <c r="D266">
        <v>0.78116312239303698</v>
      </c>
      <c r="E266">
        <f t="shared" si="16"/>
        <v>1</v>
      </c>
      <c r="F266">
        <f t="shared" si="17"/>
        <v>0.21883687760696302</v>
      </c>
      <c r="G266">
        <f t="shared" si="18"/>
        <v>4.7889579000764911E-2</v>
      </c>
      <c r="H266">
        <f t="shared" si="19"/>
        <v>0.21883687760696302</v>
      </c>
    </row>
    <row r="267" spans="1:8" x14ac:dyDescent="0.35">
      <c r="A267" t="s">
        <v>4</v>
      </c>
      <c r="B267" t="s">
        <v>4</v>
      </c>
      <c r="C267">
        <v>0.44472599273146801</v>
      </c>
      <c r="D267">
        <v>0.55527400726853104</v>
      </c>
      <c r="E267">
        <f t="shared" si="16"/>
        <v>1</v>
      </c>
      <c r="F267">
        <f t="shared" si="17"/>
        <v>0.44472599273146896</v>
      </c>
      <c r="G267">
        <f t="shared" si="18"/>
        <v>0.19778120861099058</v>
      </c>
      <c r="H267">
        <f t="shared" si="19"/>
        <v>0.44472599273146896</v>
      </c>
    </row>
    <row r="268" spans="1:8" x14ac:dyDescent="0.35">
      <c r="A268" t="s">
        <v>5</v>
      </c>
      <c r="B268" t="s">
        <v>5</v>
      </c>
      <c r="C268">
        <v>0.71687623193912198</v>
      </c>
      <c r="D268">
        <v>0.28312376806087702</v>
      </c>
      <c r="E268">
        <f t="shared" si="16"/>
        <v>0</v>
      </c>
      <c r="F268">
        <f t="shared" si="17"/>
        <v>-0.28312376806087702</v>
      </c>
      <c r="G268">
        <f t="shared" si="18"/>
        <v>8.0159068040989295E-2</v>
      </c>
      <c r="H268">
        <f t="shared" si="19"/>
        <v>0.28312376806087702</v>
      </c>
    </row>
    <row r="269" spans="1:8" x14ac:dyDescent="0.35">
      <c r="A269" t="s">
        <v>4</v>
      </c>
      <c r="B269" t="s">
        <v>4</v>
      </c>
      <c r="C269">
        <v>0.307814684769184</v>
      </c>
      <c r="D269">
        <v>0.69218531523081495</v>
      </c>
      <c r="E269">
        <f t="shared" si="16"/>
        <v>1</v>
      </c>
      <c r="F269">
        <f t="shared" si="17"/>
        <v>0.30781468476918505</v>
      </c>
      <c r="G269">
        <f t="shared" si="18"/>
        <v>9.4749880159552768E-2</v>
      </c>
      <c r="H269">
        <f t="shared" si="19"/>
        <v>0.30781468476918505</v>
      </c>
    </row>
    <row r="270" spans="1:8" x14ac:dyDescent="0.35">
      <c r="A270" t="s">
        <v>5</v>
      </c>
      <c r="B270" t="s">
        <v>4</v>
      </c>
      <c r="C270">
        <v>0.15677966646559199</v>
      </c>
      <c r="D270">
        <v>0.84322033353440695</v>
      </c>
      <c r="E270">
        <f t="shared" si="16"/>
        <v>0</v>
      </c>
      <c r="F270">
        <f t="shared" si="17"/>
        <v>-0.84322033353440695</v>
      </c>
      <c r="G270">
        <f t="shared" si="18"/>
        <v>0.71102053088587647</v>
      </c>
      <c r="H270">
        <f t="shared" si="19"/>
        <v>0.84322033353440695</v>
      </c>
    </row>
    <row r="271" spans="1:8" x14ac:dyDescent="0.35">
      <c r="A271" t="s">
        <v>4</v>
      </c>
      <c r="B271" t="s">
        <v>4</v>
      </c>
      <c r="C271">
        <v>0.44153689872844798</v>
      </c>
      <c r="D271">
        <v>0.55846310127155097</v>
      </c>
      <c r="E271">
        <f t="shared" si="16"/>
        <v>1</v>
      </c>
      <c r="F271">
        <f t="shared" si="17"/>
        <v>0.44153689872844903</v>
      </c>
      <c r="G271">
        <f t="shared" si="18"/>
        <v>0.19495483293873667</v>
      </c>
      <c r="H271">
        <f t="shared" si="19"/>
        <v>0.44153689872844903</v>
      </c>
    </row>
    <row r="272" spans="1:8" x14ac:dyDescent="0.35">
      <c r="A272" t="s">
        <v>5</v>
      </c>
      <c r="B272" t="s">
        <v>5</v>
      </c>
      <c r="C272">
        <v>0.61112860149424697</v>
      </c>
      <c r="D272">
        <v>0.38887139850575198</v>
      </c>
      <c r="E272">
        <f t="shared" si="16"/>
        <v>0</v>
      </c>
      <c r="F272">
        <f t="shared" si="17"/>
        <v>-0.38887139850575198</v>
      </c>
      <c r="G272">
        <f t="shared" si="18"/>
        <v>0.15122096457581935</v>
      </c>
      <c r="H272">
        <f t="shared" si="19"/>
        <v>0.38887139850575198</v>
      </c>
    </row>
    <row r="273" spans="1:8" x14ac:dyDescent="0.35">
      <c r="A273" t="s">
        <v>4</v>
      </c>
      <c r="B273" t="s">
        <v>4</v>
      </c>
      <c r="C273">
        <v>0.283977395610994</v>
      </c>
      <c r="D273">
        <v>0.716022604389005</v>
      </c>
      <c r="E273">
        <f t="shared" si="16"/>
        <v>1</v>
      </c>
      <c r="F273">
        <f t="shared" si="17"/>
        <v>0.283977395610995</v>
      </c>
      <c r="G273">
        <f t="shared" si="18"/>
        <v>8.0643161218003565E-2</v>
      </c>
      <c r="H273">
        <f t="shared" si="19"/>
        <v>0.283977395610995</v>
      </c>
    </row>
    <row r="274" spans="1:8" x14ac:dyDescent="0.35">
      <c r="A274" t="s">
        <v>4</v>
      </c>
      <c r="B274" t="s">
        <v>4</v>
      </c>
      <c r="C274">
        <v>0.28910046647333998</v>
      </c>
      <c r="D274">
        <v>0.71089953352665902</v>
      </c>
      <c r="E274">
        <f t="shared" si="16"/>
        <v>1</v>
      </c>
      <c r="F274">
        <f t="shared" si="17"/>
        <v>0.28910046647334098</v>
      </c>
      <c r="G274">
        <f t="shared" si="18"/>
        <v>8.3579079715103352E-2</v>
      </c>
      <c r="H274">
        <f t="shared" si="19"/>
        <v>0.28910046647334098</v>
      </c>
    </row>
    <row r="275" spans="1:8" x14ac:dyDescent="0.35">
      <c r="A275" t="s">
        <v>5</v>
      </c>
      <c r="B275" t="s">
        <v>5</v>
      </c>
      <c r="C275">
        <v>0.63157804940240903</v>
      </c>
      <c r="D275">
        <v>0.36842195059758998</v>
      </c>
      <c r="E275">
        <f t="shared" si="16"/>
        <v>0</v>
      </c>
      <c r="F275">
        <f t="shared" si="17"/>
        <v>-0.36842195059758998</v>
      </c>
      <c r="G275">
        <f t="shared" si="18"/>
        <v>0.13573473368213304</v>
      </c>
      <c r="H275">
        <f t="shared" si="19"/>
        <v>0.36842195059758998</v>
      </c>
    </row>
    <row r="276" spans="1:8" x14ac:dyDescent="0.35">
      <c r="A276" t="s">
        <v>4</v>
      </c>
      <c r="B276" t="s">
        <v>4</v>
      </c>
      <c r="C276">
        <v>0.27723558707826701</v>
      </c>
      <c r="D276">
        <v>0.72276441292173299</v>
      </c>
      <c r="E276">
        <f t="shared" si="16"/>
        <v>1</v>
      </c>
      <c r="F276">
        <f t="shared" si="17"/>
        <v>0.27723558707826701</v>
      </c>
      <c r="G276">
        <f t="shared" si="18"/>
        <v>7.6859570742631375E-2</v>
      </c>
      <c r="H276">
        <f t="shared" si="19"/>
        <v>0.27723558707826701</v>
      </c>
    </row>
    <row r="277" spans="1:8" x14ac:dyDescent="0.35">
      <c r="A277" t="s">
        <v>5</v>
      </c>
      <c r="B277" t="s">
        <v>4</v>
      </c>
      <c r="C277">
        <v>0.42368029813653502</v>
      </c>
      <c r="D277">
        <v>0.57631970186346404</v>
      </c>
      <c r="E277">
        <f t="shared" si="16"/>
        <v>0</v>
      </c>
      <c r="F277">
        <f t="shared" si="17"/>
        <v>-0.57631970186346404</v>
      </c>
      <c r="G277">
        <f t="shared" si="18"/>
        <v>0.33214439875599205</v>
      </c>
      <c r="H277">
        <f t="shared" si="19"/>
        <v>0.57631970186346404</v>
      </c>
    </row>
    <row r="278" spans="1:8" x14ac:dyDescent="0.35">
      <c r="A278" t="s">
        <v>5</v>
      </c>
      <c r="B278" t="s">
        <v>5</v>
      </c>
      <c r="C278">
        <v>0.65202145548733403</v>
      </c>
      <c r="D278">
        <v>0.34797854451266502</v>
      </c>
      <c r="E278">
        <f t="shared" si="16"/>
        <v>0</v>
      </c>
      <c r="F278">
        <f t="shared" si="17"/>
        <v>-0.34797854451266502</v>
      </c>
      <c r="G278">
        <f t="shared" si="18"/>
        <v>0.12108906744115279</v>
      </c>
      <c r="H278">
        <f t="shared" si="19"/>
        <v>0.34797854451266502</v>
      </c>
    </row>
    <row r="279" spans="1:8" x14ac:dyDescent="0.35">
      <c r="A279" t="s">
        <v>4</v>
      </c>
      <c r="B279" t="s">
        <v>4</v>
      </c>
      <c r="C279">
        <v>8.1224173312890002E-2</v>
      </c>
      <c r="D279">
        <v>0.91877582668711</v>
      </c>
      <c r="E279">
        <f t="shared" si="16"/>
        <v>1</v>
      </c>
      <c r="F279">
        <f t="shared" si="17"/>
        <v>8.1224173312890002E-2</v>
      </c>
      <c r="G279">
        <f t="shared" si="18"/>
        <v>6.5973663303623923E-3</v>
      </c>
      <c r="H279">
        <f t="shared" si="19"/>
        <v>8.1224173312890002E-2</v>
      </c>
    </row>
    <row r="280" spans="1:8" x14ac:dyDescent="0.35">
      <c r="A280" t="s">
        <v>4</v>
      </c>
      <c r="B280" t="s">
        <v>4</v>
      </c>
      <c r="C280">
        <v>1.89965696098283E-2</v>
      </c>
      <c r="D280">
        <v>0.98100343039017102</v>
      </c>
      <c r="E280">
        <f t="shared" si="16"/>
        <v>1</v>
      </c>
      <c r="F280">
        <f t="shared" si="17"/>
        <v>1.8996569609828984E-2</v>
      </c>
      <c r="G280">
        <f t="shared" si="18"/>
        <v>3.6086965694107813E-4</v>
      </c>
      <c r="H280">
        <f t="shared" si="19"/>
        <v>1.8996569609828984E-2</v>
      </c>
    </row>
    <row r="281" spans="1:8" x14ac:dyDescent="0.35">
      <c r="A281" t="s">
        <v>5</v>
      </c>
      <c r="B281" t="s">
        <v>5</v>
      </c>
      <c r="C281">
        <v>0.599464937616766</v>
      </c>
      <c r="D281">
        <v>0.400535062383233</v>
      </c>
      <c r="E281">
        <f t="shared" si="16"/>
        <v>0</v>
      </c>
      <c r="F281">
        <f t="shared" si="17"/>
        <v>-0.400535062383233</v>
      </c>
      <c r="G281">
        <f t="shared" si="18"/>
        <v>0.16042833619834035</v>
      </c>
      <c r="H281">
        <f t="shared" si="19"/>
        <v>0.400535062383233</v>
      </c>
    </row>
    <row r="282" spans="1:8" x14ac:dyDescent="0.35">
      <c r="A282" t="s">
        <v>4</v>
      </c>
      <c r="B282" t="s">
        <v>4</v>
      </c>
      <c r="C282">
        <v>0.15449212740240301</v>
      </c>
      <c r="D282">
        <v>0.84550787259759597</v>
      </c>
      <c r="E282">
        <f t="shared" si="16"/>
        <v>1</v>
      </c>
      <c r="F282">
        <f t="shared" si="17"/>
        <v>0.15449212740240403</v>
      </c>
      <c r="G282">
        <f t="shared" si="18"/>
        <v>2.3867817429320638E-2</v>
      </c>
      <c r="H282">
        <f t="shared" si="19"/>
        <v>0.15449212740240403</v>
      </c>
    </row>
    <row r="283" spans="1:8" x14ac:dyDescent="0.35">
      <c r="A283" t="s">
        <v>5</v>
      </c>
      <c r="B283" t="s">
        <v>4</v>
      </c>
      <c r="C283">
        <v>0.35696603614576899</v>
      </c>
      <c r="D283">
        <v>0.64303396385422995</v>
      </c>
      <c r="E283">
        <f t="shared" si="16"/>
        <v>0</v>
      </c>
      <c r="F283">
        <f t="shared" si="17"/>
        <v>-0.64303396385422995</v>
      </c>
      <c r="G283">
        <f t="shared" si="18"/>
        <v>0.4134926786700831</v>
      </c>
      <c r="H283">
        <f t="shared" si="19"/>
        <v>0.64303396385422995</v>
      </c>
    </row>
    <row r="284" spans="1:8" x14ac:dyDescent="0.35">
      <c r="A284" t="s">
        <v>4</v>
      </c>
      <c r="B284" t="s">
        <v>4</v>
      </c>
      <c r="C284">
        <v>3.3297214045159999E-2</v>
      </c>
      <c r="D284">
        <v>0.96670278595483905</v>
      </c>
      <c r="E284">
        <f t="shared" si="16"/>
        <v>1</v>
      </c>
      <c r="F284">
        <f t="shared" si="17"/>
        <v>3.329721404516095E-2</v>
      </c>
      <c r="G284">
        <f t="shared" si="18"/>
        <v>1.1087044631692636E-3</v>
      </c>
      <c r="H284">
        <f t="shared" si="19"/>
        <v>3.329721404516095E-2</v>
      </c>
    </row>
    <row r="285" spans="1:8" x14ac:dyDescent="0.35">
      <c r="A285" t="s">
        <v>5</v>
      </c>
      <c r="B285" t="s">
        <v>4</v>
      </c>
      <c r="C285">
        <v>0.27860557927951302</v>
      </c>
      <c r="D285">
        <v>0.72139442072048698</v>
      </c>
      <c r="E285">
        <f t="shared" si="16"/>
        <v>0</v>
      </c>
      <c r="F285">
        <f t="shared" si="17"/>
        <v>-0.72139442072048698</v>
      </c>
      <c r="G285">
        <f t="shared" si="18"/>
        <v>0.52040991024664696</v>
      </c>
      <c r="H285">
        <f t="shared" si="19"/>
        <v>0.72139442072048698</v>
      </c>
    </row>
    <row r="286" spans="1:8" x14ac:dyDescent="0.35">
      <c r="A286" t="s">
        <v>4</v>
      </c>
      <c r="B286" t="s">
        <v>4</v>
      </c>
      <c r="C286">
        <v>0.23937350275401501</v>
      </c>
      <c r="D286">
        <v>0.76062649724598397</v>
      </c>
      <c r="E286">
        <f t="shared" si="16"/>
        <v>1</v>
      </c>
      <c r="F286">
        <f t="shared" si="17"/>
        <v>0.23937350275401603</v>
      </c>
      <c r="G286">
        <f t="shared" si="18"/>
        <v>5.7299673820726919E-2</v>
      </c>
      <c r="H286">
        <f t="shared" si="19"/>
        <v>0.23937350275401603</v>
      </c>
    </row>
    <row r="287" spans="1:8" x14ac:dyDescent="0.35">
      <c r="A287" t="s">
        <v>4</v>
      </c>
      <c r="B287" t="s">
        <v>4</v>
      </c>
      <c r="C287">
        <v>4.0260751324031202E-2</v>
      </c>
      <c r="D287">
        <v>0.95973924867596805</v>
      </c>
      <c r="E287">
        <f t="shared" si="16"/>
        <v>1</v>
      </c>
      <c r="F287">
        <f t="shared" si="17"/>
        <v>4.0260751324031951E-2</v>
      </c>
      <c r="G287">
        <f t="shared" si="18"/>
        <v>1.6209280971755406E-3</v>
      </c>
      <c r="H287">
        <f t="shared" si="19"/>
        <v>4.0260751324031951E-2</v>
      </c>
    </row>
    <row r="288" spans="1:8" x14ac:dyDescent="0.35">
      <c r="A288" t="s">
        <v>4</v>
      </c>
      <c r="B288" t="s">
        <v>4</v>
      </c>
      <c r="C288">
        <v>8.4591571451361994E-2</v>
      </c>
      <c r="D288">
        <v>0.91540842854863702</v>
      </c>
      <c r="E288">
        <f t="shared" si="16"/>
        <v>1</v>
      </c>
      <c r="F288">
        <f t="shared" si="17"/>
        <v>8.4591571451362979E-2</v>
      </c>
      <c r="G288">
        <f t="shared" si="18"/>
        <v>7.1557339606110482E-3</v>
      </c>
      <c r="H288">
        <f t="shared" si="19"/>
        <v>8.4591571451362979E-2</v>
      </c>
    </row>
    <row r="289" spans="1:8" x14ac:dyDescent="0.35">
      <c r="A289" t="s">
        <v>4</v>
      </c>
      <c r="B289" t="s">
        <v>4</v>
      </c>
      <c r="C289">
        <v>0.49541534595960801</v>
      </c>
      <c r="D289">
        <v>0.50458465404039199</v>
      </c>
      <c r="E289">
        <f t="shared" si="16"/>
        <v>1</v>
      </c>
      <c r="F289">
        <f t="shared" si="17"/>
        <v>0.49541534595960801</v>
      </c>
      <c r="G289">
        <f t="shared" si="18"/>
        <v>0.24543636501227808</v>
      </c>
      <c r="H289">
        <f t="shared" si="19"/>
        <v>0.49541534595960801</v>
      </c>
    </row>
    <row r="290" spans="1:8" x14ac:dyDescent="0.35">
      <c r="A290" t="s">
        <v>5</v>
      </c>
      <c r="B290" t="s">
        <v>5</v>
      </c>
      <c r="C290">
        <v>0.693348194619401</v>
      </c>
      <c r="D290">
        <v>0.306651805380598</v>
      </c>
      <c r="E290">
        <f t="shared" si="16"/>
        <v>0</v>
      </c>
      <c r="F290">
        <f t="shared" si="17"/>
        <v>-0.306651805380598</v>
      </c>
      <c r="G290">
        <f t="shared" si="18"/>
        <v>9.4035329743180157E-2</v>
      </c>
      <c r="H290">
        <f t="shared" si="19"/>
        <v>0.306651805380598</v>
      </c>
    </row>
    <row r="291" spans="1:8" x14ac:dyDescent="0.35">
      <c r="A291" t="s">
        <v>5</v>
      </c>
      <c r="B291" t="s">
        <v>4</v>
      </c>
      <c r="C291">
        <v>0.34346178474814298</v>
      </c>
      <c r="D291">
        <v>0.65653821525185696</v>
      </c>
      <c r="E291">
        <f t="shared" si="16"/>
        <v>0</v>
      </c>
      <c r="F291">
        <f t="shared" si="17"/>
        <v>-0.65653821525185696</v>
      </c>
      <c r="G291">
        <f t="shared" si="18"/>
        <v>0.43104242808609367</v>
      </c>
      <c r="H291">
        <f t="shared" si="19"/>
        <v>0.65653821525185696</v>
      </c>
    </row>
    <row r="292" spans="1:8" x14ac:dyDescent="0.35">
      <c r="A292" t="s">
        <v>4</v>
      </c>
      <c r="B292" t="s">
        <v>4</v>
      </c>
      <c r="C292">
        <v>2.9929931413259499E-2</v>
      </c>
      <c r="D292">
        <v>0.97007006858674005</v>
      </c>
      <c r="E292">
        <f t="shared" si="16"/>
        <v>1</v>
      </c>
      <c r="F292">
        <f t="shared" si="17"/>
        <v>2.9929931413259947E-2</v>
      </c>
      <c r="G292">
        <f t="shared" si="18"/>
        <v>8.9580079440244452E-4</v>
      </c>
      <c r="H292">
        <f t="shared" si="19"/>
        <v>2.9929931413259947E-2</v>
      </c>
    </row>
    <row r="293" spans="1:8" x14ac:dyDescent="0.35">
      <c r="A293" t="s">
        <v>4</v>
      </c>
      <c r="B293" t="s">
        <v>4</v>
      </c>
      <c r="C293">
        <v>4.34922193249834E-2</v>
      </c>
      <c r="D293">
        <v>0.95650778067501596</v>
      </c>
      <c r="E293">
        <f t="shared" si="16"/>
        <v>1</v>
      </c>
      <c r="F293">
        <f t="shared" si="17"/>
        <v>4.3492219324984038E-2</v>
      </c>
      <c r="G293">
        <f t="shared" si="18"/>
        <v>1.891573141812515E-3</v>
      </c>
      <c r="H293">
        <f t="shared" si="19"/>
        <v>4.3492219324984038E-2</v>
      </c>
    </row>
    <row r="294" spans="1:8" x14ac:dyDescent="0.35">
      <c r="A294" t="s">
        <v>4</v>
      </c>
      <c r="B294" t="s">
        <v>4</v>
      </c>
      <c r="C294">
        <v>4.1028667957866603E-2</v>
      </c>
      <c r="D294">
        <v>0.95897133204213303</v>
      </c>
      <c r="E294">
        <f t="shared" si="16"/>
        <v>1</v>
      </c>
      <c r="F294">
        <f t="shared" si="17"/>
        <v>4.1028667957866971E-2</v>
      </c>
      <c r="G294">
        <f t="shared" si="18"/>
        <v>1.6833515943968998E-3</v>
      </c>
      <c r="H294">
        <f t="shared" si="19"/>
        <v>4.1028667957866971E-2</v>
      </c>
    </row>
    <row r="295" spans="1:8" x14ac:dyDescent="0.35">
      <c r="A295" t="s">
        <v>5</v>
      </c>
      <c r="B295" t="s">
        <v>4</v>
      </c>
      <c r="C295">
        <v>0.105041598968237</v>
      </c>
      <c r="D295">
        <v>0.89495840103176205</v>
      </c>
      <c r="E295">
        <f t="shared" si="16"/>
        <v>0</v>
      </c>
      <c r="F295">
        <f t="shared" si="17"/>
        <v>-0.89495840103176205</v>
      </c>
      <c r="G295">
        <f t="shared" si="18"/>
        <v>0.8009505395773282</v>
      </c>
      <c r="H295">
        <f t="shared" si="19"/>
        <v>0.89495840103176205</v>
      </c>
    </row>
    <row r="296" spans="1:8" x14ac:dyDescent="0.35">
      <c r="A296" t="s">
        <v>4</v>
      </c>
      <c r="B296" t="s">
        <v>4</v>
      </c>
      <c r="C296">
        <v>7.6857723744208503E-2</v>
      </c>
      <c r="D296">
        <v>0.92314227625579104</v>
      </c>
      <c r="E296">
        <f t="shared" si="16"/>
        <v>1</v>
      </c>
      <c r="F296">
        <f t="shared" si="17"/>
        <v>7.6857723744208961E-2</v>
      </c>
      <c r="G296">
        <f t="shared" si="18"/>
        <v>5.9071096991411423E-3</v>
      </c>
      <c r="H296">
        <f t="shared" si="19"/>
        <v>7.6857723744208961E-2</v>
      </c>
    </row>
    <row r="297" spans="1:8" x14ac:dyDescent="0.35">
      <c r="A297" t="s">
        <v>4</v>
      </c>
      <c r="B297" t="s">
        <v>4</v>
      </c>
      <c r="C297">
        <v>0.13492164629318201</v>
      </c>
      <c r="D297">
        <v>0.86507835370681696</v>
      </c>
      <c r="E297">
        <f t="shared" si="16"/>
        <v>1</v>
      </c>
      <c r="F297">
        <f t="shared" si="17"/>
        <v>0.13492164629318304</v>
      </c>
      <c r="G297">
        <f t="shared" si="18"/>
        <v>1.8203850638462794E-2</v>
      </c>
      <c r="H297">
        <f t="shared" si="19"/>
        <v>0.13492164629318304</v>
      </c>
    </row>
    <row r="298" spans="1:8" x14ac:dyDescent="0.35">
      <c r="A298" t="s">
        <v>5</v>
      </c>
      <c r="B298" t="s">
        <v>5</v>
      </c>
      <c r="C298">
        <v>0.62681592879843995</v>
      </c>
      <c r="D298">
        <v>0.373184071201559</v>
      </c>
      <c r="E298">
        <f t="shared" si="16"/>
        <v>0</v>
      </c>
      <c r="F298">
        <f t="shared" si="17"/>
        <v>-0.373184071201559</v>
      </c>
      <c r="G298">
        <f t="shared" si="18"/>
        <v>0.13926635099857027</v>
      </c>
      <c r="H298">
        <f t="shared" si="19"/>
        <v>0.373184071201559</v>
      </c>
    </row>
    <row r="299" spans="1:8" x14ac:dyDescent="0.35">
      <c r="A299" t="s">
        <v>4</v>
      </c>
      <c r="B299" t="s">
        <v>4</v>
      </c>
      <c r="C299">
        <v>7.2853328309459398E-2</v>
      </c>
      <c r="D299">
        <v>0.92714667169053999</v>
      </c>
      <c r="E299">
        <f t="shared" si="16"/>
        <v>1</v>
      </c>
      <c r="F299">
        <f t="shared" si="17"/>
        <v>7.2853328309460008E-2</v>
      </c>
      <c r="G299">
        <f t="shared" si="18"/>
        <v>5.3076074457659673E-3</v>
      </c>
      <c r="H299">
        <f t="shared" si="19"/>
        <v>7.2853328309460008E-2</v>
      </c>
    </row>
    <row r="300" spans="1:8" x14ac:dyDescent="0.35">
      <c r="A300" t="s">
        <v>4</v>
      </c>
      <c r="B300" t="s">
        <v>4</v>
      </c>
      <c r="C300">
        <v>6.1160842197983102E-2</v>
      </c>
      <c r="D300">
        <v>0.93883915780201599</v>
      </c>
      <c r="E300">
        <f t="shared" si="16"/>
        <v>1</v>
      </c>
      <c r="F300">
        <f t="shared" si="17"/>
        <v>6.1160842197984011E-2</v>
      </c>
      <c r="G300">
        <f t="shared" si="18"/>
        <v>3.7406486183667017E-3</v>
      </c>
      <c r="H300">
        <f t="shared" si="19"/>
        <v>6.1160842197984011E-2</v>
      </c>
    </row>
    <row r="301" spans="1:8" x14ac:dyDescent="0.35">
      <c r="A301" t="s">
        <v>5</v>
      </c>
      <c r="B301" t="s">
        <v>4</v>
      </c>
      <c r="C301">
        <v>0.181217094764072</v>
      </c>
      <c r="D301">
        <v>0.81878290523592701</v>
      </c>
      <c r="E301">
        <f t="shared" si="16"/>
        <v>0</v>
      </c>
      <c r="F301">
        <f t="shared" si="17"/>
        <v>-0.81878290523592701</v>
      </c>
      <c r="G301">
        <f t="shared" si="18"/>
        <v>0.67040544590658502</v>
      </c>
      <c r="H301">
        <f t="shared" si="19"/>
        <v>0.81878290523592701</v>
      </c>
    </row>
    <row r="302" spans="1:8" x14ac:dyDescent="0.35">
      <c r="A302" t="s">
        <v>4</v>
      </c>
      <c r="B302" t="s">
        <v>5</v>
      </c>
      <c r="C302">
        <v>0.83927986289644996</v>
      </c>
      <c r="D302">
        <v>0.16072013710354899</v>
      </c>
      <c r="E302">
        <f t="shared" si="16"/>
        <v>1</v>
      </c>
      <c r="F302">
        <f t="shared" si="17"/>
        <v>0.83927986289645107</v>
      </c>
      <c r="G302">
        <f t="shared" si="18"/>
        <v>0.70439068826348572</v>
      </c>
      <c r="H302">
        <f t="shared" si="19"/>
        <v>0.83927986289645107</v>
      </c>
    </row>
    <row r="303" spans="1:8" x14ac:dyDescent="0.35">
      <c r="A303" t="s">
        <v>4</v>
      </c>
      <c r="B303" t="s">
        <v>4</v>
      </c>
      <c r="C303">
        <v>7.7487320252603506E-2</v>
      </c>
      <c r="D303">
        <v>0.92251267974739604</v>
      </c>
      <c r="E303">
        <f t="shared" si="16"/>
        <v>1</v>
      </c>
      <c r="F303">
        <f t="shared" si="17"/>
        <v>7.7487320252603964E-2</v>
      </c>
      <c r="G303">
        <f t="shared" si="18"/>
        <v>6.0042847999296082E-3</v>
      </c>
      <c r="H303">
        <f t="shared" si="19"/>
        <v>7.7487320252603964E-2</v>
      </c>
    </row>
    <row r="304" spans="1:8" x14ac:dyDescent="0.35">
      <c r="A304" t="s">
        <v>5</v>
      </c>
      <c r="B304" t="s">
        <v>4</v>
      </c>
      <c r="C304">
        <v>0.141452548953968</v>
      </c>
      <c r="D304">
        <v>0.85854745104603103</v>
      </c>
      <c r="E304">
        <f t="shared" si="16"/>
        <v>0</v>
      </c>
      <c r="F304">
        <f t="shared" si="17"/>
        <v>-0.85854745104603103</v>
      </c>
      <c r="G304">
        <f t="shared" si="18"/>
        <v>0.73710372569763705</v>
      </c>
      <c r="H304">
        <f t="shared" si="19"/>
        <v>0.85854745104603103</v>
      </c>
    </row>
    <row r="305" spans="1:8" x14ac:dyDescent="0.35">
      <c r="A305" t="s">
        <v>4</v>
      </c>
      <c r="B305" t="s">
        <v>4</v>
      </c>
      <c r="C305">
        <v>0.19263546058776401</v>
      </c>
      <c r="D305">
        <v>0.80736453941223496</v>
      </c>
      <c r="E305">
        <f t="shared" si="16"/>
        <v>1</v>
      </c>
      <c r="F305">
        <f t="shared" si="17"/>
        <v>0.19263546058776504</v>
      </c>
      <c r="G305">
        <f t="shared" si="18"/>
        <v>3.7108420675860378E-2</v>
      </c>
      <c r="H305">
        <f t="shared" si="19"/>
        <v>0.19263546058776504</v>
      </c>
    </row>
    <row r="306" spans="1:8" x14ac:dyDescent="0.35">
      <c r="A306" t="s">
        <v>4</v>
      </c>
      <c r="B306" t="s">
        <v>4</v>
      </c>
      <c r="C306">
        <v>9.9784494882454403E-2</v>
      </c>
      <c r="D306">
        <v>0.900215505117545</v>
      </c>
      <c r="E306">
        <f t="shared" si="16"/>
        <v>1</v>
      </c>
      <c r="F306">
        <f t="shared" si="17"/>
        <v>9.9784494882454999E-2</v>
      </c>
      <c r="G306">
        <f t="shared" si="18"/>
        <v>9.9569454189466881E-3</v>
      </c>
      <c r="H306">
        <f t="shared" si="19"/>
        <v>9.9784494882454999E-2</v>
      </c>
    </row>
    <row r="307" spans="1:8" x14ac:dyDescent="0.35">
      <c r="A307" t="s">
        <v>4</v>
      </c>
      <c r="B307" t="s">
        <v>4</v>
      </c>
      <c r="C307">
        <v>7.5910771662457494E-2</v>
      </c>
      <c r="D307">
        <v>0.92408922833754203</v>
      </c>
      <c r="E307">
        <f t="shared" si="16"/>
        <v>1</v>
      </c>
      <c r="F307">
        <f t="shared" si="17"/>
        <v>7.5910771662457965E-2</v>
      </c>
      <c r="G307">
        <f t="shared" si="18"/>
        <v>5.762445254389831E-3</v>
      </c>
      <c r="H307">
        <f t="shared" si="19"/>
        <v>7.5910771662457965E-2</v>
      </c>
    </row>
    <row r="308" spans="1:8" x14ac:dyDescent="0.35">
      <c r="A308" t="s">
        <v>5</v>
      </c>
      <c r="B308" t="s">
        <v>5</v>
      </c>
      <c r="C308">
        <v>0.85236349798822098</v>
      </c>
      <c r="D308">
        <v>0.147636502011778</v>
      </c>
      <c r="E308">
        <f t="shared" si="16"/>
        <v>0</v>
      </c>
      <c r="F308">
        <f t="shared" si="17"/>
        <v>-0.147636502011778</v>
      </c>
      <c r="G308">
        <f t="shared" si="18"/>
        <v>2.179653672627373E-2</v>
      </c>
      <c r="H308">
        <f t="shared" si="19"/>
        <v>0.147636502011778</v>
      </c>
    </row>
    <row r="309" spans="1:8" x14ac:dyDescent="0.35">
      <c r="A309" t="s">
        <v>4</v>
      </c>
      <c r="B309" t="s">
        <v>4</v>
      </c>
      <c r="C309">
        <v>4.7042965948180797E-2</v>
      </c>
      <c r="D309">
        <v>0.95295703405181897</v>
      </c>
      <c r="E309">
        <f t="shared" si="16"/>
        <v>1</v>
      </c>
      <c r="F309">
        <f t="shared" si="17"/>
        <v>4.7042965948181026E-2</v>
      </c>
      <c r="G309">
        <f t="shared" si="18"/>
        <v>2.2130406452017196E-3</v>
      </c>
      <c r="H309">
        <f t="shared" si="19"/>
        <v>4.7042965948181026E-2</v>
      </c>
    </row>
    <row r="310" spans="1:8" x14ac:dyDescent="0.35">
      <c r="A310" t="s">
        <v>4</v>
      </c>
      <c r="B310" t="s">
        <v>4</v>
      </c>
      <c r="C310">
        <v>0.17518457870371501</v>
      </c>
      <c r="D310">
        <v>0.82481542129628405</v>
      </c>
      <c r="E310">
        <f t="shared" si="16"/>
        <v>1</v>
      </c>
      <c r="F310">
        <f t="shared" si="17"/>
        <v>0.17518457870371595</v>
      </c>
      <c r="G310">
        <f t="shared" si="18"/>
        <v>3.068963661559845E-2</v>
      </c>
      <c r="H310">
        <f t="shared" si="19"/>
        <v>0.17518457870371595</v>
      </c>
    </row>
    <row r="311" spans="1:8" x14ac:dyDescent="0.35">
      <c r="A311" t="s">
        <v>5</v>
      </c>
      <c r="B311" t="s">
        <v>5</v>
      </c>
      <c r="C311">
        <v>0.76231617349033898</v>
      </c>
      <c r="D311">
        <v>0.23768382650966</v>
      </c>
      <c r="E311">
        <f t="shared" si="16"/>
        <v>0</v>
      </c>
      <c r="F311">
        <f t="shared" si="17"/>
        <v>-0.23768382650966</v>
      </c>
      <c r="G311">
        <f t="shared" si="18"/>
        <v>5.6493601384274152E-2</v>
      </c>
      <c r="H311">
        <f t="shared" si="19"/>
        <v>0.23768382650966</v>
      </c>
    </row>
    <row r="312" spans="1:8" x14ac:dyDescent="0.35">
      <c r="A312" t="s">
        <v>4</v>
      </c>
      <c r="B312" t="s">
        <v>4</v>
      </c>
      <c r="C312">
        <v>0.15628061233788301</v>
      </c>
      <c r="D312">
        <v>0.84371938766211596</v>
      </c>
      <c r="E312">
        <f t="shared" si="16"/>
        <v>1</v>
      </c>
      <c r="F312">
        <f t="shared" si="17"/>
        <v>0.15628061233788404</v>
      </c>
      <c r="G312">
        <f t="shared" si="18"/>
        <v>2.4423629792703992E-2</v>
      </c>
      <c r="H312">
        <f t="shared" si="19"/>
        <v>0.15628061233788404</v>
      </c>
    </row>
    <row r="313" spans="1:8" x14ac:dyDescent="0.35">
      <c r="A313" t="s">
        <v>4</v>
      </c>
      <c r="B313" t="s">
        <v>4</v>
      </c>
      <c r="C313">
        <v>2.5070147920818499E-2</v>
      </c>
      <c r="D313">
        <v>0.97492985207918104</v>
      </c>
      <c r="E313">
        <f t="shared" si="16"/>
        <v>1</v>
      </c>
      <c r="F313">
        <f t="shared" si="17"/>
        <v>2.5070147920818964E-2</v>
      </c>
      <c r="G313">
        <f t="shared" si="18"/>
        <v>6.285123167717434E-4</v>
      </c>
      <c r="H313">
        <f t="shared" si="19"/>
        <v>2.5070147920818964E-2</v>
      </c>
    </row>
    <row r="314" spans="1:8" x14ac:dyDescent="0.35">
      <c r="A314" t="s">
        <v>4</v>
      </c>
      <c r="B314" t="s">
        <v>4</v>
      </c>
      <c r="C314">
        <v>9.0008973422669405E-2</v>
      </c>
      <c r="D314">
        <v>0.90999102657733</v>
      </c>
      <c r="E314">
        <f t="shared" si="16"/>
        <v>1</v>
      </c>
      <c r="F314">
        <f t="shared" si="17"/>
        <v>9.0008973422670002E-2</v>
      </c>
      <c r="G314">
        <f t="shared" si="18"/>
        <v>8.1016152966029154E-3</v>
      </c>
      <c r="H314">
        <f t="shared" si="19"/>
        <v>9.0008973422670002E-2</v>
      </c>
    </row>
    <row r="315" spans="1:8" x14ac:dyDescent="0.35">
      <c r="A315" t="s">
        <v>5</v>
      </c>
      <c r="B315" t="s">
        <v>4</v>
      </c>
      <c r="C315">
        <v>0.187256433645488</v>
      </c>
      <c r="D315">
        <v>0.81274356635451095</v>
      </c>
      <c r="E315">
        <f t="shared" si="16"/>
        <v>0</v>
      </c>
      <c r="F315">
        <f t="shared" si="17"/>
        <v>-0.81274356635451095</v>
      </c>
      <c r="G315">
        <f t="shared" si="18"/>
        <v>0.6605521046506494</v>
      </c>
      <c r="H315">
        <f t="shared" si="19"/>
        <v>0.81274356635451095</v>
      </c>
    </row>
    <row r="316" spans="1:8" x14ac:dyDescent="0.35">
      <c r="A316" t="s">
        <v>4</v>
      </c>
      <c r="B316" t="s">
        <v>4</v>
      </c>
      <c r="C316">
        <v>5.8024260407480301E-2</v>
      </c>
      <c r="D316">
        <v>0.94197573959251901</v>
      </c>
      <c r="E316">
        <f t="shared" si="16"/>
        <v>1</v>
      </c>
      <c r="F316">
        <f t="shared" si="17"/>
        <v>5.8024260407480988E-2</v>
      </c>
      <c r="G316">
        <f t="shared" si="18"/>
        <v>3.3668147958351657E-3</v>
      </c>
      <c r="H316">
        <f t="shared" si="19"/>
        <v>5.8024260407480988E-2</v>
      </c>
    </row>
    <row r="317" spans="1:8" x14ac:dyDescent="0.35">
      <c r="A317" t="s">
        <v>4</v>
      </c>
      <c r="B317" t="s">
        <v>4</v>
      </c>
      <c r="C317">
        <v>1.0243794787994301E-2</v>
      </c>
      <c r="D317">
        <v>0.98975620521200502</v>
      </c>
      <c r="E317">
        <f t="shared" si="16"/>
        <v>1</v>
      </c>
      <c r="F317">
        <f t="shared" si="17"/>
        <v>1.0243794787994975E-2</v>
      </c>
      <c r="G317">
        <f t="shared" si="18"/>
        <v>1.0493533165855302E-4</v>
      </c>
      <c r="H317">
        <f t="shared" si="19"/>
        <v>1.0243794787994975E-2</v>
      </c>
    </row>
    <row r="318" spans="1:8" x14ac:dyDescent="0.35">
      <c r="A318" t="s">
        <v>4</v>
      </c>
      <c r="B318" t="s">
        <v>4</v>
      </c>
      <c r="C318">
        <v>2.6039734486874501E-2</v>
      </c>
      <c r="D318">
        <v>0.97396026551312498</v>
      </c>
      <c r="E318">
        <f t="shared" si="16"/>
        <v>1</v>
      </c>
      <c r="F318">
        <f t="shared" si="17"/>
        <v>2.6039734486875021E-2</v>
      </c>
      <c r="G318">
        <f t="shared" si="18"/>
        <v>6.7806777214694835E-4</v>
      </c>
      <c r="H318">
        <f t="shared" si="19"/>
        <v>2.6039734486875021E-2</v>
      </c>
    </row>
    <row r="319" spans="1:8" x14ac:dyDescent="0.35">
      <c r="A319" t="s">
        <v>4</v>
      </c>
      <c r="B319" t="s">
        <v>4</v>
      </c>
      <c r="C319">
        <v>0.20845391836000901</v>
      </c>
      <c r="D319">
        <v>0.79154608163998996</v>
      </c>
      <c r="E319">
        <f t="shared" si="16"/>
        <v>1</v>
      </c>
      <c r="F319">
        <f t="shared" si="17"/>
        <v>0.20845391836001004</v>
      </c>
      <c r="G319">
        <f t="shared" si="18"/>
        <v>4.3453036079641731E-2</v>
      </c>
      <c r="H319">
        <f t="shared" si="19"/>
        <v>0.20845391836001004</v>
      </c>
    </row>
    <row r="320" spans="1:8" x14ac:dyDescent="0.35">
      <c r="A320" t="s">
        <v>4</v>
      </c>
      <c r="B320" t="s">
        <v>4</v>
      </c>
      <c r="C320">
        <v>0.47293790513279199</v>
      </c>
      <c r="D320">
        <v>0.52706209486720701</v>
      </c>
      <c r="E320">
        <f t="shared" si="16"/>
        <v>1</v>
      </c>
      <c r="F320">
        <f t="shared" si="17"/>
        <v>0.47293790513279299</v>
      </c>
      <c r="G320">
        <f t="shared" si="18"/>
        <v>0.22367026211139471</v>
      </c>
      <c r="H320">
        <f t="shared" si="19"/>
        <v>0.47293790513279299</v>
      </c>
    </row>
    <row r="321" spans="1:8" x14ac:dyDescent="0.35">
      <c r="A321" t="s">
        <v>4</v>
      </c>
      <c r="B321" t="s">
        <v>4</v>
      </c>
      <c r="C321">
        <v>0.234052322835622</v>
      </c>
      <c r="D321">
        <v>0.76594767716437695</v>
      </c>
      <c r="E321">
        <f t="shared" si="16"/>
        <v>1</v>
      </c>
      <c r="F321">
        <f t="shared" si="17"/>
        <v>0.23405232283562305</v>
      </c>
      <c r="G321">
        <f t="shared" si="18"/>
        <v>5.4780489824750714E-2</v>
      </c>
      <c r="H321">
        <f t="shared" si="19"/>
        <v>0.23405232283562305</v>
      </c>
    </row>
    <row r="322" spans="1:8" x14ac:dyDescent="0.35">
      <c r="A322" t="s">
        <v>4</v>
      </c>
      <c r="B322" t="s">
        <v>4</v>
      </c>
      <c r="C322">
        <v>2.8367030685022099E-2</v>
      </c>
      <c r="D322">
        <v>0.971632969314977</v>
      </c>
      <c r="E322">
        <f t="shared" si="16"/>
        <v>1</v>
      </c>
      <c r="F322">
        <f t="shared" si="17"/>
        <v>2.8367030685022998E-2</v>
      </c>
      <c r="G322">
        <f t="shared" si="18"/>
        <v>8.0468842988503633E-4</v>
      </c>
      <c r="H322">
        <f t="shared" si="19"/>
        <v>2.8367030685022998E-2</v>
      </c>
    </row>
    <row r="323" spans="1:8" x14ac:dyDescent="0.35">
      <c r="A323" t="s">
        <v>4</v>
      </c>
      <c r="B323" t="s">
        <v>4</v>
      </c>
      <c r="C323">
        <v>0.216135029013651</v>
      </c>
      <c r="D323">
        <v>0.783864970986348</v>
      </c>
      <c r="E323">
        <f t="shared" ref="E323:E386" si="20">IF(A323="Good", 1, 0)</f>
        <v>1</v>
      </c>
      <c r="F323">
        <f t="shared" ref="F323:F386" si="21">E323-D323</f>
        <v>0.216135029013652</v>
      </c>
      <c r="G323">
        <f t="shared" ref="G323:G386" si="22">F323^2</f>
        <v>4.6714350766732193E-2</v>
      </c>
      <c r="H323">
        <f t="shared" ref="H323:H386" si="23">ABS(F323)</f>
        <v>0.216135029013652</v>
      </c>
    </row>
    <row r="324" spans="1:8" x14ac:dyDescent="0.35">
      <c r="A324" t="s">
        <v>4</v>
      </c>
      <c r="B324" t="s">
        <v>4</v>
      </c>
      <c r="C324">
        <v>7.0693796411726101E-2</v>
      </c>
      <c r="D324">
        <v>0.92930620358827298</v>
      </c>
      <c r="E324">
        <f t="shared" si="20"/>
        <v>1</v>
      </c>
      <c r="F324">
        <f t="shared" si="21"/>
        <v>7.0693796411727017E-2</v>
      </c>
      <c r="G324">
        <f t="shared" si="22"/>
        <v>4.9976128511027076E-3</v>
      </c>
      <c r="H324">
        <f t="shared" si="23"/>
        <v>7.0693796411727017E-2</v>
      </c>
    </row>
    <row r="325" spans="1:8" x14ac:dyDescent="0.35">
      <c r="A325" t="s">
        <v>4</v>
      </c>
      <c r="B325" t="s">
        <v>4</v>
      </c>
      <c r="C325">
        <v>7.20481576983662E-2</v>
      </c>
      <c r="D325">
        <v>0.92795184230163297</v>
      </c>
      <c r="E325">
        <f t="shared" si="20"/>
        <v>1</v>
      </c>
      <c r="F325">
        <f t="shared" si="21"/>
        <v>7.2048157698367032E-2</v>
      </c>
      <c r="G325">
        <f t="shared" si="22"/>
        <v>5.1909370277287651E-3</v>
      </c>
      <c r="H325">
        <f t="shared" si="23"/>
        <v>7.2048157698367032E-2</v>
      </c>
    </row>
    <row r="326" spans="1:8" x14ac:dyDescent="0.35">
      <c r="A326" t="s">
        <v>4</v>
      </c>
      <c r="B326" t="s">
        <v>4</v>
      </c>
      <c r="C326">
        <v>0.110778444480921</v>
      </c>
      <c r="D326">
        <v>0.889221555519078</v>
      </c>
      <c r="E326">
        <f t="shared" si="20"/>
        <v>1</v>
      </c>
      <c r="F326">
        <f t="shared" si="21"/>
        <v>0.110778444480922</v>
      </c>
      <c r="G326">
        <f t="shared" si="22"/>
        <v>1.2271863761612718E-2</v>
      </c>
      <c r="H326">
        <f t="shared" si="23"/>
        <v>0.110778444480922</v>
      </c>
    </row>
    <row r="327" spans="1:8" x14ac:dyDescent="0.35">
      <c r="A327" t="s">
        <v>4</v>
      </c>
      <c r="B327" t="s">
        <v>4</v>
      </c>
      <c r="C327">
        <v>0.49024904895315202</v>
      </c>
      <c r="D327">
        <v>0.50975095104684698</v>
      </c>
      <c r="E327">
        <f t="shared" si="20"/>
        <v>1</v>
      </c>
      <c r="F327">
        <f t="shared" si="21"/>
        <v>0.49024904895315302</v>
      </c>
      <c r="G327">
        <f t="shared" si="22"/>
        <v>0.24034412999947102</v>
      </c>
      <c r="H327">
        <f t="shared" si="23"/>
        <v>0.49024904895315302</v>
      </c>
    </row>
    <row r="328" spans="1:8" x14ac:dyDescent="0.35">
      <c r="A328" t="s">
        <v>5</v>
      </c>
      <c r="B328" t="s">
        <v>5</v>
      </c>
      <c r="C328">
        <v>0.71236651093076198</v>
      </c>
      <c r="D328">
        <v>0.28763348906923702</v>
      </c>
      <c r="E328">
        <f t="shared" si="20"/>
        <v>0</v>
      </c>
      <c r="F328">
        <f t="shared" si="21"/>
        <v>-0.28763348906923702</v>
      </c>
      <c r="G328">
        <f t="shared" si="22"/>
        <v>8.2733024034142899E-2</v>
      </c>
      <c r="H328">
        <f t="shared" si="23"/>
        <v>0.28763348906923702</v>
      </c>
    </row>
    <row r="329" spans="1:8" x14ac:dyDescent="0.35">
      <c r="A329" t="s">
        <v>4</v>
      </c>
      <c r="B329" t="s">
        <v>4</v>
      </c>
      <c r="C329">
        <v>0.20074539217686199</v>
      </c>
      <c r="D329">
        <v>0.79925460782313695</v>
      </c>
      <c r="E329">
        <f t="shared" si="20"/>
        <v>1</v>
      </c>
      <c r="F329">
        <f t="shared" si="21"/>
        <v>0.20074539217686305</v>
      </c>
      <c r="G329">
        <f t="shared" si="22"/>
        <v>4.0298712480242548E-2</v>
      </c>
      <c r="H329">
        <f t="shared" si="23"/>
        <v>0.20074539217686305</v>
      </c>
    </row>
    <row r="330" spans="1:8" x14ac:dyDescent="0.35">
      <c r="A330" t="s">
        <v>5</v>
      </c>
      <c r="B330" t="s">
        <v>4</v>
      </c>
      <c r="C330">
        <v>6.5992129342735503E-2</v>
      </c>
      <c r="D330">
        <v>0.93400787065726398</v>
      </c>
      <c r="E330">
        <f t="shared" si="20"/>
        <v>0</v>
      </c>
      <c r="F330">
        <f t="shared" si="21"/>
        <v>-0.93400787065726398</v>
      </c>
      <c r="G330">
        <f t="shared" si="22"/>
        <v>0.87237070244971637</v>
      </c>
      <c r="H330">
        <f t="shared" si="23"/>
        <v>0.93400787065726398</v>
      </c>
    </row>
    <row r="331" spans="1:8" x14ac:dyDescent="0.35">
      <c r="A331" t="s">
        <v>4</v>
      </c>
      <c r="B331" t="s">
        <v>4</v>
      </c>
      <c r="C331">
        <v>0.16380451058773601</v>
      </c>
      <c r="D331">
        <v>0.83619548941226296</v>
      </c>
      <c r="E331">
        <f t="shared" si="20"/>
        <v>1</v>
      </c>
      <c r="F331">
        <f t="shared" si="21"/>
        <v>0.16380451058773704</v>
      </c>
      <c r="G331">
        <f t="shared" si="22"/>
        <v>2.6831917688888055E-2</v>
      </c>
      <c r="H331">
        <f t="shared" si="23"/>
        <v>0.16380451058773704</v>
      </c>
    </row>
    <row r="332" spans="1:8" x14ac:dyDescent="0.35">
      <c r="A332" t="s">
        <v>4</v>
      </c>
      <c r="B332" t="s">
        <v>4</v>
      </c>
      <c r="C332">
        <v>0.21621288738894801</v>
      </c>
      <c r="D332">
        <v>0.78378711261105105</v>
      </c>
      <c r="E332">
        <f t="shared" si="20"/>
        <v>1</v>
      </c>
      <c r="F332">
        <f t="shared" si="21"/>
        <v>0.21621288738894895</v>
      </c>
      <c r="G332">
        <f t="shared" si="22"/>
        <v>4.6748012673066316E-2</v>
      </c>
      <c r="H332">
        <f t="shared" si="23"/>
        <v>0.21621288738894895</v>
      </c>
    </row>
    <row r="333" spans="1:8" x14ac:dyDescent="0.35">
      <c r="A333" t="s">
        <v>5</v>
      </c>
      <c r="B333" t="s">
        <v>5</v>
      </c>
      <c r="C333">
        <v>0.79857521071535398</v>
      </c>
      <c r="D333">
        <v>0.20142478928464599</v>
      </c>
      <c r="E333">
        <f t="shared" si="20"/>
        <v>0</v>
      </c>
      <c r="F333">
        <f t="shared" si="21"/>
        <v>-0.20142478928464599</v>
      </c>
      <c r="G333">
        <f t="shared" si="22"/>
        <v>4.0571945738364042E-2</v>
      </c>
      <c r="H333">
        <f t="shared" si="23"/>
        <v>0.20142478928464599</v>
      </c>
    </row>
    <row r="334" spans="1:8" x14ac:dyDescent="0.35">
      <c r="A334" t="s">
        <v>4</v>
      </c>
      <c r="B334" t="s">
        <v>4</v>
      </c>
      <c r="C334">
        <v>6.6217341998620005E-2</v>
      </c>
      <c r="D334">
        <v>0.93378265800137905</v>
      </c>
      <c r="E334">
        <f t="shared" si="20"/>
        <v>1</v>
      </c>
      <c r="F334">
        <f t="shared" si="21"/>
        <v>6.6217341998620949E-2</v>
      </c>
      <c r="G334">
        <f t="shared" si="22"/>
        <v>4.3847363813623299E-3</v>
      </c>
      <c r="H334">
        <f t="shared" si="23"/>
        <v>6.6217341998620949E-2</v>
      </c>
    </row>
    <row r="335" spans="1:8" x14ac:dyDescent="0.35">
      <c r="A335" t="s">
        <v>5</v>
      </c>
      <c r="B335" t="s">
        <v>4</v>
      </c>
      <c r="C335">
        <v>0.49096339503769798</v>
      </c>
      <c r="D335">
        <v>0.50903660496230096</v>
      </c>
      <c r="E335">
        <f t="shared" si="20"/>
        <v>0</v>
      </c>
      <c r="F335">
        <f t="shared" si="21"/>
        <v>-0.50903660496230096</v>
      </c>
      <c r="G335">
        <f t="shared" si="22"/>
        <v>0.25911826519154563</v>
      </c>
      <c r="H335">
        <f t="shared" si="23"/>
        <v>0.50903660496230096</v>
      </c>
    </row>
    <row r="336" spans="1:8" x14ac:dyDescent="0.35">
      <c r="A336" t="s">
        <v>4</v>
      </c>
      <c r="B336" t="s">
        <v>4</v>
      </c>
      <c r="C336">
        <v>0.19785561871042301</v>
      </c>
      <c r="D336">
        <v>0.80214438128957599</v>
      </c>
      <c r="E336">
        <f t="shared" si="20"/>
        <v>1</v>
      </c>
      <c r="F336">
        <f t="shared" si="21"/>
        <v>0.19785561871042401</v>
      </c>
      <c r="G336">
        <f t="shared" si="22"/>
        <v>3.914684585528469E-2</v>
      </c>
      <c r="H336">
        <f t="shared" si="23"/>
        <v>0.19785561871042401</v>
      </c>
    </row>
    <row r="337" spans="1:8" x14ac:dyDescent="0.35">
      <c r="A337" t="s">
        <v>4</v>
      </c>
      <c r="B337" t="s">
        <v>4</v>
      </c>
      <c r="C337">
        <v>0.10766237320529499</v>
      </c>
      <c r="D337">
        <v>0.89233762679470396</v>
      </c>
      <c r="E337">
        <f t="shared" si="20"/>
        <v>1</v>
      </c>
      <c r="F337">
        <f t="shared" si="21"/>
        <v>0.10766237320529604</v>
      </c>
      <c r="G337">
        <f t="shared" si="22"/>
        <v>1.1591186604196446E-2</v>
      </c>
      <c r="H337">
        <f t="shared" si="23"/>
        <v>0.10766237320529604</v>
      </c>
    </row>
    <row r="338" spans="1:8" x14ac:dyDescent="0.35">
      <c r="A338" t="s">
        <v>5</v>
      </c>
      <c r="B338" t="s">
        <v>5</v>
      </c>
      <c r="C338">
        <v>0.95816777153774602</v>
      </c>
      <c r="D338">
        <v>4.1832228462253498E-2</v>
      </c>
      <c r="E338">
        <f t="shared" si="20"/>
        <v>0</v>
      </c>
      <c r="F338">
        <f t="shared" si="21"/>
        <v>-4.1832228462253498E-2</v>
      </c>
      <c r="G338">
        <f t="shared" si="22"/>
        <v>1.7499353381181717E-3</v>
      </c>
      <c r="H338">
        <f t="shared" si="23"/>
        <v>4.1832228462253498E-2</v>
      </c>
    </row>
    <row r="339" spans="1:8" x14ac:dyDescent="0.35">
      <c r="A339" t="s">
        <v>4</v>
      </c>
      <c r="B339" t="s">
        <v>4</v>
      </c>
      <c r="C339">
        <v>0.115195753625438</v>
      </c>
      <c r="D339">
        <v>0.88480424637456101</v>
      </c>
      <c r="E339">
        <f t="shared" si="20"/>
        <v>1</v>
      </c>
      <c r="F339">
        <f t="shared" si="21"/>
        <v>0.11519575362543899</v>
      </c>
      <c r="G339">
        <f t="shared" si="22"/>
        <v>1.3270061653332841E-2</v>
      </c>
      <c r="H339">
        <f t="shared" si="23"/>
        <v>0.11519575362543899</v>
      </c>
    </row>
    <row r="340" spans="1:8" x14ac:dyDescent="0.35">
      <c r="A340" t="s">
        <v>5</v>
      </c>
      <c r="B340" t="s">
        <v>5</v>
      </c>
      <c r="C340">
        <v>0.74114431374660195</v>
      </c>
      <c r="D340">
        <v>0.258855686253397</v>
      </c>
      <c r="E340">
        <f t="shared" si="20"/>
        <v>0</v>
      </c>
      <c r="F340">
        <f t="shared" si="21"/>
        <v>-0.258855686253397</v>
      </c>
      <c r="G340">
        <f t="shared" si="22"/>
        <v>6.7006266305717099E-2</v>
      </c>
      <c r="H340">
        <f t="shared" si="23"/>
        <v>0.258855686253397</v>
      </c>
    </row>
    <row r="341" spans="1:8" x14ac:dyDescent="0.35">
      <c r="A341" t="s">
        <v>4</v>
      </c>
      <c r="B341" t="s">
        <v>4</v>
      </c>
      <c r="C341">
        <v>0.11380329623327901</v>
      </c>
      <c r="D341">
        <v>0.88619670376672</v>
      </c>
      <c r="E341">
        <f t="shared" si="20"/>
        <v>1</v>
      </c>
      <c r="F341">
        <f t="shared" si="21"/>
        <v>0.11380329623328</v>
      </c>
      <c r="G341">
        <f t="shared" si="22"/>
        <v>1.2951190233559683E-2</v>
      </c>
      <c r="H341">
        <f t="shared" si="23"/>
        <v>0.11380329623328</v>
      </c>
    </row>
    <row r="342" spans="1:8" x14ac:dyDescent="0.35">
      <c r="A342" t="s">
        <v>4</v>
      </c>
      <c r="B342" t="s">
        <v>4</v>
      </c>
      <c r="C342">
        <v>0.37648583551842602</v>
      </c>
      <c r="D342">
        <v>0.62351416448157304</v>
      </c>
      <c r="E342">
        <f t="shared" si="20"/>
        <v>1</v>
      </c>
      <c r="F342">
        <f t="shared" si="21"/>
        <v>0.37648583551842696</v>
      </c>
      <c r="G342">
        <f t="shared" si="22"/>
        <v>0.14174158434600803</v>
      </c>
      <c r="H342">
        <f t="shared" si="23"/>
        <v>0.37648583551842696</v>
      </c>
    </row>
    <row r="343" spans="1:8" x14ac:dyDescent="0.35">
      <c r="A343" t="s">
        <v>4</v>
      </c>
      <c r="B343" t="s">
        <v>4</v>
      </c>
      <c r="C343">
        <v>0.28076115800007001</v>
      </c>
      <c r="D343">
        <v>0.71923884199992905</v>
      </c>
      <c r="E343">
        <f t="shared" si="20"/>
        <v>1</v>
      </c>
      <c r="F343">
        <f t="shared" si="21"/>
        <v>0.28076115800007095</v>
      </c>
      <c r="G343">
        <f t="shared" si="22"/>
        <v>7.8826827841540811E-2</v>
      </c>
      <c r="H343">
        <f t="shared" si="23"/>
        <v>0.28076115800007095</v>
      </c>
    </row>
    <row r="344" spans="1:8" x14ac:dyDescent="0.35">
      <c r="A344" t="s">
        <v>5</v>
      </c>
      <c r="B344" t="s">
        <v>4</v>
      </c>
      <c r="C344">
        <v>0.26032303353355901</v>
      </c>
      <c r="D344">
        <v>0.73967696646643999</v>
      </c>
      <c r="E344">
        <f t="shared" si="20"/>
        <v>0</v>
      </c>
      <c r="F344">
        <f t="shared" si="21"/>
        <v>-0.73967696646643999</v>
      </c>
      <c r="G344">
        <f t="shared" si="22"/>
        <v>0.54712201472099498</v>
      </c>
      <c r="H344">
        <f t="shared" si="23"/>
        <v>0.73967696646643999</v>
      </c>
    </row>
    <row r="345" spans="1:8" x14ac:dyDescent="0.35">
      <c r="A345" t="s">
        <v>5</v>
      </c>
      <c r="B345" t="s">
        <v>4</v>
      </c>
      <c r="C345">
        <v>0.12298300870156099</v>
      </c>
      <c r="D345">
        <v>0.87701699129843802</v>
      </c>
      <c r="E345">
        <f t="shared" si="20"/>
        <v>0</v>
      </c>
      <c r="F345">
        <f t="shared" si="21"/>
        <v>-0.87701699129843802</v>
      </c>
      <c r="G345">
        <f t="shared" si="22"/>
        <v>0.76915880302616446</v>
      </c>
      <c r="H345">
        <f t="shared" si="23"/>
        <v>0.87701699129843802</v>
      </c>
    </row>
    <row r="346" spans="1:8" x14ac:dyDescent="0.35">
      <c r="A346" t="s">
        <v>4</v>
      </c>
      <c r="B346" t="s">
        <v>4</v>
      </c>
      <c r="C346">
        <v>0.342128969210789</v>
      </c>
      <c r="D346">
        <v>0.65787103078921005</v>
      </c>
      <c r="E346">
        <f t="shared" si="20"/>
        <v>1</v>
      </c>
      <c r="F346">
        <f t="shared" si="21"/>
        <v>0.34212896921078995</v>
      </c>
      <c r="G346">
        <f t="shared" si="22"/>
        <v>0.11705223157323766</v>
      </c>
      <c r="H346">
        <f t="shared" si="23"/>
        <v>0.34212896921078995</v>
      </c>
    </row>
    <row r="347" spans="1:8" x14ac:dyDescent="0.35">
      <c r="A347" t="s">
        <v>4</v>
      </c>
      <c r="B347" t="s">
        <v>4</v>
      </c>
      <c r="C347">
        <v>0.145188330494288</v>
      </c>
      <c r="D347">
        <v>0.85481166950571097</v>
      </c>
      <c r="E347">
        <f t="shared" si="20"/>
        <v>1</v>
      </c>
      <c r="F347">
        <f t="shared" si="21"/>
        <v>0.14518833049428903</v>
      </c>
      <c r="G347">
        <f t="shared" si="22"/>
        <v>2.1079651311718899E-2</v>
      </c>
      <c r="H347">
        <f t="shared" si="23"/>
        <v>0.14518833049428903</v>
      </c>
    </row>
    <row r="348" spans="1:8" x14ac:dyDescent="0.35">
      <c r="A348" t="s">
        <v>4</v>
      </c>
      <c r="B348" t="s">
        <v>4</v>
      </c>
      <c r="C348">
        <v>0.114377418768231</v>
      </c>
      <c r="D348">
        <v>0.88562258123176796</v>
      </c>
      <c r="E348">
        <f t="shared" si="20"/>
        <v>1</v>
      </c>
      <c r="F348">
        <f t="shared" si="21"/>
        <v>0.11437741876823204</v>
      </c>
      <c r="G348">
        <f t="shared" si="22"/>
        <v>1.3082193924083519E-2</v>
      </c>
      <c r="H348">
        <f t="shared" si="23"/>
        <v>0.11437741876823204</v>
      </c>
    </row>
    <row r="349" spans="1:8" x14ac:dyDescent="0.35">
      <c r="A349" t="s">
        <v>4</v>
      </c>
      <c r="B349" t="s">
        <v>4</v>
      </c>
      <c r="C349">
        <v>2.19577718439893E-2</v>
      </c>
      <c r="D349">
        <v>0.97804222815601005</v>
      </c>
      <c r="E349">
        <f t="shared" si="20"/>
        <v>1</v>
      </c>
      <c r="F349">
        <f t="shared" si="21"/>
        <v>2.1957771843989948E-2</v>
      </c>
      <c r="G349">
        <f t="shared" si="22"/>
        <v>4.8214374435271774E-4</v>
      </c>
      <c r="H349">
        <f t="shared" si="23"/>
        <v>2.1957771843989948E-2</v>
      </c>
    </row>
    <row r="350" spans="1:8" x14ac:dyDescent="0.35">
      <c r="A350" t="s">
        <v>4</v>
      </c>
      <c r="B350" t="s">
        <v>4</v>
      </c>
      <c r="C350">
        <v>0.488953415126825</v>
      </c>
      <c r="D350">
        <v>0.511046584873174</v>
      </c>
      <c r="E350">
        <f t="shared" si="20"/>
        <v>1</v>
      </c>
      <c r="F350">
        <f t="shared" si="21"/>
        <v>0.488953415126826</v>
      </c>
      <c r="G350">
        <f t="shared" si="22"/>
        <v>0.23907544216418625</v>
      </c>
      <c r="H350">
        <f t="shared" si="23"/>
        <v>0.488953415126826</v>
      </c>
    </row>
    <row r="351" spans="1:8" x14ac:dyDescent="0.35">
      <c r="A351" t="s">
        <v>5</v>
      </c>
      <c r="B351" t="s">
        <v>4</v>
      </c>
      <c r="C351">
        <v>0.20112483625177</v>
      </c>
      <c r="D351">
        <v>0.79887516374822898</v>
      </c>
      <c r="E351">
        <f t="shared" si="20"/>
        <v>0</v>
      </c>
      <c r="F351">
        <f t="shared" si="21"/>
        <v>-0.79887516374822898</v>
      </c>
      <c r="G351">
        <f t="shared" si="22"/>
        <v>0.63820152725375967</v>
      </c>
      <c r="H351">
        <f t="shared" si="23"/>
        <v>0.79887516374822898</v>
      </c>
    </row>
    <row r="352" spans="1:8" x14ac:dyDescent="0.35">
      <c r="A352" t="s">
        <v>5</v>
      </c>
      <c r="B352" t="s">
        <v>4</v>
      </c>
      <c r="C352">
        <v>0.136878884464879</v>
      </c>
      <c r="D352">
        <v>0.86312111553512005</v>
      </c>
      <c r="E352">
        <f t="shared" si="20"/>
        <v>0</v>
      </c>
      <c r="F352">
        <f t="shared" si="21"/>
        <v>-0.86312111553512005</v>
      </c>
      <c r="G352">
        <f t="shared" si="22"/>
        <v>0.74497806008259004</v>
      </c>
      <c r="H352">
        <f t="shared" si="23"/>
        <v>0.86312111553512005</v>
      </c>
    </row>
    <row r="353" spans="1:8" x14ac:dyDescent="0.35">
      <c r="A353" t="s">
        <v>5</v>
      </c>
      <c r="B353" t="s">
        <v>5</v>
      </c>
      <c r="C353">
        <v>0.56729605864838295</v>
      </c>
      <c r="D353">
        <v>0.43270394135161599</v>
      </c>
      <c r="E353">
        <f t="shared" si="20"/>
        <v>0</v>
      </c>
      <c r="F353">
        <f t="shared" si="21"/>
        <v>-0.43270394135161599</v>
      </c>
      <c r="G353">
        <f t="shared" si="22"/>
        <v>0.18723270086122273</v>
      </c>
      <c r="H353">
        <f t="shared" si="23"/>
        <v>0.43270394135161599</v>
      </c>
    </row>
    <row r="354" spans="1:8" x14ac:dyDescent="0.35">
      <c r="A354" t="s">
        <v>4</v>
      </c>
      <c r="B354" t="s">
        <v>4</v>
      </c>
      <c r="C354">
        <v>0.386796178130422</v>
      </c>
      <c r="D354">
        <v>0.613203821869578</v>
      </c>
      <c r="E354">
        <f t="shared" si="20"/>
        <v>1</v>
      </c>
      <c r="F354">
        <f t="shared" si="21"/>
        <v>0.386796178130422</v>
      </c>
      <c r="G354">
        <f t="shared" si="22"/>
        <v>0.14961128341630114</v>
      </c>
      <c r="H354">
        <f t="shared" si="23"/>
        <v>0.386796178130422</v>
      </c>
    </row>
    <row r="355" spans="1:8" x14ac:dyDescent="0.35">
      <c r="A355" t="s">
        <v>4</v>
      </c>
      <c r="B355" t="s">
        <v>4</v>
      </c>
      <c r="C355">
        <v>0.37198418088986202</v>
      </c>
      <c r="D355">
        <v>0.62801581911013704</v>
      </c>
      <c r="E355">
        <f t="shared" si="20"/>
        <v>1</v>
      </c>
      <c r="F355">
        <f t="shared" si="21"/>
        <v>0.37198418088986296</v>
      </c>
      <c r="G355">
        <f t="shared" si="22"/>
        <v>0.1383722308323023</v>
      </c>
      <c r="H355">
        <f t="shared" si="23"/>
        <v>0.37198418088986296</v>
      </c>
    </row>
    <row r="356" spans="1:8" x14ac:dyDescent="0.35">
      <c r="A356" t="s">
        <v>4</v>
      </c>
      <c r="B356" t="s">
        <v>4</v>
      </c>
      <c r="C356">
        <v>0.44126158855833603</v>
      </c>
      <c r="D356">
        <v>0.55873841144166303</v>
      </c>
      <c r="E356">
        <f t="shared" si="20"/>
        <v>1</v>
      </c>
      <c r="F356">
        <f t="shared" si="21"/>
        <v>0.44126158855833697</v>
      </c>
      <c r="G356">
        <f t="shared" si="22"/>
        <v>0.19471178953702706</v>
      </c>
      <c r="H356">
        <f t="shared" si="23"/>
        <v>0.44126158855833697</v>
      </c>
    </row>
    <row r="357" spans="1:8" x14ac:dyDescent="0.35">
      <c r="A357" t="s">
        <v>4</v>
      </c>
      <c r="B357" t="s">
        <v>4</v>
      </c>
      <c r="C357">
        <v>0.27743768173975503</v>
      </c>
      <c r="D357">
        <v>0.72256231826024397</v>
      </c>
      <c r="E357">
        <f t="shared" si="20"/>
        <v>1</v>
      </c>
      <c r="F357">
        <f t="shared" si="21"/>
        <v>0.27743768173975603</v>
      </c>
      <c r="G357">
        <f t="shared" si="22"/>
        <v>7.6971667249130155E-2</v>
      </c>
      <c r="H357">
        <f t="shared" si="23"/>
        <v>0.27743768173975603</v>
      </c>
    </row>
    <row r="358" spans="1:8" x14ac:dyDescent="0.35">
      <c r="A358" t="s">
        <v>4</v>
      </c>
      <c r="B358" t="s">
        <v>5</v>
      </c>
      <c r="C358">
        <v>0.61750080964527798</v>
      </c>
      <c r="D358">
        <v>0.38249919035472102</v>
      </c>
      <c r="E358">
        <f t="shared" si="20"/>
        <v>1</v>
      </c>
      <c r="F358">
        <f t="shared" si="21"/>
        <v>0.61750080964527898</v>
      </c>
      <c r="G358">
        <f t="shared" si="22"/>
        <v>0.38130724991257509</v>
      </c>
      <c r="H358">
        <f t="shared" si="23"/>
        <v>0.61750080964527898</v>
      </c>
    </row>
    <row r="359" spans="1:8" x14ac:dyDescent="0.35">
      <c r="A359" t="s">
        <v>5</v>
      </c>
      <c r="B359" t="s">
        <v>5</v>
      </c>
      <c r="C359">
        <v>0.50739566055836605</v>
      </c>
      <c r="D359">
        <v>0.49260433944163301</v>
      </c>
      <c r="E359">
        <f t="shared" si="20"/>
        <v>0</v>
      </c>
      <c r="F359">
        <f t="shared" si="21"/>
        <v>-0.49260433944163301</v>
      </c>
      <c r="G359">
        <f t="shared" si="22"/>
        <v>0.2426590352367276</v>
      </c>
      <c r="H359">
        <f t="shared" si="23"/>
        <v>0.49260433944163301</v>
      </c>
    </row>
    <row r="360" spans="1:8" x14ac:dyDescent="0.35">
      <c r="A360" t="s">
        <v>4</v>
      </c>
      <c r="B360" t="s">
        <v>4</v>
      </c>
      <c r="C360">
        <v>0.176779963510107</v>
      </c>
      <c r="D360">
        <v>0.82322003648989195</v>
      </c>
      <c r="E360">
        <f t="shared" si="20"/>
        <v>1</v>
      </c>
      <c r="F360">
        <f t="shared" si="21"/>
        <v>0.17677996351010805</v>
      </c>
      <c r="G360">
        <f t="shared" si="22"/>
        <v>3.1251155498635136E-2</v>
      </c>
      <c r="H360">
        <f t="shared" si="23"/>
        <v>0.17677996351010805</v>
      </c>
    </row>
    <row r="361" spans="1:8" x14ac:dyDescent="0.35">
      <c r="A361" t="s">
        <v>4</v>
      </c>
      <c r="B361" t="s">
        <v>4</v>
      </c>
      <c r="C361">
        <v>5.6682662533275599E-2</v>
      </c>
      <c r="D361">
        <v>0.94331733746672397</v>
      </c>
      <c r="E361">
        <f t="shared" si="20"/>
        <v>1</v>
      </c>
      <c r="F361">
        <f t="shared" si="21"/>
        <v>5.6682662533276029E-2</v>
      </c>
      <c r="G361">
        <f t="shared" si="22"/>
        <v>3.212924231861254E-3</v>
      </c>
      <c r="H361">
        <f t="shared" si="23"/>
        <v>5.6682662533276029E-2</v>
      </c>
    </row>
    <row r="362" spans="1:8" x14ac:dyDescent="0.35">
      <c r="A362" t="s">
        <v>5</v>
      </c>
      <c r="B362" t="s">
        <v>4</v>
      </c>
      <c r="C362">
        <v>0.34550010442961498</v>
      </c>
      <c r="D362">
        <v>0.65449989557038402</v>
      </c>
      <c r="E362">
        <f t="shared" si="20"/>
        <v>0</v>
      </c>
      <c r="F362">
        <f t="shared" si="21"/>
        <v>-0.65449989557038402</v>
      </c>
      <c r="G362">
        <f t="shared" si="22"/>
        <v>0.4283701133016436</v>
      </c>
      <c r="H362">
        <f t="shared" si="23"/>
        <v>0.65449989557038402</v>
      </c>
    </row>
    <row r="363" spans="1:8" x14ac:dyDescent="0.35">
      <c r="A363" t="s">
        <v>4</v>
      </c>
      <c r="B363" t="s">
        <v>4</v>
      </c>
      <c r="C363">
        <v>1.6791438063325101E-2</v>
      </c>
      <c r="D363">
        <v>0.98320856193667405</v>
      </c>
      <c r="E363">
        <f t="shared" si="20"/>
        <v>1</v>
      </c>
      <c r="F363">
        <f t="shared" si="21"/>
        <v>1.6791438063325947E-2</v>
      </c>
      <c r="G363">
        <f t="shared" si="22"/>
        <v>2.8195239223451145E-4</v>
      </c>
      <c r="H363">
        <f t="shared" si="23"/>
        <v>1.6791438063325947E-2</v>
      </c>
    </row>
    <row r="364" spans="1:8" x14ac:dyDescent="0.35">
      <c r="A364" t="s">
        <v>4</v>
      </c>
      <c r="B364" t="s">
        <v>4</v>
      </c>
      <c r="C364">
        <v>6.3623524823854499E-2</v>
      </c>
      <c r="D364">
        <v>0.93637647517614497</v>
      </c>
      <c r="E364">
        <f t="shared" si="20"/>
        <v>1</v>
      </c>
      <c r="F364">
        <f t="shared" si="21"/>
        <v>6.3623524823855027E-2</v>
      </c>
      <c r="G364">
        <f t="shared" si="22"/>
        <v>4.0479529110116971E-3</v>
      </c>
      <c r="H364">
        <f t="shared" si="23"/>
        <v>6.3623524823855027E-2</v>
      </c>
    </row>
    <row r="365" spans="1:8" x14ac:dyDescent="0.35">
      <c r="A365" t="s">
        <v>4</v>
      </c>
      <c r="B365" t="s">
        <v>4</v>
      </c>
      <c r="C365">
        <v>4.2126440935201299E-2</v>
      </c>
      <c r="D365">
        <v>0.95787355906479799</v>
      </c>
      <c r="E365">
        <f t="shared" si="20"/>
        <v>1</v>
      </c>
      <c r="F365">
        <f t="shared" si="21"/>
        <v>4.2126440935202014E-2</v>
      </c>
      <c r="G365">
        <f t="shared" si="22"/>
        <v>1.774637025867064E-3</v>
      </c>
      <c r="H365">
        <f t="shared" si="23"/>
        <v>4.2126440935202014E-2</v>
      </c>
    </row>
    <row r="366" spans="1:8" x14ac:dyDescent="0.35">
      <c r="A366" t="s">
        <v>4</v>
      </c>
      <c r="B366" t="s">
        <v>4</v>
      </c>
      <c r="C366">
        <v>0.17004591676214201</v>
      </c>
      <c r="D366">
        <v>0.82995408323785702</v>
      </c>
      <c r="E366">
        <f t="shared" si="20"/>
        <v>1</v>
      </c>
      <c r="F366">
        <f t="shared" si="21"/>
        <v>0.17004591676214298</v>
      </c>
      <c r="G366">
        <f t="shared" si="22"/>
        <v>2.8915613807477657E-2</v>
      </c>
      <c r="H366">
        <f t="shared" si="23"/>
        <v>0.17004591676214298</v>
      </c>
    </row>
    <row r="367" spans="1:8" x14ac:dyDescent="0.35">
      <c r="A367" t="s">
        <v>4</v>
      </c>
      <c r="B367" t="s">
        <v>4</v>
      </c>
      <c r="C367">
        <v>0.264938472977924</v>
      </c>
      <c r="D367">
        <v>0.73506152702207495</v>
      </c>
      <c r="E367">
        <f t="shared" si="20"/>
        <v>1</v>
      </c>
      <c r="F367">
        <f t="shared" si="21"/>
        <v>0.26493847297792505</v>
      </c>
      <c r="G367">
        <f t="shared" si="22"/>
        <v>7.0192394463874722E-2</v>
      </c>
      <c r="H367">
        <f t="shared" si="23"/>
        <v>0.26493847297792505</v>
      </c>
    </row>
    <row r="368" spans="1:8" x14ac:dyDescent="0.35">
      <c r="A368" t="s">
        <v>5</v>
      </c>
      <c r="B368" t="s">
        <v>5</v>
      </c>
      <c r="C368">
        <v>0.63150559353582103</v>
      </c>
      <c r="D368">
        <v>0.36849440646417803</v>
      </c>
      <c r="E368">
        <f t="shared" si="20"/>
        <v>0</v>
      </c>
      <c r="F368">
        <f t="shared" si="21"/>
        <v>-0.36849440646417803</v>
      </c>
      <c r="G368">
        <f t="shared" si="22"/>
        <v>0.13578812759538686</v>
      </c>
      <c r="H368">
        <f t="shared" si="23"/>
        <v>0.36849440646417803</v>
      </c>
    </row>
    <row r="369" spans="1:8" x14ac:dyDescent="0.35">
      <c r="A369" t="s">
        <v>4</v>
      </c>
      <c r="B369" t="s">
        <v>4</v>
      </c>
      <c r="C369">
        <v>3.9661414337631498E-2</v>
      </c>
      <c r="D369">
        <v>0.96033858566236796</v>
      </c>
      <c r="E369">
        <f t="shared" si="20"/>
        <v>1</v>
      </c>
      <c r="F369">
        <f t="shared" si="21"/>
        <v>3.9661414337632039E-2</v>
      </c>
      <c r="G369">
        <f t="shared" si="22"/>
        <v>1.5730277872613243E-3</v>
      </c>
      <c r="H369">
        <f t="shared" si="23"/>
        <v>3.9661414337632039E-2</v>
      </c>
    </row>
    <row r="370" spans="1:8" x14ac:dyDescent="0.35">
      <c r="A370" t="s">
        <v>4</v>
      </c>
      <c r="B370" t="s">
        <v>4</v>
      </c>
      <c r="C370">
        <v>2.4582610291923501E-2</v>
      </c>
      <c r="D370">
        <v>0.97541738970807601</v>
      </c>
      <c r="E370">
        <f t="shared" si="20"/>
        <v>1</v>
      </c>
      <c r="F370">
        <f t="shared" si="21"/>
        <v>2.458261029192399E-2</v>
      </c>
      <c r="G370">
        <f t="shared" si="22"/>
        <v>6.0430472876460732E-4</v>
      </c>
      <c r="H370">
        <f t="shared" si="23"/>
        <v>2.458261029192399E-2</v>
      </c>
    </row>
    <row r="371" spans="1:8" x14ac:dyDescent="0.35">
      <c r="A371" t="s">
        <v>4</v>
      </c>
      <c r="B371" t="s">
        <v>4</v>
      </c>
      <c r="C371">
        <v>0.385724745229165</v>
      </c>
      <c r="D371">
        <v>0.614275254770834</v>
      </c>
      <c r="E371">
        <f t="shared" si="20"/>
        <v>1</v>
      </c>
      <c r="F371">
        <f t="shared" si="21"/>
        <v>0.385724745229166</v>
      </c>
      <c r="G371">
        <f t="shared" si="22"/>
        <v>0.14878357908210502</v>
      </c>
      <c r="H371">
        <f t="shared" si="23"/>
        <v>0.385724745229166</v>
      </c>
    </row>
    <row r="372" spans="1:8" x14ac:dyDescent="0.35">
      <c r="A372" t="s">
        <v>5</v>
      </c>
      <c r="B372" t="s">
        <v>5</v>
      </c>
      <c r="C372">
        <v>0.74546325683508297</v>
      </c>
      <c r="D372">
        <v>0.25453674316491598</v>
      </c>
      <c r="E372">
        <f t="shared" si="20"/>
        <v>0</v>
      </c>
      <c r="F372">
        <f t="shared" si="21"/>
        <v>-0.25453674316491598</v>
      </c>
      <c r="G372">
        <f t="shared" si="22"/>
        <v>6.4788953621002399E-2</v>
      </c>
      <c r="H372">
        <f t="shared" si="23"/>
        <v>0.25453674316491598</v>
      </c>
    </row>
    <row r="373" spans="1:8" x14ac:dyDescent="0.35">
      <c r="A373" t="s">
        <v>4</v>
      </c>
      <c r="B373" t="s">
        <v>4</v>
      </c>
      <c r="C373">
        <v>0.179130720483862</v>
      </c>
      <c r="D373">
        <v>0.82086927951613697</v>
      </c>
      <c r="E373">
        <f t="shared" si="20"/>
        <v>1</v>
      </c>
      <c r="F373">
        <f t="shared" si="21"/>
        <v>0.17913072048386303</v>
      </c>
      <c r="G373">
        <f t="shared" si="22"/>
        <v>3.2087815021067861E-2</v>
      </c>
      <c r="H373">
        <f t="shared" si="23"/>
        <v>0.17913072048386303</v>
      </c>
    </row>
    <row r="374" spans="1:8" x14ac:dyDescent="0.35">
      <c r="A374" t="s">
        <v>4</v>
      </c>
      <c r="B374" t="s">
        <v>4</v>
      </c>
      <c r="C374">
        <v>2.1481956703512099E-2</v>
      </c>
      <c r="D374">
        <v>0.97851804329648695</v>
      </c>
      <c r="E374">
        <f t="shared" si="20"/>
        <v>1</v>
      </c>
      <c r="F374">
        <f t="shared" si="21"/>
        <v>2.148195670351305E-2</v>
      </c>
      <c r="G374">
        <f t="shared" si="22"/>
        <v>4.6147446381160926E-4</v>
      </c>
      <c r="H374">
        <f t="shared" si="23"/>
        <v>2.148195670351305E-2</v>
      </c>
    </row>
    <row r="375" spans="1:8" x14ac:dyDescent="0.35">
      <c r="A375" t="s">
        <v>5</v>
      </c>
      <c r="B375" t="s">
        <v>5</v>
      </c>
      <c r="C375">
        <v>0.77117321395444904</v>
      </c>
      <c r="D375">
        <v>0.22882678604555001</v>
      </c>
      <c r="E375">
        <f t="shared" si="20"/>
        <v>0</v>
      </c>
      <c r="F375">
        <f t="shared" si="21"/>
        <v>-0.22882678604555001</v>
      </c>
      <c r="G375">
        <f t="shared" si="22"/>
        <v>5.2361698011935923E-2</v>
      </c>
      <c r="H375">
        <f t="shared" si="23"/>
        <v>0.22882678604555001</v>
      </c>
    </row>
    <row r="376" spans="1:8" x14ac:dyDescent="0.35">
      <c r="A376" t="s">
        <v>5</v>
      </c>
      <c r="B376" t="s">
        <v>5</v>
      </c>
      <c r="C376">
        <v>0.653420232982734</v>
      </c>
      <c r="D376">
        <v>0.34657976701726501</v>
      </c>
      <c r="E376">
        <f t="shared" si="20"/>
        <v>0</v>
      </c>
      <c r="F376">
        <f t="shared" si="21"/>
        <v>-0.34657976701726501</v>
      </c>
      <c r="G376">
        <f t="shared" si="22"/>
        <v>0.12011753490574169</v>
      </c>
      <c r="H376">
        <f t="shared" si="23"/>
        <v>0.34657976701726501</v>
      </c>
    </row>
    <row r="377" spans="1:8" x14ac:dyDescent="0.35">
      <c r="A377" t="s">
        <v>4</v>
      </c>
      <c r="B377" t="s">
        <v>4</v>
      </c>
      <c r="C377">
        <v>0.31592745209217499</v>
      </c>
      <c r="D377">
        <v>0.68407254790782401</v>
      </c>
      <c r="E377">
        <f t="shared" si="20"/>
        <v>1</v>
      </c>
      <c r="F377">
        <f t="shared" si="21"/>
        <v>0.31592745209217599</v>
      </c>
      <c r="G377">
        <f t="shared" si="22"/>
        <v>9.9810154985454147E-2</v>
      </c>
      <c r="H377">
        <f t="shared" si="23"/>
        <v>0.31592745209217599</v>
      </c>
    </row>
    <row r="378" spans="1:8" x14ac:dyDescent="0.35">
      <c r="A378" t="s">
        <v>5</v>
      </c>
      <c r="B378" t="s">
        <v>5</v>
      </c>
      <c r="C378">
        <v>0.75457003817009405</v>
      </c>
      <c r="D378">
        <v>0.24542996182990501</v>
      </c>
      <c r="E378">
        <f t="shared" si="20"/>
        <v>0</v>
      </c>
      <c r="F378">
        <f t="shared" si="21"/>
        <v>-0.24542996182990501</v>
      </c>
      <c r="G378">
        <f t="shared" si="22"/>
        <v>6.023586616382863E-2</v>
      </c>
      <c r="H378">
        <f t="shared" si="23"/>
        <v>0.24542996182990501</v>
      </c>
    </row>
    <row r="379" spans="1:8" x14ac:dyDescent="0.35">
      <c r="A379" t="s">
        <v>5</v>
      </c>
      <c r="B379" t="s">
        <v>5</v>
      </c>
      <c r="C379">
        <v>0.63530653590084996</v>
      </c>
      <c r="D379">
        <v>0.36469346409914899</v>
      </c>
      <c r="E379">
        <f t="shared" si="20"/>
        <v>0</v>
      </c>
      <c r="F379">
        <f t="shared" si="21"/>
        <v>-0.36469346409914899</v>
      </c>
      <c r="G379">
        <f t="shared" si="22"/>
        <v>0.13300132275663729</v>
      </c>
      <c r="H379">
        <f t="shared" si="23"/>
        <v>0.36469346409914899</v>
      </c>
    </row>
    <row r="380" spans="1:8" x14ac:dyDescent="0.35">
      <c r="A380" t="s">
        <v>4</v>
      </c>
      <c r="B380" t="s">
        <v>4</v>
      </c>
      <c r="C380">
        <v>0.13643663968294201</v>
      </c>
      <c r="D380">
        <v>0.86356336031705705</v>
      </c>
      <c r="E380">
        <f t="shared" si="20"/>
        <v>1</v>
      </c>
      <c r="F380">
        <f t="shared" si="21"/>
        <v>0.13643663968294295</v>
      </c>
      <c r="G380">
        <f t="shared" si="22"/>
        <v>1.8614956647973205E-2</v>
      </c>
      <c r="H380">
        <f t="shared" si="23"/>
        <v>0.13643663968294295</v>
      </c>
    </row>
    <row r="381" spans="1:8" x14ac:dyDescent="0.35">
      <c r="A381" t="s">
        <v>4</v>
      </c>
      <c r="B381" t="s">
        <v>4</v>
      </c>
      <c r="C381">
        <v>3.0487922287432599E-2</v>
      </c>
      <c r="D381">
        <v>0.96951207771256698</v>
      </c>
      <c r="E381">
        <f t="shared" si="20"/>
        <v>1</v>
      </c>
      <c r="F381">
        <f t="shared" si="21"/>
        <v>3.0487922287433022E-2</v>
      </c>
      <c r="G381">
        <f t="shared" si="22"/>
        <v>9.2951340540455517E-4</v>
      </c>
      <c r="H381">
        <f t="shared" si="23"/>
        <v>3.0487922287433022E-2</v>
      </c>
    </row>
    <row r="382" spans="1:8" x14ac:dyDescent="0.35">
      <c r="A382" t="s">
        <v>4</v>
      </c>
      <c r="B382" t="s">
        <v>4</v>
      </c>
      <c r="C382">
        <v>1.5874587630408901E-2</v>
      </c>
      <c r="D382">
        <v>0.98412541236959095</v>
      </c>
      <c r="E382">
        <f t="shared" si="20"/>
        <v>1</v>
      </c>
      <c r="F382">
        <f t="shared" si="21"/>
        <v>1.5874587630409054E-2</v>
      </c>
      <c r="G382">
        <f t="shared" si="22"/>
        <v>2.5200253243553612E-4</v>
      </c>
      <c r="H382">
        <f t="shared" si="23"/>
        <v>1.5874587630409054E-2</v>
      </c>
    </row>
    <row r="383" spans="1:8" x14ac:dyDescent="0.35">
      <c r="A383" t="s">
        <v>4</v>
      </c>
      <c r="B383" t="s">
        <v>4</v>
      </c>
      <c r="C383">
        <v>0.35080221176653997</v>
      </c>
      <c r="D383">
        <v>0.64919778823345897</v>
      </c>
      <c r="E383">
        <f t="shared" si="20"/>
        <v>1</v>
      </c>
      <c r="F383">
        <f t="shared" si="21"/>
        <v>0.35080221176654103</v>
      </c>
      <c r="G383">
        <f t="shared" si="22"/>
        <v>0.12306219178029709</v>
      </c>
      <c r="H383">
        <f t="shared" si="23"/>
        <v>0.35080221176654103</v>
      </c>
    </row>
    <row r="384" spans="1:8" x14ac:dyDescent="0.35">
      <c r="A384" t="s">
        <v>4</v>
      </c>
      <c r="B384" t="s">
        <v>4</v>
      </c>
      <c r="C384">
        <v>5.39358823362431E-2</v>
      </c>
      <c r="D384">
        <v>0.94606411766375598</v>
      </c>
      <c r="E384">
        <f t="shared" si="20"/>
        <v>1</v>
      </c>
      <c r="F384">
        <f t="shared" si="21"/>
        <v>5.3935882336244023E-2</v>
      </c>
      <c r="G384">
        <f t="shared" si="22"/>
        <v>2.9090794033891599E-3</v>
      </c>
      <c r="H384">
        <f t="shared" si="23"/>
        <v>5.3935882336244023E-2</v>
      </c>
    </row>
    <row r="385" spans="1:8" x14ac:dyDescent="0.35">
      <c r="A385" t="s">
        <v>5</v>
      </c>
      <c r="B385" t="s">
        <v>5</v>
      </c>
      <c r="C385">
        <v>0.93556905370133703</v>
      </c>
      <c r="D385">
        <v>6.4430946298662806E-2</v>
      </c>
      <c r="E385">
        <f t="shared" si="20"/>
        <v>0</v>
      </c>
      <c r="F385">
        <f t="shared" si="21"/>
        <v>-6.4430946298662806E-2</v>
      </c>
      <c r="G385">
        <f t="shared" si="22"/>
        <v>4.1513468409411702E-3</v>
      </c>
      <c r="H385">
        <f t="shared" si="23"/>
        <v>6.4430946298662806E-2</v>
      </c>
    </row>
    <row r="386" spans="1:8" x14ac:dyDescent="0.35">
      <c r="A386" t="s">
        <v>5</v>
      </c>
      <c r="B386" t="s">
        <v>5</v>
      </c>
      <c r="C386">
        <v>0.565796316725378</v>
      </c>
      <c r="D386">
        <v>0.434203683274621</v>
      </c>
      <c r="E386">
        <f t="shared" si="20"/>
        <v>0</v>
      </c>
      <c r="F386">
        <f t="shared" si="21"/>
        <v>-0.434203683274621</v>
      </c>
      <c r="G386">
        <f t="shared" si="22"/>
        <v>0.18853283856924738</v>
      </c>
      <c r="H386">
        <f t="shared" si="23"/>
        <v>0.434203683274621</v>
      </c>
    </row>
    <row r="387" spans="1:8" x14ac:dyDescent="0.35">
      <c r="A387" t="s">
        <v>4</v>
      </c>
      <c r="B387" t="s">
        <v>4</v>
      </c>
      <c r="C387">
        <v>0.21075902472508601</v>
      </c>
      <c r="D387">
        <v>0.78924097527491299</v>
      </c>
      <c r="E387">
        <f t="shared" ref="E387:E450" si="24">IF(A387="Good", 1, 0)</f>
        <v>1</v>
      </c>
      <c r="F387">
        <f t="shared" ref="F387:F450" si="25">E387-D387</f>
        <v>0.21075902472508701</v>
      </c>
      <c r="G387">
        <f t="shared" ref="G387:G450" si="26">F387^2</f>
        <v>4.4419366503069838E-2</v>
      </c>
      <c r="H387">
        <f t="shared" ref="H387:H450" si="27">ABS(F387)</f>
        <v>0.21075902472508701</v>
      </c>
    </row>
    <row r="388" spans="1:8" x14ac:dyDescent="0.35">
      <c r="A388" t="s">
        <v>4</v>
      </c>
      <c r="B388" t="s">
        <v>4</v>
      </c>
      <c r="C388">
        <v>0.27254848344467097</v>
      </c>
      <c r="D388">
        <v>0.72745151655532803</v>
      </c>
      <c r="E388">
        <f t="shared" si="24"/>
        <v>1</v>
      </c>
      <c r="F388">
        <f t="shared" si="25"/>
        <v>0.27254848344467197</v>
      </c>
      <c r="G388">
        <f t="shared" si="26"/>
        <v>7.4282675827990627E-2</v>
      </c>
      <c r="H388">
        <f t="shared" si="27"/>
        <v>0.27254848344467197</v>
      </c>
    </row>
    <row r="389" spans="1:8" x14ac:dyDescent="0.35">
      <c r="A389" t="s">
        <v>4</v>
      </c>
      <c r="B389" t="s">
        <v>4</v>
      </c>
      <c r="C389">
        <v>5.5943488155824998E-2</v>
      </c>
      <c r="D389">
        <v>0.94405651184417405</v>
      </c>
      <c r="E389">
        <f t="shared" si="24"/>
        <v>1</v>
      </c>
      <c r="F389">
        <f t="shared" si="25"/>
        <v>5.5943488155825949E-2</v>
      </c>
      <c r="G389">
        <f t="shared" si="26"/>
        <v>3.1296738670410383E-3</v>
      </c>
      <c r="H389">
        <f t="shared" si="27"/>
        <v>5.5943488155825949E-2</v>
      </c>
    </row>
    <row r="390" spans="1:8" x14ac:dyDescent="0.35">
      <c r="A390" t="s">
        <v>5</v>
      </c>
      <c r="B390" t="s">
        <v>5</v>
      </c>
      <c r="C390">
        <v>0.69462336946176595</v>
      </c>
      <c r="D390">
        <v>0.305376630538233</v>
      </c>
      <c r="E390">
        <f t="shared" si="24"/>
        <v>0</v>
      </c>
      <c r="F390">
        <f t="shared" si="25"/>
        <v>-0.305376630538233</v>
      </c>
      <c r="G390">
        <f t="shared" si="26"/>
        <v>9.3254886478884455E-2</v>
      </c>
      <c r="H390">
        <f t="shared" si="27"/>
        <v>0.305376630538233</v>
      </c>
    </row>
    <row r="391" spans="1:8" x14ac:dyDescent="0.35">
      <c r="A391" t="s">
        <v>4</v>
      </c>
      <c r="B391" t="s">
        <v>4</v>
      </c>
      <c r="C391">
        <v>0.45698406180851098</v>
      </c>
      <c r="D391">
        <v>0.54301593819148797</v>
      </c>
      <c r="E391">
        <f t="shared" si="24"/>
        <v>1</v>
      </c>
      <c r="F391">
        <f t="shared" si="25"/>
        <v>0.45698406180851203</v>
      </c>
      <c r="G391">
        <f t="shared" si="26"/>
        <v>0.20883443274700594</v>
      </c>
      <c r="H391">
        <f t="shared" si="27"/>
        <v>0.45698406180851203</v>
      </c>
    </row>
    <row r="392" spans="1:8" x14ac:dyDescent="0.35">
      <c r="A392" t="s">
        <v>4</v>
      </c>
      <c r="B392" t="s">
        <v>4</v>
      </c>
      <c r="C392">
        <v>2.7524714399243901E-2</v>
      </c>
      <c r="D392">
        <v>0.97247528560075602</v>
      </c>
      <c r="E392">
        <f t="shared" si="24"/>
        <v>1</v>
      </c>
      <c r="F392">
        <f t="shared" si="25"/>
        <v>2.7524714399243977E-2</v>
      </c>
      <c r="G392">
        <f t="shared" si="26"/>
        <v>7.5760990275994874E-4</v>
      </c>
      <c r="H392">
        <f t="shared" si="27"/>
        <v>2.7524714399243977E-2</v>
      </c>
    </row>
    <row r="393" spans="1:8" x14ac:dyDescent="0.35">
      <c r="A393" t="s">
        <v>5</v>
      </c>
      <c r="B393" t="s">
        <v>5</v>
      </c>
      <c r="C393">
        <v>0.512585698939375</v>
      </c>
      <c r="D393">
        <v>0.487414301060624</v>
      </c>
      <c r="E393">
        <f t="shared" si="24"/>
        <v>0</v>
      </c>
      <c r="F393">
        <f t="shared" si="25"/>
        <v>-0.487414301060624</v>
      </c>
      <c r="G393">
        <f t="shared" si="26"/>
        <v>0.23757270087841661</v>
      </c>
      <c r="H393">
        <f t="shared" si="27"/>
        <v>0.487414301060624</v>
      </c>
    </row>
    <row r="394" spans="1:8" x14ac:dyDescent="0.35">
      <c r="A394" t="s">
        <v>5</v>
      </c>
      <c r="B394" t="s">
        <v>5</v>
      </c>
      <c r="C394">
        <v>0.76509805947316101</v>
      </c>
      <c r="D394">
        <v>0.23490194052683799</v>
      </c>
      <c r="E394">
        <f t="shared" si="24"/>
        <v>0</v>
      </c>
      <c r="F394">
        <f t="shared" si="25"/>
        <v>-0.23490194052683799</v>
      </c>
      <c r="G394">
        <f t="shared" si="26"/>
        <v>5.5178921663274136E-2</v>
      </c>
      <c r="H394">
        <f t="shared" si="27"/>
        <v>0.23490194052683799</v>
      </c>
    </row>
    <row r="395" spans="1:8" x14ac:dyDescent="0.35">
      <c r="A395" t="s">
        <v>4</v>
      </c>
      <c r="B395" t="s">
        <v>4</v>
      </c>
      <c r="C395">
        <v>0.10213415434789</v>
      </c>
      <c r="D395">
        <v>0.89786584565210903</v>
      </c>
      <c r="E395">
        <f t="shared" si="24"/>
        <v>1</v>
      </c>
      <c r="F395">
        <f t="shared" si="25"/>
        <v>0.10213415434789097</v>
      </c>
      <c r="G395">
        <f t="shared" si="26"/>
        <v>1.0431385484358817E-2</v>
      </c>
      <c r="H395">
        <f t="shared" si="27"/>
        <v>0.10213415434789097</v>
      </c>
    </row>
    <row r="396" spans="1:8" x14ac:dyDescent="0.35">
      <c r="A396" t="s">
        <v>4</v>
      </c>
      <c r="B396" t="s">
        <v>4</v>
      </c>
      <c r="C396">
        <v>0.125738518298497</v>
      </c>
      <c r="D396">
        <v>0.87426148170150197</v>
      </c>
      <c r="E396">
        <f t="shared" si="24"/>
        <v>1</v>
      </c>
      <c r="F396">
        <f t="shared" si="25"/>
        <v>0.12573851829849803</v>
      </c>
      <c r="G396">
        <f t="shared" si="26"/>
        <v>1.5810174983901724E-2</v>
      </c>
      <c r="H396">
        <f t="shared" si="27"/>
        <v>0.12573851829849803</v>
      </c>
    </row>
    <row r="397" spans="1:8" x14ac:dyDescent="0.35">
      <c r="A397" t="s">
        <v>4</v>
      </c>
      <c r="B397" t="s">
        <v>4</v>
      </c>
      <c r="C397">
        <v>0.40480216952258502</v>
      </c>
      <c r="D397">
        <v>0.59519783047741404</v>
      </c>
      <c r="E397">
        <f t="shared" si="24"/>
        <v>1</v>
      </c>
      <c r="F397">
        <f t="shared" si="25"/>
        <v>0.40480216952258596</v>
      </c>
      <c r="G397">
        <f t="shared" si="26"/>
        <v>0.16386479645019242</v>
      </c>
      <c r="H397">
        <f t="shared" si="27"/>
        <v>0.40480216952258596</v>
      </c>
    </row>
    <row r="398" spans="1:8" x14ac:dyDescent="0.35">
      <c r="A398" t="s">
        <v>4</v>
      </c>
      <c r="B398" t="s">
        <v>4</v>
      </c>
      <c r="C398">
        <v>0.25482174052995599</v>
      </c>
      <c r="D398">
        <v>0.74517825947004401</v>
      </c>
      <c r="E398">
        <f t="shared" si="24"/>
        <v>1</v>
      </c>
      <c r="F398">
        <f t="shared" si="25"/>
        <v>0.25482174052995599</v>
      </c>
      <c r="G398">
        <f t="shared" si="26"/>
        <v>6.4934119446716218E-2</v>
      </c>
      <c r="H398">
        <f t="shared" si="27"/>
        <v>0.25482174052995599</v>
      </c>
    </row>
    <row r="399" spans="1:8" x14ac:dyDescent="0.35">
      <c r="A399" t="s">
        <v>4</v>
      </c>
      <c r="B399" t="s">
        <v>4</v>
      </c>
      <c r="C399">
        <v>0.32728981149839098</v>
      </c>
      <c r="D399">
        <v>0.67271018850160802</v>
      </c>
      <c r="E399">
        <f t="shared" si="24"/>
        <v>1</v>
      </c>
      <c r="F399">
        <f t="shared" si="25"/>
        <v>0.32728981149839198</v>
      </c>
      <c r="G399">
        <f t="shared" si="26"/>
        <v>0.10711862071065295</v>
      </c>
      <c r="H399">
        <f t="shared" si="27"/>
        <v>0.32728981149839198</v>
      </c>
    </row>
    <row r="400" spans="1:8" x14ac:dyDescent="0.35">
      <c r="A400" t="s">
        <v>4</v>
      </c>
      <c r="B400" t="s">
        <v>4</v>
      </c>
      <c r="C400">
        <v>0.30213206866794601</v>
      </c>
      <c r="D400">
        <v>0.69786793133205305</v>
      </c>
      <c r="E400">
        <f t="shared" si="24"/>
        <v>1</v>
      </c>
      <c r="F400">
        <f t="shared" si="25"/>
        <v>0.30213206866794695</v>
      </c>
      <c r="G400">
        <f t="shared" si="26"/>
        <v>9.1283786917573009E-2</v>
      </c>
      <c r="H400">
        <f t="shared" si="27"/>
        <v>0.30213206866794695</v>
      </c>
    </row>
    <row r="401" spans="1:8" x14ac:dyDescent="0.35">
      <c r="A401" t="s">
        <v>4</v>
      </c>
      <c r="B401" t="s">
        <v>4</v>
      </c>
      <c r="C401">
        <v>4.4903634898716599E-2</v>
      </c>
      <c r="D401">
        <v>0.95509636510128304</v>
      </c>
      <c r="E401">
        <f t="shared" si="24"/>
        <v>1</v>
      </c>
      <c r="F401">
        <f t="shared" si="25"/>
        <v>4.490363489871696E-2</v>
      </c>
      <c r="G401">
        <f t="shared" si="26"/>
        <v>2.0163364271172718E-3</v>
      </c>
      <c r="H401">
        <f t="shared" si="27"/>
        <v>4.490363489871696E-2</v>
      </c>
    </row>
    <row r="402" spans="1:8" x14ac:dyDescent="0.35">
      <c r="A402" t="s">
        <v>4</v>
      </c>
      <c r="B402" t="s">
        <v>4</v>
      </c>
      <c r="C402">
        <v>0.143219495889713</v>
      </c>
      <c r="D402">
        <v>0.85678050411028595</v>
      </c>
      <c r="E402">
        <f t="shared" si="24"/>
        <v>1</v>
      </c>
      <c r="F402">
        <f t="shared" si="25"/>
        <v>0.14321949588971405</v>
      </c>
      <c r="G402">
        <f t="shared" si="26"/>
        <v>2.0511824002903821E-2</v>
      </c>
      <c r="H402">
        <f t="shared" si="27"/>
        <v>0.14321949588971405</v>
      </c>
    </row>
    <row r="403" spans="1:8" x14ac:dyDescent="0.35">
      <c r="A403" t="s">
        <v>5</v>
      </c>
      <c r="B403" t="s">
        <v>4</v>
      </c>
      <c r="C403">
        <v>0.42336646681934997</v>
      </c>
      <c r="D403">
        <v>0.57663353318064903</v>
      </c>
      <c r="E403">
        <f t="shared" si="24"/>
        <v>0</v>
      </c>
      <c r="F403">
        <f t="shared" si="25"/>
        <v>-0.57663353318064903</v>
      </c>
      <c r="G403">
        <f t="shared" si="26"/>
        <v>0.33250623158839865</v>
      </c>
      <c r="H403">
        <f t="shared" si="27"/>
        <v>0.57663353318064903</v>
      </c>
    </row>
    <row r="404" spans="1:8" x14ac:dyDescent="0.35">
      <c r="A404" t="s">
        <v>5</v>
      </c>
      <c r="B404" t="s">
        <v>5</v>
      </c>
      <c r="C404">
        <v>0.55216430589681598</v>
      </c>
      <c r="D404">
        <v>0.44783569410318302</v>
      </c>
      <c r="E404">
        <f t="shared" si="24"/>
        <v>0</v>
      </c>
      <c r="F404">
        <f t="shared" si="25"/>
        <v>-0.44783569410318302</v>
      </c>
      <c r="G404">
        <f t="shared" si="26"/>
        <v>0.20055680891287972</v>
      </c>
      <c r="H404">
        <f t="shared" si="27"/>
        <v>0.44783569410318302</v>
      </c>
    </row>
    <row r="405" spans="1:8" x14ac:dyDescent="0.35">
      <c r="A405" t="s">
        <v>4</v>
      </c>
      <c r="B405" t="s">
        <v>5</v>
      </c>
      <c r="C405">
        <v>0.51422871202379306</v>
      </c>
      <c r="D405">
        <v>0.485771287976206</v>
      </c>
      <c r="E405">
        <f t="shared" si="24"/>
        <v>1</v>
      </c>
      <c r="F405">
        <f t="shared" si="25"/>
        <v>0.51422871202379405</v>
      </c>
      <c r="G405">
        <f t="shared" si="26"/>
        <v>0.26443116826965013</v>
      </c>
      <c r="H405">
        <f t="shared" si="27"/>
        <v>0.51422871202379405</v>
      </c>
    </row>
    <row r="406" spans="1:8" x14ac:dyDescent="0.35">
      <c r="A406" t="s">
        <v>4</v>
      </c>
      <c r="B406" t="s">
        <v>5</v>
      </c>
      <c r="C406">
        <v>0.53773602512293195</v>
      </c>
      <c r="D406">
        <v>0.462263974877067</v>
      </c>
      <c r="E406">
        <f t="shared" si="24"/>
        <v>1</v>
      </c>
      <c r="F406">
        <f t="shared" si="25"/>
        <v>0.53773602512293306</v>
      </c>
      <c r="G406">
        <f t="shared" si="26"/>
        <v>0.28916003271501167</v>
      </c>
      <c r="H406">
        <f t="shared" si="27"/>
        <v>0.53773602512293306</v>
      </c>
    </row>
    <row r="407" spans="1:8" x14ac:dyDescent="0.35">
      <c r="A407" t="s">
        <v>5</v>
      </c>
      <c r="B407" t="s">
        <v>4</v>
      </c>
      <c r="C407">
        <v>0.30294804289072003</v>
      </c>
      <c r="D407">
        <v>0.69705195710927903</v>
      </c>
      <c r="E407">
        <f t="shared" si="24"/>
        <v>0</v>
      </c>
      <c r="F407">
        <f t="shared" si="25"/>
        <v>-0.69705195710927903</v>
      </c>
      <c r="G407">
        <f t="shared" si="26"/>
        <v>0.48588143090987618</v>
      </c>
      <c r="H407">
        <f t="shared" si="27"/>
        <v>0.69705195710927903</v>
      </c>
    </row>
    <row r="408" spans="1:8" x14ac:dyDescent="0.35">
      <c r="A408" t="s">
        <v>4</v>
      </c>
      <c r="B408" t="s">
        <v>4</v>
      </c>
      <c r="C408">
        <v>2.1339014649014599E-2</v>
      </c>
      <c r="D408">
        <v>0.978660985350985</v>
      </c>
      <c r="E408">
        <f t="shared" si="24"/>
        <v>1</v>
      </c>
      <c r="F408">
        <f t="shared" si="25"/>
        <v>2.1339014649014998E-2</v>
      </c>
      <c r="G408">
        <f t="shared" si="26"/>
        <v>4.5535354619087668E-4</v>
      </c>
      <c r="H408">
        <f t="shared" si="27"/>
        <v>2.1339014649014998E-2</v>
      </c>
    </row>
    <row r="409" spans="1:8" x14ac:dyDescent="0.35">
      <c r="A409" t="s">
        <v>4</v>
      </c>
      <c r="B409" t="s">
        <v>4</v>
      </c>
      <c r="C409">
        <v>2.4641057953771198E-2</v>
      </c>
      <c r="D409">
        <v>0.97535894204622797</v>
      </c>
      <c r="E409">
        <f t="shared" si="24"/>
        <v>1</v>
      </c>
      <c r="F409">
        <f t="shared" si="25"/>
        <v>2.4641057953772028E-2</v>
      </c>
      <c r="G409">
        <f t="shared" si="26"/>
        <v>6.0718173708115169E-4</v>
      </c>
      <c r="H409">
        <f t="shared" si="27"/>
        <v>2.4641057953772028E-2</v>
      </c>
    </row>
    <row r="410" spans="1:8" x14ac:dyDescent="0.35">
      <c r="A410" t="s">
        <v>4</v>
      </c>
      <c r="B410" t="s">
        <v>4</v>
      </c>
      <c r="C410">
        <v>0.107273864574484</v>
      </c>
      <c r="D410">
        <v>0.89272613542551504</v>
      </c>
      <c r="E410">
        <f t="shared" si="24"/>
        <v>1</v>
      </c>
      <c r="F410">
        <f t="shared" si="25"/>
        <v>0.10727386457448496</v>
      </c>
      <c r="G410">
        <f t="shared" si="26"/>
        <v>1.1507682020744939E-2</v>
      </c>
      <c r="H410">
        <f t="shared" si="27"/>
        <v>0.10727386457448496</v>
      </c>
    </row>
    <row r="411" spans="1:8" x14ac:dyDescent="0.35">
      <c r="A411" t="s">
        <v>4</v>
      </c>
      <c r="B411" t="s">
        <v>4</v>
      </c>
      <c r="C411">
        <v>6.0446010070668799E-2</v>
      </c>
      <c r="D411">
        <v>0.93955398992933103</v>
      </c>
      <c r="E411">
        <f t="shared" si="24"/>
        <v>1</v>
      </c>
      <c r="F411">
        <f t="shared" si="25"/>
        <v>6.0446010070668965E-2</v>
      </c>
      <c r="G411">
        <f t="shared" si="26"/>
        <v>3.653720133463414E-3</v>
      </c>
      <c r="H411">
        <f t="shared" si="27"/>
        <v>6.0446010070668965E-2</v>
      </c>
    </row>
    <row r="412" spans="1:8" x14ac:dyDescent="0.35">
      <c r="A412" t="s">
        <v>4</v>
      </c>
      <c r="B412" t="s">
        <v>4</v>
      </c>
      <c r="C412">
        <v>3.0897994919715899E-2</v>
      </c>
      <c r="D412">
        <v>0.96910200508028399</v>
      </c>
      <c r="E412">
        <f t="shared" si="24"/>
        <v>1</v>
      </c>
      <c r="F412">
        <f t="shared" si="25"/>
        <v>3.089799491971601E-2</v>
      </c>
      <c r="G412">
        <f t="shared" si="26"/>
        <v>9.546860900587963E-4</v>
      </c>
      <c r="H412">
        <f t="shared" si="27"/>
        <v>3.089799491971601E-2</v>
      </c>
    </row>
    <row r="413" spans="1:8" x14ac:dyDescent="0.35">
      <c r="A413" t="s">
        <v>5</v>
      </c>
      <c r="B413" t="s">
        <v>4</v>
      </c>
      <c r="C413">
        <v>0.27191649044851701</v>
      </c>
      <c r="D413">
        <v>0.72808350955148204</v>
      </c>
      <c r="E413">
        <f t="shared" si="24"/>
        <v>0</v>
      </c>
      <c r="F413">
        <f t="shared" si="25"/>
        <v>-0.72808350955148204</v>
      </c>
      <c r="G413">
        <f t="shared" si="26"/>
        <v>0.53010559688080305</v>
      </c>
      <c r="H413">
        <f t="shared" si="27"/>
        <v>0.72808350955148204</v>
      </c>
    </row>
    <row r="414" spans="1:8" x14ac:dyDescent="0.35">
      <c r="A414" t="s">
        <v>4</v>
      </c>
      <c r="B414" t="s">
        <v>5</v>
      </c>
      <c r="C414">
        <v>0.52347872789126404</v>
      </c>
      <c r="D414">
        <v>0.47652127210873502</v>
      </c>
      <c r="E414">
        <f t="shared" si="24"/>
        <v>1</v>
      </c>
      <c r="F414">
        <f t="shared" si="25"/>
        <v>0.52347872789126493</v>
      </c>
      <c r="G414">
        <f t="shared" si="26"/>
        <v>0.27402997855465699</v>
      </c>
      <c r="H414">
        <f t="shared" si="27"/>
        <v>0.52347872789126493</v>
      </c>
    </row>
    <row r="415" spans="1:8" x14ac:dyDescent="0.35">
      <c r="A415" t="s">
        <v>4</v>
      </c>
      <c r="B415" t="s">
        <v>4</v>
      </c>
      <c r="C415">
        <v>0.14909243631397201</v>
      </c>
      <c r="D415">
        <v>0.85090756368602705</v>
      </c>
      <c r="E415">
        <f t="shared" si="24"/>
        <v>1</v>
      </c>
      <c r="F415">
        <f t="shared" si="25"/>
        <v>0.14909243631397295</v>
      </c>
      <c r="G415">
        <f t="shared" si="26"/>
        <v>2.222855456603608E-2</v>
      </c>
      <c r="H415">
        <f t="shared" si="27"/>
        <v>0.14909243631397295</v>
      </c>
    </row>
    <row r="416" spans="1:8" x14ac:dyDescent="0.35">
      <c r="A416" t="s">
        <v>4</v>
      </c>
      <c r="B416" t="s">
        <v>5</v>
      </c>
      <c r="C416">
        <v>0.71438954522616605</v>
      </c>
      <c r="D416">
        <v>0.28561045477383301</v>
      </c>
      <c r="E416">
        <f t="shared" si="24"/>
        <v>1</v>
      </c>
      <c r="F416">
        <f t="shared" si="25"/>
        <v>0.71438954522616704</v>
      </c>
      <c r="G416">
        <f t="shared" si="26"/>
        <v>0.5103524223284498</v>
      </c>
      <c r="H416">
        <f t="shared" si="27"/>
        <v>0.71438954522616704</v>
      </c>
    </row>
    <row r="417" spans="1:8" x14ac:dyDescent="0.35">
      <c r="A417" t="s">
        <v>4</v>
      </c>
      <c r="B417" t="s">
        <v>4</v>
      </c>
      <c r="C417">
        <v>7.6102295089977998E-2</v>
      </c>
      <c r="D417">
        <v>0.92389770491002199</v>
      </c>
      <c r="E417">
        <f t="shared" si="24"/>
        <v>1</v>
      </c>
      <c r="F417">
        <f t="shared" si="25"/>
        <v>7.6102295089978012E-2</v>
      </c>
      <c r="G417">
        <f t="shared" si="26"/>
        <v>5.7915593179620915E-3</v>
      </c>
      <c r="H417">
        <f t="shared" si="27"/>
        <v>7.6102295089978012E-2</v>
      </c>
    </row>
    <row r="418" spans="1:8" x14ac:dyDescent="0.35">
      <c r="A418" t="s">
        <v>4</v>
      </c>
      <c r="B418" t="s">
        <v>4</v>
      </c>
      <c r="C418">
        <v>7.2010534860431102E-2</v>
      </c>
      <c r="D418">
        <v>0.92798946513956804</v>
      </c>
      <c r="E418">
        <f t="shared" si="24"/>
        <v>1</v>
      </c>
      <c r="F418">
        <f t="shared" si="25"/>
        <v>7.2010534860431963E-2</v>
      </c>
      <c r="G418">
        <f t="shared" si="26"/>
        <v>5.1855171308854871E-3</v>
      </c>
      <c r="H418">
        <f t="shared" si="27"/>
        <v>7.2010534860431963E-2</v>
      </c>
    </row>
    <row r="419" spans="1:8" x14ac:dyDescent="0.35">
      <c r="A419" t="s">
        <v>4</v>
      </c>
      <c r="B419" t="s">
        <v>4</v>
      </c>
      <c r="C419">
        <v>0.23659060819003899</v>
      </c>
      <c r="D419">
        <v>0.76340939180996004</v>
      </c>
      <c r="E419">
        <f t="shared" si="24"/>
        <v>1</v>
      </c>
      <c r="F419">
        <f t="shared" si="25"/>
        <v>0.23659060819003996</v>
      </c>
      <c r="G419">
        <f t="shared" si="26"/>
        <v>5.5975115883733002E-2</v>
      </c>
      <c r="H419">
        <f t="shared" si="27"/>
        <v>0.23659060819003996</v>
      </c>
    </row>
    <row r="420" spans="1:8" x14ac:dyDescent="0.35">
      <c r="A420" t="s">
        <v>4</v>
      </c>
      <c r="B420" t="s">
        <v>4</v>
      </c>
      <c r="C420">
        <v>0.16471559106242101</v>
      </c>
      <c r="D420">
        <v>0.83528440893757805</v>
      </c>
      <c r="E420">
        <f t="shared" si="24"/>
        <v>1</v>
      </c>
      <c r="F420">
        <f t="shared" si="25"/>
        <v>0.16471559106242195</v>
      </c>
      <c r="G420">
        <f t="shared" si="26"/>
        <v>2.7131225939043019E-2</v>
      </c>
      <c r="H420">
        <f t="shared" si="27"/>
        <v>0.16471559106242195</v>
      </c>
    </row>
    <row r="421" spans="1:8" x14ac:dyDescent="0.35">
      <c r="A421" t="s">
        <v>4</v>
      </c>
      <c r="B421" t="s">
        <v>4</v>
      </c>
      <c r="C421">
        <v>1.43508830020632E-2</v>
      </c>
      <c r="D421">
        <v>0.985649116997936</v>
      </c>
      <c r="E421">
        <f t="shared" si="24"/>
        <v>1</v>
      </c>
      <c r="F421">
        <f t="shared" si="25"/>
        <v>1.4350883002063997E-2</v>
      </c>
      <c r="G421">
        <f t="shared" si="26"/>
        <v>2.0594784293892935E-4</v>
      </c>
      <c r="H421">
        <f t="shared" si="27"/>
        <v>1.4350883002063997E-2</v>
      </c>
    </row>
    <row r="422" spans="1:8" x14ac:dyDescent="0.35">
      <c r="A422" t="s">
        <v>4</v>
      </c>
      <c r="B422" t="s">
        <v>4</v>
      </c>
      <c r="C422">
        <v>6.1820403799109101E-2</v>
      </c>
      <c r="D422">
        <v>0.93817959620088998</v>
      </c>
      <c r="E422">
        <f t="shared" si="24"/>
        <v>1</v>
      </c>
      <c r="F422">
        <f t="shared" si="25"/>
        <v>6.1820403799110024E-2</v>
      </c>
      <c r="G422">
        <f t="shared" si="26"/>
        <v>3.8217623258850171E-3</v>
      </c>
      <c r="H422">
        <f t="shared" si="27"/>
        <v>6.1820403799110024E-2</v>
      </c>
    </row>
    <row r="423" spans="1:8" x14ac:dyDescent="0.35">
      <c r="A423" t="s">
        <v>4</v>
      </c>
      <c r="B423" t="s">
        <v>4</v>
      </c>
      <c r="C423">
        <v>0.35247441876325403</v>
      </c>
      <c r="D423">
        <v>0.64752558123674597</v>
      </c>
      <c r="E423">
        <f t="shared" si="24"/>
        <v>1</v>
      </c>
      <c r="F423">
        <f t="shared" si="25"/>
        <v>0.35247441876325403</v>
      </c>
      <c r="G423">
        <f t="shared" si="26"/>
        <v>0.12423821588249376</v>
      </c>
      <c r="H423">
        <f t="shared" si="27"/>
        <v>0.35247441876325403</v>
      </c>
    </row>
    <row r="424" spans="1:8" x14ac:dyDescent="0.35">
      <c r="A424" t="s">
        <v>4</v>
      </c>
      <c r="B424" t="s">
        <v>4</v>
      </c>
      <c r="C424">
        <v>5.0030853189923702E-2</v>
      </c>
      <c r="D424">
        <v>0.94996914681007605</v>
      </c>
      <c r="E424">
        <f t="shared" si="24"/>
        <v>1</v>
      </c>
      <c r="F424">
        <f t="shared" si="25"/>
        <v>5.0030853189923952E-2</v>
      </c>
      <c r="G424">
        <f t="shared" si="26"/>
        <v>2.5030862709117235E-3</v>
      </c>
      <c r="H424">
        <f t="shared" si="27"/>
        <v>5.0030853189923952E-2</v>
      </c>
    </row>
    <row r="425" spans="1:8" x14ac:dyDescent="0.35">
      <c r="A425" t="s">
        <v>4</v>
      </c>
      <c r="B425" t="s">
        <v>4</v>
      </c>
      <c r="C425">
        <v>0.42774631636585098</v>
      </c>
      <c r="D425">
        <v>0.57225368363414797</v>
      </c>
      <c r="E425">
        <f t="shared" si="24"/>
        <v>1</v>
      </c>
      <c r="F425">
        <f t="shared" si="25"/>
        <v>0.42774631636585203</v>
      </c>
      <c r="G425">
        <f t="shared" si="26"/>
        <v>0.18296691116455557</v>
      </c>
      <c r="H425">
        <f t="shared" si="27"/>
        <v>0.42774631636585203</v>
      </c>
    </row>
    <row r="426" spans="1:8" x14ac:dyDescent="0.35">
      <c r="A426" t="s">
        <v>5</v>
      </c>
      <c r="B426" t="s">
        <v>5</v>
      </c>
      <c r="C426">
        <v>0.66496906602175099</v>
      </c>
      <c r="D426">
        <v>0.33503093397824801</v>
      </c>
      <c r="E426">
        <f t="shared" si="24"/>
        <v>0</v>
      </c>
      <c r="F426">
        <f t="shared" si="25"/>
        <v>-0.33503093397824801</v>
      </c>
      <c r="G426">
        <f t="shared" si="26"/>
        <v>0.11224572672233718</v>
      </c>
      <c r="H426">
        <f t="shared" si="27"/>
        <v>0.33503093397824801</v>
      </c>
    </row>
    <row r="427" spans="1:8" x14ac:dyDescent="0.35">
      <c r="A427" t="s">
        <v>5</v>
      </c>
      <c r="B427" t="s">
        <v>5</v>
      </c>
      <c r="C427">
        <v>0.66577566218849005</v>
      </c>
      <c r="D427">
        <v>0.33422433781150901</v>
      </c>
      <c r="E427">
        <f t="shared" si="24"/>
        <v>0</v>
      </c>
      <c r="F427">
        <f t="shared" si="25"/>
        <v>-0.33422433781150901</v>
      </c>
      <c r="G427">
        <f t="shared" si="26"/>
        <v>0.1117059079855417</v>
      </c>
      <c r="H427">
        <f t="shared" si="27"/>
        <v>0.33422433781150901</v>
      </c>
    </row>
    <row r="428" spans="1:8" x14ac:dyDescent="0.35">
      <c r="A428" t="s">
        <v>4</v>
      </c>
      <c r="B428" t="s">
        <v>4</v>
      </c>
      <c r="C428">
        <v>0.20834947158419401</v>
      </c>
      <c r="D428">
        <v>0.79165052841580497</v>
      </c>
      <c r="E428">
        <f t="shared" si="24"/>
        <v>1</v>
      </c>
      <c r="F428">
        <f t="shared" si="25"/>
        <v>0.20834947158419503</v>
      </c>
      <c r="G428">
        <f t="shared" si="26"/>
        <v>4.3409502309413296E-2</v>
      </c>
      <c r="H428">
        <f t="shared" si="27"/>
        <v>0.20834947158419503</v>
      </c>
    </row>
    <row r="429" spans="1:8" x14ac:dyDescent="0.35">
      <c r="A429" t="s">
        <v>5</v>
      </c>
      <c r="B429" t="s">
        <v>4</v>
      </c>
      <c r="C429">
        <v>0.316300241822638</v>
      </c>
      <c r="D429">
        <v>0.68369975817736095</v>
      </c>
      <c r="E429">
        <f t="shared" si="24"/>
        <v>0</v>
      </c>
      <c r="F429">
        <f t="shared" si="25"/>
        <v>-0.68369975817736095</v>
      </c>
      <c r="G429">
        <f t="shared" si="26"/>
        <v>0.46744535933178183</v>
      </c>
      <c r="H429">
        <f t="shared" si="27"/>
        <v>0.68369975817736095</v>
      </c>
    </row>
    <row r="430" spans="1:8" x14ac:dyDescent="0.35">
      <c r="A430" t="s">
        <v>4</v>
      </c>
      <c r="B430" t="s">
        <v>4</v>
      </c>
      <c r="C430">
        <v>7.6475278096267599E-2</v>
      </c>
      <c r="D430">
        <v>0.92352472190373203</v>
      </c>
      <c r="E430">
        <f t="shared" si="24"/>
        <v>1</v>
      </c>
      <c r="F430">
        <f t="shared" si="25"/>
        <v>7.6475278096267973E-2</v>
      </c>
      <c r="G430">
        <f t="shared" si="26"/>
        <v>5.8484681599015242E-3</v>
      </c>
      <c r="H430">
        <f t="shared" si="27"/>
        <v>7.6475278096267973E-2</v>
      </c>
    </row>
    <row r="431" spans="1:8" x14ac:dyDescent="0.35">
      <c r="A431" t="s">
        <v>5</v>
      </c>
      <c r="B431" t="s">
        <v>4</v>
      </c>
      <c r="C431">
        <v>0.40209489854357999</v>
      </c>
      <c r="D431">
        <v>0.59790510145641895</v>
      </c>
      <c r="E431">
        <f t="shared" si="24"/>
        <v>0</v>
      </c>
      <c r="F431">
        <f t="shared" si="25"/>
        <v>-0.59790510145641895</v>
      </c>
      <c r="G431">
        <f t="shared" si="26"/>
        <v>0.35749051034761065</v>
      </c>
      <c r="H431">
        <f t="shared" si="27"/>
        <v>0.59790510145641895</v>
      </c>
    </row>
    <row r="432" spans="1:8" x14ac:dyDescent="0.35">
      <c r="A432" t="s">
        <v>5</v>
      </c>
      <c r="B432" t="s">
        <v>5</v>
      </c>
      <c r="C432">
        <v>0.94538670267469505</v>
      </c>
      <c r="D432">
        <v>5.4613297325304698E-2</v>
      </c>
      <c r="E432">
        <f t="shared" si="24"/>
        <v>0</v>
      </c>
      <c r="F432">
        <f t="shared" si="25"/>
        <v>-5.4613297325304698E-2</v>
      </c>
      <c r="G432">
        <f t="shared" si="26"/>
        <v>2.9826122447421332E-3</v>
      </c>
      <c r="H432">
        <f t="shared" si="27"/>
        <v>5.4613297325304698E-2</v>
      </c>
    </row>
    <row r="433" spans="1:8" x14ac:dyDescent="0.35">
      <c r="A433" t="s">
        <v>4</v>
      </c>
      <c r="B433" t="s">
        <v>4</v>
      </c>
      <c r="C433">
        <v>4.0515176457207903E-2</v>
      </c>
      <c r="D433">
        <v>0.95948482354279196</v>
      </c>
      <c r="E433">
        <f t="shared" si="24"/>
        <v>1</v>
      </c>
      <c r="F433">
        <f t="shared" si="25"/>
        <v>4.0515176457208035E-2</v>
      </c>
      <c r="G433">
        <f t="shared" si="26"/>
        <v>1.6414795233587042E-3</v>
      </c>
      <c r="H433">
        <f t="shared" si="27"/>
        <v>4.0515176457208035E-2</v>
      </c>
    </row>
    <row r="434" spans="1:8" x14ac:dyDescent="0.35">
      <c r="A434" t="s">
        <v>5</v>
      </c>
      <c r="B434" t="s">
        <v>5</v>
      </c>
      <c r="C434">
        <v>0.85257128102080104</v>
      </c>
      <c r="D434">
        <v>0.14742871897919799</v>
      </c>
      <c r="E434">
        <f t="shared" si="24"/>
        <v>0</v>
      </c>
      <c r="F434">
        <f t="shared" si="25"/>
        <v>-0.14742871897919799</v>
      </c>
      <c r="G434">
        <f t="shared" si="26"/>
        <v>2.1735227179847334E-2</v>
      </c>
      <c r="H434">
        <f t="shared" si="27"/>
        <v>0.14742871897919799</v>
      </c>
    </row>
    <row r="435" spans="1:8" x14ac:dyDescent="0.35">
      <c r="A435" t="s">
        <v>4</v>
      </c>
      <c r="B435" t="s">
        <v>4</v>
      </c>
      <c r="C435">
        <v>0.20633625299604499</v>
      </c>
      <c r="D435">
        <v>0.79366374700395403</v>
      </c>
      <c r="E435">
        <f t="shared" si="24"/>
        <v>1</v>
      </c>
      <c r="F435">
        <f t="shared" si="25"/>
        <v>0.20633625299604597</v>
      </c>
      <c r="G435">
        <f t="shared" si="26"/>
        <v>4.257464930044829E-2</v>
      </c>
      <c r="H435">
        <f t="shared" si="27"/>
        <v>0.20633625299604597</v>
      </c>
    </row>
    <row r="436" spans="1:8" x14ac:dyDescent="0.35">
      <c r="A436" t="s">
        <v>4</v>
      </c>
      <c r="B436" t="s">
        <v>4</v>
      </c>
      <c r="C436">
        <v>1.34088143798961E-2</v>
      </c>
      <c r="D436">
        <v>0.98659118562010295</v>
      </c>
      <c r="E436">
        <f t="shared" si="24"/>
        <v>1</v>
      </c>
      <c r="F436">
        <f t="shared" si="25"/>
        <v>1.3408814379897049E-2</v>
      </c>
      <c r="G436">
        <f t="shared" si="26"/>
        <v>1.7979630307453389E-4</v>
      </c>
      <c r="H436">
        <f t="shared" si="27"/>
        <v>1.3408814379897049E-2</v>
      </c>
    </row>
    <row r="437" spans="1:8" x14ac:dyDescent="0.35">
      <c r="A437" t="s">
        <v>4</v>
      </c>
      <c r="B437" t="s">
        <v>4</v>
      </c>
      <c r="C437">
        <v>3.2303423116949101E-2</v>
      </c>
      <c r="D437">
        <v>0.96769657688305</v>
      </c>
      <c r="E437">
        <f t="shared" si="24"/>
        <v>1</v>
      </c>
      <c r="F437">
        <f t="shared" si="25"/>
        <v>3.2303423116950003E-2</v>
      </c>
      <c r="G437">
        <f t="shared" si="26"/>
        <v>1.0435111450727E-3</v>
      </c>
      <c r="H437">
        <f t="shared" si="27"/>
        <v>3.2303423116950003E-2</v>
      </c>
    </row>
    <row r="438" spans="1:8" x14ac:dyDescent="0.35">
      <c r="A438" t="s">
        <v>4</v>
      </c>
      <c r="B438" t="s">
        <v>4</v>
      </c>
      <c r="C438">
        <v>0.44563457282936297</v>
      </c>
      <c r="D438">
        <v>0.55436542717063597</v>
      </c>
      <c r="E438">
        <f t="shared" si="24"/>
        <v>1</v>
      </c>
      <c r="F438">
        <f t="shared" si="25"/>
        <v>0.44563457282936403</v>
      </c>
      <c r="G438">
        <f t="shared" si="26"/>
        <v>0.19859017250080976</v>
      </c>
      <c r="H438">
        <f t="shared" si="27"/>
        <v>0.44563457282936403</v>
      </c>
    </row>
    <row r="439" spans="1:8" x14ac:dyDescent="0.35">
      <c r="A439" t="s">
        <v>4</v>
      </c>
      <c r="B439" t="s">
        <v>4</v>
      </c>
      <c r="C439">
        <v>0.25314099190068301</v>
      </c>
      <c r="D439">
        <v>0.74685900809931605</v>
      </c>
      <c r="E439">
        <f t="shared" si="24"/>
        <v>1</v>
      </c>
      <c r="F439">
        <f t="shared" si="25"/>
        <v>0.25314099190068395</v>
      </c>
      <c r="G439">
        <f t="shared" si="26"/>
        <v>6.4080361780462142E-2</v>
      </c>
      <c r="H439">
        <f t="shared" si="27"/>
        <v>0.25314099190068395</v>
      </c>
    </row>
    <row r="440" spans="1:8" x14ac:dyDescent="0.35">
      <c r="A440" t="s">
        <v>4</v>
      </c>
      <c r="B440" t="s">
        <v>4</v>
      </c>
      <c r="C440">
        <v>0.17403480611564201</v>
      </c>
      <c r="D440">
        <v>0.82596519388435696</v>
      </c>
      <c r="E440">
        <f t="shared" si="24"/>
        <v>1</v>
      </c>
      <c r="F440">
        <f t="shared" si="25"/>
        <v>0.17403480611564304</v>
      </c>
      <c r="G440">
        <f t="shared" si="26"/>
        <v>3.0288113739709462E-2</v>
      </c>
      <c r="H440">
        <f t="shared" si="27"/>
        <v>0.17403480611564304</v>
      </c>
    </row>
    <row r="441" spans="1:8" x14ac:dyDescent="0.35">
      <c r="A441" t="s">
        <v>4</v>
      </c>
      <c r="B441" t="s">
        <v>4</v>
      </c>
      <c r="C441">
        <v>9.2497042901259804E-2</v>
      </c>
      <c r="D441">
        <v>0.90750295709873996</v>
      </c>
      <c r="E441">
        <f t="shared" si="24"/>
        <v>1</v>
      </c>
      <c r="F441">
        <f t="shared" si="25"/>
        <v>9.249704290126004E-2</v>
      </c>
      <c r="G441">
        <f t="shared" si="26"/>
        <v>8.5557029454775401E-3</v>
      </c>
      <c r="H441">
        <f t="shared" si="27"/>
        <v>9.249704290126004E-2</v>
      </c>
    </row>
    <row r="442" spans="1:8" x14ac:dyDescent="0.35">
      <c r="A442" t="s">
        <v>4</v>
      </c>
      <c r="B442" t="s">
        <v>4</v>
      </c>
      <c r="C442">
        <v>7.1006496459397495E-2</v>
      </c>
      <c r="D442">
        <v>0.92899350354060195</v>
      </c>
      <c r="E442">
        <f t="shared" si="24"/>
        <v>1</v>
      </c>
      <c r="F442">
        <f t="shared" si="25"/>
        <v>7.100649645939805E-2</v>
      </c>
      <c r="G442">
        <f t="shared" si="26"/>
        <v>5.0419225394385076E-3</v>
      </c>
      <c r="H442">
        <f t="shared" si="27"/>
        <v>7.100649645939805E-2</v>
      </c>
    </row>
    <row r="443" spans="1:8" x14ac:dyDescent="0.35">
      <c r="A443" t="s">
        <v>4</v>
      </c>
      <c r="B443" t="s">
        <v>4</v>
      </c>
      <c r="C443">
        <v>0.231298090204586</v>
      </c>
      <c r="D443">
        <v>0.76870190979541297</v>
      </c>
      <c r="E443">
        <f t="shared" si="24"/>
        <v>1</v>
      </c>
      <c r="F443">
        <f t="shared" si="25"/>
        <v>0.23129809020458703</v>
      </c>
      <c r="G443">
        <f t="shared" si="26"/>
        <v>5.3498806532289278E-2</v>
      </c>
      <c r="H443">
        <f t="shared" si="27"/>
        <v>0.23129809020458703</v>
      </c>
    </row>
    <row r="444" spans="1:8" x14ac:dyDescent="0.35">
      <c r="A444" t="s">
        <v>4</v>
      </c>
      <c r="B444" t="s">
        <v>4</v>
      </c>
      <c r="C444">
        <v>0.36548727900190098</v>
      </c>
      <c r="D444">
        <v>0.63451272099809797</v>
      </c>
      <c r="E444">
        <f t="shared" si="24"/>
        <v>1</v>
      </c>
      <c r="F444">
        <f t="shared" si="25"/>
        <v>0.36548727900190203</v>
      </c>
      <c r="G444">
        <f t="shared" si="26"/>
        <v>0.13358095111221419</v>
      </c>
      <c r="H444">
        <f t="shared" si="27"/>
        <v>0.36548727900190203</v>
      </c>
    </row>
    <row r="445" spans="1:8" x14ac:dyDescent="0.35">
      <c r="A445" t="s">
        <v>4</v>
      </c>
      <c r="B445" t="s">
        <v>4</v>
      </c>
      <c r="C445">
        <v>8.8403598845436498E-2</v>
      </c>
      <c r="D445">
        <v>0.91159640115456297</v>
      </c>
      <c r="E445">
        <f t="shared" si="24"/>
        <v>1</v>
      </c>
      <c r="F445">
        <f t="shared" si="25"/>
        <v>8.8403598845437026E-2</v>
      </c>
      <c r="G445">
        <f t="shared" si="26"/>
        <v>7.8151962888249552E-3</v>
      </c>
      <c r="H445">
        <f t="shared" si="27"/>
        <v>8.8403598845437026E-2</v>
      </c>
    </row>
    <row r="446" spans="1:8" x14ac:dyDescent="0.35">
      <c r="A446" t="s">
        <v>4</v>
      </c>
      <c r="B446" t="s">
        <v>4</v>
      </c>
      <c r="C446">
        <v>0.16424956556991499</v>
      </c>
      <c r="D446">
        <v>0.83575043443008401</v>
      </c>
      <c r="E446">
        <f t="shared" si="24"/>
        <v>1</v>
      </c>
      <c r="F446">
        <f t="shared" si="25"/>
        <v>0.16424956556991599</v>
      </c>
      <c r="G446">
        <f t="shared" si="26"/>
        <v>2.6977919789906133E-2</v>
      </c>
      <c r="H446">
        <f t="shared" si="27"/>
        <v>0.16424956556991599</v>
      </c>
    </row>
    <row r="447" spans="1:8" x14ac:dyDescent="0.35">
      <c r="A447" t="s">
        <v>5</v>
      </c>
      <c r="B447" t="s">
        <v>4</v>
      </c>
      <c r="C447">
        <v>0.12829296028347001</v>
      </c>
      <c r="D447">
        <v>0.87170703971652896</v>
      </c>
      <c r="E447">
        <f t="shared" si="24"/>
        <v>0</v>
      </c>
      <c r="F447">
        <f t="shared" si="25"/>
        <v>-0.87170703971652896</v>
      </c>
      <c r="G447">
        <f t="shared" si="26"/>
        <v>0.75987316309135422</v>
      </c>
      <c r="H447">
        <f t="shared" si="27"/>
        <v>0.87170703971652896</v>
      </c>
    </row>
    <row r="448" spans="1:8" x14ac:dyDescent="0.35">
      <c r="A448" t="s">
        <v>4</v>
      </c>
      <c r="B448" t="s">
        <v>4</v>
      </c>
      <c r="C448">
        <v>5.2488936560151501E-2</v>
      </c>
      <c r="D448">
        <v>0.94751106343984803</v>
      </c>
      <c r="E448">
        <f t="shared" si="24"/>
        <v>1</v>
      </c>
      <c r="F448">
        <f t="shared" si="25"/>
        <v>5.2488936560151966E-2</v>
      </c>
      <c r="G448">
        <f t="shared" si="26"/>
        <v>2.7550884612156578E-3</v>
      </c>
      <c r="H448">
        <f t="shared" si="27"/>
        <v>5.2488936560151966E-2</v>
      </c>
    </row>
    <row r="449" spans="1:8" x14ac:dyDescent="0.35">
      <c r="A449" t="s">
        <v>4</v>
      </c>
      <c r="B449" t="s">
        <v>4</v>
      </c>
      <c r="C449">
        <v>0.48544882594323702</v>
      </c>
      <c r="D449">
        <v>0.51455117405676198</v>
      </c>
      <c r="E449">
        <f t="shared" si="24"/>
        <v>1</v>
      </c>
      <c r="F449">
        <f t="shared" si="25"/>
        <v>0.48544882594323802</v>
      </c>
      <c r="G449">
        <f t="shared" si="26"/>
        <v>0.23566056260966819</v>
      </c>
      <c r="H449">
        <f t="shared" si="27"/>
        <v>0.48544882594323802</v>
      </c>
    </row>
    <row r="450" spans="1:8" x14ac:dyDescent="0.35">
      <c r="A450" t="s">
        <v>4</v>
      </c>
      <c r="B450" t="s">
        <v>4</v>
      </c>
      <c r="C450">
        <v>6.2989951953754106E-2</v>
      </c>
      <c r="D450">
        <v>0.93701004804624499</v>
      </c>
      <c r="E450">
        <f t="shared" si="24"/>
        <v>1</v>
      </c>
      <c r="F450">
        <f t="shared" si="25"/>
        <v>6.2989951953755008E-2</v>
      </c>
      <c r="G450">
        <f t="shared" si="26"/>
        <v>3.9677340471363639E-3</v>
      </c>
      <c r="H450">
        <f t="shared" si="27"/>
        <v>6.2989951953755008E-2</v>
      </c>
    </row>
    <row r="451" spans="1:8" x14ac:dyDescent="0.35">
      <c r="A451" t="s">
        <v>5</v>
      </c>
      <c r="B451" t="s">
        <v>5</v>
      </c>
      <c r="C451">
        <v>0.70807083573783103</v>
      </c>
      <c r="D451">
        <v>0.29192916426216797</v>
      </c>
      <c r="E451">
        <f t="shared" ref="E451:E514" si="28">IF(A451="Good", 1, 0)</f>
        <v>0</v>
      </c>
      <c r="F451">
        <f t="shared" ref="F451:F514" si="29">E451-D451</f>
        <v>-0.29192916426216797</v>
      </c>
      <c r="G451">
        <f t="shared" ref="G451:G514" si="30">F451^2</f>
        <v>8.5222636946807845E-2</v>
      </c>
      <c r="H451">
        <f t="shared" ref="H451:H514" si="31">ABS(F451)</f>
        <v>0.29192916426216797</v>
      </c>
    </row>
    <row r="452" spans="1:8" x14ac:dyDescent="0.35">
      <c r="A452" t="s">
        <v>5</v>
      </c>
      <c r="B452" t="s">
        <v>5</v>
      </c>
      <c r="C452">
        <v>0.57710053941754902</v>
      </c>
      <c r="D452">
        <v>0.42289946058244998</v>
      </c>
      <c r="E452">
        <f t="shared" si="28"/>
        <v>0</v>
      </c>
      <c r="F452">
        <f t="shared" si="29"/>
        <v>-0.42289946058244998</v>
      </c>
      <c r="G452">
        <f t="shared" si="30"/>
        <v>0.17884395376092715</v>
      </c>
      <c r="H452">
        <f t="shared" si="31"/>
        <v>0.42289946058244998</v>
      </c>
    </row>
    <row r="453" spans="1:8" x14ac:dyDescent="0.35">
      <c r="A453" t="s">
        <v>5</v>
      </c>
      <c r="B453" t="s">
        <v>5</v>
      </c>
      <c r="C453">
        <v>0.70279295417675602</v>
      </c>
      <c r="D453">
        <v>0.29720704582324298</v>
      </c>
      <c r="E453">
        <f t="shared" si="28"/>
        <v>0</v>
      </c>
      <c r="F453">
        <f t="shared" si="29"/>
        <v>-0.29720704582324298</v>
      </c>
      <c r="G453">
        <f t="shared" si="30"/>
        <v>8.833202808697925E-2</v>
      </c>
      <c r="H453">
        <f t="shared" si="31"/>
        <v>0.29720704582324298</v>
      </c>
    </row>
    <row r="454" spans="1:8" x14ac:dyDescent="0.35">
      <c r="A454" t="s">
        <v>4</v>
      </c>
      <c r="B454" t="s">
        <v>4</v>
      </c>
      <c r="C454">
        <v>1.2169056662133099E-2</v>
      </c>
      <c r="D454">
        <v>0.98783094333786603</v>
      </c>
      <c r="E454">
        <f t="shared" si="28"/>
        <v>1</v>
      </c>
      <c r="F454">
        <f t="shared" si="29"/>
        <v>1.216905666213397E-2</v>
      </c>
      <c r="G454">
        <f t="shared" si="30"/>
        <v>1.4808594004622717E-4</v>
      </c>
      <c r="H454">
        <f t="shared" si="31"/>
        <v>1.216905666213397E-2</v>
      </c>
    </row>
    <row r="455" spans="1:8" x14ac:dyDescent="0.35">
      <c r="A455" t="s">
        <v>5</v>
      </c>
      <c r="B455" t="s">
        <v>4</v>
      </c>
      <c r="C455">
        <v>0.32136257014564701</v>
      </c>
      <c r="D455">
        <v>0.67863742985435205</v>
      </c>
      <c r="E455">
        <f t="shared" si="28"/>
        <v>0</v>
      </c>
      <c r="F455">
        <f t="shared" si="29"/>
        <v>-0.67863742985435205</v>
      </c>
      <c r="G455">
        <f t="shared" si="30"/>
        <v>0.46054876119932059</v>
      </c>
      <c r="H455">
        <f t="shared" si="31"/>
        <v>0.67863742985435205</v>
      </c>
    </row>
    <row r="456" spans="1:8" x14ac:dyDescent="0.35">
      <c r="A456" t="s">
        <v>4</v>
      </c>
      <c r="B456" t="s">
        <v>4</v>
      </c>
      <c r="C456">
        <v>0.15544895236653899</v>
      </c>
      <c r="D456">
        <v>0.84455104763346001</v>
      </c>
      <c r="E456">
        <f t="shared" si="28"/>
        <v>1</v>
      </c>
      <c r="F456">
        <f t="shared" si="29"/>
        <v>0.15544895236653999</v>
      </c>
      <c r="G456">
        <f t="shared" si="30"/>
        <v>2.4164376791854819E-2</v>
      </c>
      <c r="H456">
        <f t="shared" si="31"/>
        <v>0.15544895236653999</v>
      </c>
    </row>
    <row r="457" spans="1:8" x14ac:dyDescent="0.35">
      <c r="A457" t="s">
        <v>4</v>
      </c>
      <c r="B457" t="s">
        <v>4</v>
      </c>
      <c r="C457">
        <v>5.4950130822104502E-2</v>
      </c>
      <c r="D457">
        <v>0.94504986917789502</v>
      </c>
      <c r="E457">
        <f t="shared" si="28"/>
        <v>1</v>
      </c>
      <c r="F457">
        <f t="shared" si="29"/>
        <v>5.4950130822104981E-2</v>
      </c>
      <c r="G457">
        <f t="shared" si="30"/>
        <v>3.0195168773664519E-3</v>
      </c>
      <c r="H457">
        <f t="shared" si="31"/>
        <v>5.4950130822104981E-2</v>
      </c>
    </row>
    <row r="458" spans="1:8" x14ac:dyDescent="0.35">
      <c r="A458" t="s">
        <v>4</v>
      </c>
      <c r="B458" t="s">
        <v>4</v>
      </c>
      <c r="C458">
        <v>0.14171285170474501</v>
      </c>
      <c r="D458">
        <v>0.85828714829525499</v>
      </c>
      <c r="E458">
        <f t="shared" si="28"/>
        <v>1</v>
      </c>
      <c r="F458">
        <f t="shared" si="29"/>
        <v>0.14171285170474501</v>
      </c>
      <c r="G458">
        <f t="shared" si="30"/>
        <v>2.0082532338291052E-2</v>
      </c>
      <c r="H458">
        <f t="shared" si="31"/>
        <v>0.14171285170474501</v>
      </c>
    </row>
    <row r="459" spans="1:8" x14ac:dyDescent="0.35">
      <c r="A459" t="s">
        <v>5</v>
      </c>
      <c r="B459" t="s">
        <v>5</v>
      </c>
      <c r="C459">
        <v>0.97133507350659498</v>
      </c>
      <c r="D459">
        <v>2.8664926493404901E-2</v>
      </c>
      <c r="E459">
        <f t="shared" si="28"/>
        <v>0</v>
      </c>
      <c r="F459">
        <f t="shared" si="29"/>
        <v>-2.8664926493404901E-2</v>
      </c>
      <c r="G459">
        <f t="shared" si="30"/>
        <v>8.2167801087230615E-4</v>
      </c>
      <c r="H459">
        <f t="shared" si="31"/>
        <v>2.8664926493404901E-2</v>
      </c>
    </row>
    <row r="460" spans="1:8" x14ac:dyDescent="0.35">
      <c r="A460" t="s">
        <v>4</v>
      </c>
      <c r="B460" t="s">
        <v>4</v>
      </c>
      <c r="C460">
        <v>6.6332017429482901E-2</v>
      </c>
      <c r="D460">
        <v>0.93366798257051697</v>
      </c>
      <c r="E460">
        <f t="shared" si="28"/>
        <v>1</v>
      </c>
      <c r="F460">
        <f t="shared" si="29"/>
        <v>6.6332017429483026E-2</v>
      </c>
      <c r="G460">
        <f t="shared" si="30"/>
        <v>4.3999365362652398E-3</v>
      </c>
      <c r="H460">
        <f t="shared" si="31"/>
        <v>6.6332017429483026E-2</v>
      </c>
    </row>
    <row r="461" spans="1:8" x14ac:dyDescent="0.35">
      <c r="A461" t="s">
        <v>5</v>
      </c>
      <c r="B461" t="s">
        <v>4</v>
      </c>
      <c r="C461">
        <v>0.124355029675803</v>
      </c>
      <c r="D461">
        <v>0.87564497032419597</v>
      </c>
      <c r="E461">
        <f t="shared" si="28"/>
        <v>0</v>
      </c>
      <c r="F461">
        <f t="shared" si="29"/>
        <v>-0.87564497032419597</v>
      </c>
      <c r="G461">
        <f t="shared" si="30"/>
        <v>0.76675411405406202</v>
      </c>
      <c r="H461">
        <f t="shared" si="31"/>
        <v>0.87564497032419597</v>
      </c>
    </row>
    <row r="462" spans="1:8" x14ac:dyDescent="0.35">
      <c r="A462" t="s">
        <v>4</v>
      </c>
      <c r="B462" t="s">
        <v>4</v>
      </c>
      <c r="C462">
        <v>8.8058598747989797E-2</v>
      </c>
      <c r="D462">
        <v>0.91194140125200995</v>
      </c>
      <c r="E462">
        <f t="shared" si="28"/>
        <v>1</v>
      </c>
      <c r="F462">
        <f t="shared" si="29"/>
        <v>8.8058598747990047E-2</v>
      </c>
      <c r="G462">
        <f t="shared" si="30"/>
        <v>7.754316813459514E-3</v>
      </c>
      <c r="H462">
        <f t="shared" si="31"/>
        <v>8.8058598747990047E-2</v>
      </c>
    </row>
    <row r="463" spans="1:8" x14ac:dyDescent="0.35">
      <c r="A463" t="s">
        <v>5</v>
      </c>
      <c r="B463" t="s">
        <v>5</v>
      </c>
      <c r="C463">
        <v>0.714586656806103</v>
      </c>
      <c r="D463">
        <v>0.285413343193896</v>
      </c>
      <c r="E463">
        <f t="shared" si="28"/>
        <v>0</v>
      </c>
      <c r="F463">
        <f t="shared" si="29"/>
        <v>-0.285413343193896</v>
      </c>
      <c r="G463">
        <f t="shared" si="30"/>
        <v>8.1460776473116656E-2</v>
      </c>
      <c r="H463">
        <f t="shared" si="31"/>
        <v>0.285413343193896</v>
      </c>
    </row>
    <row r="464" spans="1:8" x14ac:dyDescent="0.35">
      <c r="A464" t="s">
        <v>4</v>
      </c>
      <c r="B464" t="s">
        <v>5</v>
      </c>
      <c r="C464">
        <v>0.542706375716562</v>
      </c>
      <c r="D464">
        <v>0.45729362428343701</v>
      </c>
      <c r="E464">
        <f t="shared" si="28"/>
        <v>1</v>
      </c>
      <c r="F464">
        <f t="shared" si="29"/>
        <v>0.54270637571656299</v>
      </c>
      <c r="G464">
        <f t="shared" si="30"/>
        <v>0.29453021024340725</v>
      </c>
      <c r="H464">
        <f t="shared" si="31"/>
        <v>0.54270637571656299</v>
      </c>
    </row>
    <row r="465" spans="1:8" x14ac:dyDescent="0.35">
      <c r="A465" t="s">
        <v>4</v>
      </c>
      <c r="B465" t="s">
        <v>4</v>
      </c>
      <c r="C465">
        <v>0.286835489346914</v>
      </c>
      <c r="D465">
        <v>0.71316451065308495</v>
      </c>
      <c r="E465">
        <f t="shared" si="28"/>
        <v>1</v>
      </c>
      <c r="F465">
        <f t="shared" si="29"/>
        <v>0.28683548934691505</v>
      </c>
      <c r="G465">
        <f t="shared" si="30"/>
        <v>8.2274597948884212E-2</v>
      </c>
      <c r="H465">
        <f t="shared" si="31"/>
        <v>0.28683548934691505</v>
      </c>
    </row>
    <row r="466" spans="1:8" x14ac:dyDescent="0.35">
      <c r="A466" t="s">
        <v>5</v>
      </c>
      <c r="B466" t="s">
        <v>4</v>
      </c>
      <c r="C466">
        <v>0.17693928575909801</v>
      </c>
      <c r="D466">
        <v>0.82306071424090199</v>
      </c>
      <c r="E466">
        <f t="shared" si="28"/>
        <v>0</v>
      </c>
      <c r="F466">
        <f t="shared" si="29"/>
        <v>-0.82306071424090199</v>
      </c>
      <c r="G466">
        <f t="shared" si="30"/>
        <v>0.67742893932674375</v>
      </c>
      <c r="H466">
        <f t="shared" si="31"/>
        <v>0.82306071424090199</v>
      </c>
    </row>
    <row r="467" spans="1:8" x14ac:dyDescent="0.35">
      <c r="A467" t="s">
        <v>4</v>
      </c>
      <c r="B467" t="s">
        <v>4</v>
      </c>
      <c r="C467">
        <v>0.14157651275413199</v>
      </c>
      <c r="D467">
        <v>0.85842348724586703</v>
      </c>
      <c r="E467">
        <f t="shared" si="28"/>
        <v>1</v>
      </c>
      <c r="F467">
        <f t="shared" si="29"/>
        <v>0.14157651275413297</v>
      </c>
      <c r="G467">
        <f t="shared" si="30"/>
        <v>2.0043908963621175E-2</v>
      </c>
      <c r="H467">
        <f t="shared" si="31"/>
        <v>0.14157651275413297</v>
      </c>
    </row>
    <row r="468" spans="1:8" x14ac:dyDescent="0.35">
      <c r="A468" t="s">
        <v>5</v>
      </c>
      <c r="B468" t="s">
        <v>5</v>
      </c>
      <c r="C468">
        <v>0.61637130683033803</v>
      </c>
      <c r="D468">
        <v>0.38362869316966097</v>
      </c>
      <c r="E468">
        <f t="shared" si="28"/>
        <v>0</v>
      </c>
      <c r="F468">
        <f t="shared" si="29"/>
        <v>-0.38362869316966097</v>
      </c>
      <c r="G468">
        <f t="shared" si="30"/>
        <v>0.14717097422306188</v>
      </c>
      <c r="H468">
        <f t="shared" si="31"/>
        <v>0.38362869316966097</v>
      </c>
    </row>
    <row r="469" spans="1:8" x14ac:dyDescent="0.35">
      <c r="A469" t="s">
        <v>5</v>
      </c>
      <c r="B469" t="s">
        <v>5</v>
      </c>
      <c r="C469">
        <v>0.96238660361504702</v>
      </c>
      <c r="D469">
        <v>3.7613396384952702E-2</v>
      </c>
      <c r="E469">
        <f t="shared" si="28"/>
        <v>0</v>
      </c>
      <c r="F469">
        <f t="shared" si="29"/>
        <v>-3.7613396384952702E-2</v>
      </c>
      <c r="G469">
        <f t="shared" si="30"/>
        <v>1.414767587611573E-3</v>
      </c>
      <c r="H469">
        <f t="shared" si="31"/>
        <v>3.7613396384952702E-2</v>
      </c>
    </row>
    <row r="470" spans="1:8" x14ac:dyDescent="0.35">
      <c r="A470" t="s">
        <v>4</v>
      </c>
      <c r="B470" t="s">
        <v>5</v>
      </c>
      <c r="C470">
        <v>0.80827189872886196</v>
      </c>
      <c r="D470">
        <v>0.19172810127113701</v>
      </c>
      <c r="E470">
        <f t="shared" si="28"/>
        <v>1</v>
      </c>
      <c r="F470">
        <f t="shared" si="29"/>
        <v>0.80827189872886296</v>
      </c>
      <c r="G470">
        <f t="shared" si="30"/>
        <v>0.65330346227476133</v>
      </c>
      <c r="H470">
        <f t="shared" si="31"/>
        <v>0.80827189872886296</v>
      </c>
    </row>
    <row r="471" spans="1:8" x14ac:dyDescent="0.35">
      <c r="A471" t="s">
        <v>4</v>
      </c>
      <c r="B471" t="s">
        <v>4</v>
      </c>
      <c r="C471">
        <v>0.10708317904895299</v>
      </c>
      <c r="D471">
        <v>0.89291682095104596</v>
      </c>
      <c r="E471">
        <f t="shared" si="28"/>
        <v>1</v>
      </c>
      <c r="F471">
        <f t="shared" si="29"/>
        <v>0.10708317904895404</v>
      </c>
      <c r="G471">
        <f t="shared" si="30"/>
        <v>1.1466807235230348E-2</v>
      </c>
      <c r="H471">
        <f t="shared" si="31"/>
        <v>0.10708317904895404</v>
      </c>
    </row>
    <row r="472" spans="1:8" x14ac:dyDescent="0.35">
      <c r="A472" t="s">
        <v>4</v>
      </c>
      <c r="B472" t="s">
        <v>4</v>
      </c>
      <c r="C472">
        <v>1.6752644670026601E-2</v>
      </c>
      <c r="D472">
        <v>0.98324735532997298</v>
      </c>
      <c r="E472">
        <f t="shared" si="28"/>
        <v>1</v>
      </c>
      <c r="F472">
        <f t="shared" si="29"/>
        <v>1.6752644670027017E-2</v>
      </c>
      <c r="G472">
        <f t="shared" si="30"/>
        <v>2.8065110344018462E-4</v>
      </c>
      <c r="H472">
        <f t="shared" si="31"/>
        <v>1.6752644670027017E-2</v>
      </c>
    </row>
    <row r="473" spans="1:8" x14ac:dyDescent="0.35">
      <c r="A473" t="s">
        <v>4</v>
      </c>
      <c r="B473" t="s">
        <v>4</v>
      </c>
      <c r="C473">
        <v>0.136267349844757</v>
      </c>
      <c r="D473">
        <v>0.86373265015524203</v>
      </c>
      <c r="E473">
        <f t="shared" si="28"/>
        <v>1</v>
      </c>
      <c r="F473">
        <f t="shared" si="29"/>
        <v>0.13626734984475797</v>
      </c>
      <c r="G473">
        <f t="shared" si="30"/>
        <v>1.856879063371366E-2</v>
      </c>
      <c r="H473">
        <f t="shared" si="31"/>
        <v>0.13626734984475797</v>
      </c>
    </row>
    <row r="474" spans="1:8" x14ac:dyDescent="0.35">
      <c r="A474" t="s">
        <v>4</v>
      </c>
      <c r="B474" t="s">
        <v>4</v>
      </c>
      <c r="C474">
        <v>1.9227895626059002E-2</v>
      </c>
      <c r="D474">
        <v>0.98077210437394002</v>
      </c>
      <c r="E474">
        <f t="shared" si="28"/>
        <v>1</v>
      </c>
      <c r="F474">
        <f t="shared" si="29"/>
        <v>1.9227895626059976E-2</v>
      </c>
      <c r="G474">
        <f t="shared" si="30"/>
        <v>3.6971197020665639E-4</v>
      </c>
      <c r="H474">
        <f t="shared" si="31"/>
        <v>1.9227895626059976E-2</v>
      </c>
    </row>
    <row r="475" spans="1:8" x14ac:dyDescent="0.35">
      <c r="A475" t="s">
        <v>4</v>
      </c>
      <c r="B475" t="s">
        <v>4</v>
      </c>
      <c r="C475">
        <v>0.16412763214993201</v>
      </c>
      <c r="D475">
        <v>0.83587236785006702</v>
      </c>
      <c r="E475">
        <f t="shared" si="28"/>
        <v>1</v>
      </c>
      <c r="F475">
        <f t="shared" si="29"/>
        <v>0.16412763214993298</v>
      </c>
      <c r="G475">
        <f t="shared" si="30"/>
        <v>2.6937879635143713E-2</v>
      </c>
      <c r="H475">
        <f t="shared" si="31"/>
        <v>0.16412763214993298</v>
      </c>
    </row>
    <row r="476" spans="1:8" x14ac:dyDescent="0.35">
      <c r="A476" t="s">
        <v>4</v>
      </c>
      <c r="B476" t="s">
        <v>4</v>
      </c>
      <c r="C476">
        <v>6.8844177727785894E-2</v>
      </c>
      <c r="D476">
        <v>0.93115582227221405</v>
      </c>
      <c r="E476">
        <f t="shared" si="28"/>
        <v>1</v>
      </c>
      <c r="F476">
        <f t="shared" si="29"/>
        <v>6.8844177727785949E-2</v>
      </c>
      <c r="G476">
        <f t="shared" si="30"/>
        <v>4.7395208070149788E-3</v>
      </c>
      <c r="H476">
        <f t="shared" si="31"/>
        <v>6.8844177727785949E-2</v>
      </c>
    </row>
    <row r="477" spans="1:8" x14ac:dyDescent="0.35">
      <c r="A477" t="s">
        <v>5</v>
      </c>
      <c r="B477" t="s">
        <v>5</v>
      </c>
      <c r="C477">
        <v>0.89961867757621605</v>
      </c>
      <c r="D477">
        <v>0.100381322423783</v>
      </c>
      <c r="E477">
        <f t="shared" si="28"/>
        <v>0</v>
      </c>
      <c r="F477">
        <f t="shared" si="29"/>
        <v>-0.100381322423783</v>
      </c>
      <c r="G477">
        <f t="shared" si="30"/>
        <v>1.007640989154748E-2</v>
      </c>
      <c r="H477">
        <f t="shared" si="31"/>
        <v>0.100381322423783</v>
      </c>
    </row>
    <row r="478" spans="1:8" x14ac:dyDescent="0.35">
      <c r="A478" t="s">
        <v>4</v>
      </c>
      <c r="B478" t="s">
        <v>4</v>
      </c>
      <c r="C478">
        <v>0.49296209482325398</v>
      </c>
      <c r="D478">
        <v>0.50703790517674496</v>
      </c>
      <c r="E478">
        <f t="shared" si="28"/>
        <v>1</v>
      </c>
      <c r="F478">
        <f t="shared" si="29"/>
        <v>0.49296209482325504</v>
      </c>
      <c r="G478">
        <f t="shared" si="30"/>
        <v>0.24301162693253189</v>
      </c>
      <c r="H478">
        <f t="shared" si="31"/>
        <v>0.49296209482325504</v>
      </c>
    </row>
    <row r="479" spans="1:8" x14ac:dyDescent="0.35">
      <c r="A479" t="s">
        <v>4</v>
      </c>
      <c r="B479" t="s">
        <v>5</v>
      </c>
      <c r="C479">
        <v>0.59134669272492901</v>
      </c>
      <c r="D479">
        <v>0.40865330727506999</v>
      </c>
      <c r="E479">
        <f t="shared" si="28"/>
        <v>1</v>
      </c>
      <c r="F479">
        <f t="shared" si="29"/>
        <v>0.59134669272493001</v>
      </c>
      <c r="G479">
        <f t="shared" si="30"/>
        <v>0.34969091099671279</v>
      </c>
      <c r="H479">
        <f t="shared" si="31"/>
        <v>0.59134669272493001</v>
      </c>
    </row>
    <row r="480" spans="1:8" x14ac:dyDescent="0.35">
      <c r="A480" t="s">
        <v>4</v>
      </c>
      <c r="B480" t="s">
        <v>5</v>
      </c>
      <c r="C480">
        <v>0.527846333167585</v>
      </c>
      <c r="D480">
        <v>0.472153666832414</v>
      </c>
      <c r="E480">
        <f t="shared" si="28"/>
        <v>1</v>
      </c>
      <c r="F480">
        <f t="shared" si="29"/>
        <v>0.527846333167586</v>
      </c>
      <c r="G480">
        <f t="shared" si="30"/>
        <v>0.27862175143846618</v>
      </c>
      <c r="H480">
        <f t="shared" si="31"/>
        <v>0.527846333167586</v>
      </c>
    </row>
    <row r="481" spans="1:8" x14ac:dyDescent="0.35">
      <c r="A481" t="s">
        <v>4</v>
      </c>
      <c r="B481" t="s">
        <v>4</v>
      </c>
      <c r="C481">
        <v>5.0032797561634902E-2</v>
      </c>
      <c r="D481">
        <v>0.94996720243836497</v>
      </c>
      <c r="E481">
        <f t="shared" si="28"/>
        <v>1</v>
      </c>
      <c r="F481">
        <f t="shared" si="29"/>
        <v>5.0032797561635034E-2</v>
      </c>
      <c r="G481">
        <f t="shared" si="30"/>
        <v>2.5032808318435525E-3</v>
      </c>
      <c r="H481">
        <f t="shared" si="31"/>
        <v>5.0032797561635034E-2</v>
      </c>
    </row>
    <row r="482" spans="1:8" x14ac:dyDescent="0.35">
      <c r="A482" t="s">
        <v>4</v>
      </c>
      <c r="B482" t="s">
        <v>4</v>
      </c>
      <c r="C482">
        <v>8.3224732254355005E-2</v>
      </c>
      <c r="D482">
        <v>0.916775267745645</v>
      </c>
      <c r="E482">
        <f t="shared" si="28"/>
        <v>1</v>
      </c>
      <c r="F482">
        <f t="shared" si="29"/>
        <v>8.3224732254355005E-2</v>
      </c>
      <c r="G482">
        <f t="shared" si="30"/>
        <v>6.9263560588090781E-3</v>
      </c>
      <c r="H482">
        <f t="shared" si="31"/>
        <v>8.3224732254355005E-2</v>
      </c>
    </row>
    <row r="483" spans="1:8" x14ac:dyDescent="0.35">
      <c r="A483" t="s">
        <v>4</v>
      </c>
      <c r="B483" t="s">
        <v>4</v>
      </c>
      <c r="C483">
        <v>6.4437215116539701E-2</v>
      </c>
      <c r="D483">
        <v>0.93556278488346001</v>
      </c>
      <c r="E483">
        <f t="shared" si="28"/>
        <v>1</v>
      </c>
      <c r="F483">
        <f t="shared" si="29"/>
        <v>6.4437215116539992E-2</v>
      </c>
      <c r="G483">
        <f t="shared" si="30"/>
        <v>4.1521546919752505E-3</v>
      </c>
      <c r="H483">
        <f t="shared" si="31"/>
        <v>6.4437215116539992E-2</v>
      </c>
    </row>
    <row r="484" spans="1:8" x14ac:dyDescent="0.35">
      <c r="A484" t="s">
        <v>4</v>
      </c>
      <c r="B484" t="s">
        <v>4</v>
      </c>
      <c r="C484">
        <v>0.29563159766927499</v>
      </c>
      <c r="D484">
        <v>0.70436840233072395</v>
      </c>
      <c r="E484">
        <f t="shared" si="28"/>
        <v>1</v>
      </c>
      <c r="F484">
        <f t="shared" si="29"/>
        <v>0.29563159766927605</v>
      </c>
      <c r="G484">
        <f t="shared" si="30"/>
        <v>8.7398041540488705E-2</v>
      </c>
      <c r="H484">
        <f t="shared" si="31"/>
        <v>0.29563159766927605</v>
      </c>
    </row>
    <row r="485" spans="1:8" x14ac:dyDescent="0.35">
      <c r="A485" t="s">
        <v>4</v>
      </c>
      <c r="B485" t="s">
        <v>4</v>
      </c>
      <c r="C485">
        <v>8.2488693938731802E-2</v>
      </c>
      <c r="D485">
        <v>0.91751130606126796</v>
      </c>
      <c r="E485">
        <f t="shared" si="28"/>
        <v>1</v>
      </c>
      <c r="F485">
        <f t="shared" si="29"/>
        <v>8.2488693938732038E-2</v>
      </c>
      <c r="G485">
        <f t="shared" si="30"/>
        <v>6.8043846277178075E-3</v>
      </c>
      <c r="H485">
        <f t="shared" si="31"/>
        <v>8.2488693938732038E-2</v>
      </c>
    </row>
    <row r="486" spans="1:8" x14ac:dyDescent="0.35">
      <c r="A486" t="s">
        <v>4</v>
      </c>
      <c r="B486" t="s">
        <v>4</v>
      </c>
      <c r="C486">
        <v>7.4569305016410001E-2</v>
      </c>
      <c r="D486">
        <v>0.92543069498358999</v>
      </c>
      <c r="E486">
        <f t="shared" si="28"/>
        <v>1</v>
      </c>
      <c r="F486">
        <f t="shared" si="29"/>
        <v>7.4569305016410015E-2</v>
      </c>
      <c r="G486">
        <f t="shared" si="30"/>
        <v>5.5605812506303916E-3</v>
      </c>
      <c r="H486">
        <f t="shared" si="31"/>
        <v>7.4569305016410015E-2</v>
      </c>
    </row>
    <row r="487" spans="1:8" x14ac:dyDescent="0.35">
      <c r="A487" t="s">
        <v>4</v>
      </c>
      <c r="B487" t="s">
        <v>4</v>
      </c>
      <c r="C487">
        <v>0.49378834998106302</v>
      </c>
      <c r="D487">
        <v>0.50621165001893598</v>
      </c>
      <c r="E487">
        <f t="shared" si="28"/>
        <v>1</v>
      </c>
      <c r="F487">
        <f t="shared" si="29"/>
        <v>0.49378834998106402</v>
      </c>
      <c r="G487">
        <f t="shared" si="30"/>
        <v>0.24382693457702176</v>
      </c>
      <c r="H487">
        <f t="shared" si="31"/>
        <v>0.49378834998106402</v>
      </c>
    </row>
    <row r="488" spans="1:8" x14ac:dyDescent="0.35">
      <c r="A488" t="s">
        <v>5</v>
      </c>
      <c r="B488" t="s">
        <v>5</v>
      </c>
      <c r="C488">
        <v>0.57506104358342802</v>
      </c>
      <c r="D488">
        <v>0.42493895641657098</v>
      </c>
      <c r="E488">
        <f t="shared" si="28"/>
        <v>0</v>
      </c>
      <c r="F488">
        <f t="shared" si="29"/>
        <v>-0.42493895641657098</v>
      </c>
      <c r="G488">
        <f t="shared" si="30"/>
        <v>0.18057311668040441</v>
      </c>
      <c r="H488">
        <f t="shared" si="31"/>
        <v>0.42493895641657098</v>
      </c>
    </row>
    <row r="489" spans="1:8" x14ac:dyDescent="0.35">
      <c r="A489" t="s">
        <v>5</v>
      </c>
      <c r="B489" t="s">
        <v>5</v>
      </c>
      <c r="C489">
        <v>0.71398245697193596</v>
      </c>
      <c r="D489">
        <v>0.28601754302806298</v>
      </c>
      <c r="E489">
        <f t="shared" si="28"/>
        <v>0</v>
      </c>
      <c r="F489">
        <f t="shared" si="29"/>
        <v>-0.28601754302806298</v>
      </c>
      <c r="G489">
        <f t="shared" si="30"/>
        <v>8.1806034919809853E-2</v>
      </c>
      <c r="H489">
        <f t="shared" si="31"/>
        <v>0.28601754302806298</v>
      </c>
    </row>
    <row r="490" spans="1:8" x14ac:dyDescent="0.35">
      <c r="A490" t="s">
        <v>4</v>
      </c>
      <c r="B490" t="s">
        <v>4</v>
      </c>
      <c r="C490">
        <v>0.35266210808838999</v>
      </c>
      <c r="D490">
        <v>0.64733789191160995</v>
      </c>
      <c r="E490">
        <f t="shared" si="28"/>
        <v>1</v>
      </c>
      <c r="F490">
        <f t="shared" si="29"/>
        <v>0.35266210808839005</v>
      </c>
      <c r="G490">
        <f t="shared" si="30"/>
        <v>0.1243705624813473</v>
      </c>
      <c r="H490">
        <f t="shared" si="31"/>
        <v>0.35266210808839005</v>
      </c>
    </row>
    <row r="491" spans="1:8" x14ac:dyDescent="0.35">
      <c r="A491" t="s">
        <v>5</v>
      </c>
      <c r="B491" t="s">
        <v>4</v>
      </c>
      <c r="C491">
        <v>0.34061577286876799</v>
      </c>
      <c r="D491">
        <v>0.65938422713123102</v>
      </c>
      <c r="E491">
        <f t="shared" si="28"/>
        <v>0</v>
      </c>
      <c r="F491">
        <f t="shared" si="29"/>
        <v>-0.65938422713123102</v>
      </c>
      <c r="G491">
        <f t="shared" si="30"/>
        <v>0.43478755898945087</v>
      </c>
      <c r="H491">
        <f t="shared" si="31"/>
        <v>0.65938422713123102</v>
      </c>
    </row>
    <row r="492" spans="1:8" x14ac:dyDescent="0.35">
      <c r="A492" t="s">
        <v>5</v>
      </c>
      <c r="B492" t="s">
        <v>4</v>
      </c>
      <c r="C492">
        <v>0.16428500585007599</v>
      </c>
      <c r="D492">
        <v>0.83571499414992301</v>
      </c>
      <c r="E492">
        <f t="shared" si="28"/>
        <v>0</v>
      </c>
      <c r="F492">
        <f t="shared" si="29"/>
        <v>-0.83571499414992301</v>
      </c>
      <c r="G492">
        <f t="shared" si="30"/>
        <v>0.69841955144700585</v>
      </c>
      <c r="H492">
        <f t="shared" si="31"/>
        <v>0.83571499414992301</v>
      </c>
    </row>
    <row r="493" spans="1:8" x14ac:dyDescent="0.35">
      <c r="A493" t="s">
        <v>4</v>
      </c>
      <c r="B493" t="s">
        <v>4</v>
      </c>
      <c r="C493">
        <v>3.7674642956046701E-2</v>
      </c>
      <c r="D493">
        <v>0.96232535704395294</v>
      </c>
      <c r="E493">
        <f t="shared" si="28"/>
        <v>1</v>
      </c>
      <c r="F493">
        <f t="shared" si="29"/>
        <v>3.7674642956047055E-2</v>
      </c>
      <c r="G493">
        <f t="shared" si="30"/>
        <v>1.4193787218656261E-3</v>
      </c>
      <c r="H493">
        <f t="shared" si="31"/>
        <v>3.7674642956047055E-2</v>
      </c>
    </row>
    <row r="494" spans="1:8" x14ac:dyDescent="0.35">
      <c r="A494" t="s">
        <v>4</v>
      </c>
      <c r="B494" t="s">
        <v>5</v>
      </c>
      <c r="C494">
        <v>0.51827090216190597</v>
      </c>
      <c r="D494">
        <v>0.48172909783809298</v>
      </c>
      <c r="E494">
        <f t="shared" si="28"/>
        <v>1</v>
      </c>
      <c r="F494">
        <f t="shared" si="29"/>
        <v>0.51827090216190697</v>
      </c>
      <c r="G494">
        <f t="shared" si="30"/>
        <v>0.26860472802771695</v>
      </c>
      <c r="H494">
        <f t="shared" si="31"/>
        <v>0.51827090216190697</v>
      </c>
    </row>
    <row r="495" spans="1:8" x14ac:dyDescent="0.35">
      <c r="A495" t="s">
        <v>5</v>
      </c>
      <c r="B495" t="s">
        <v>5</v>
      </c>
      <c r="C495">
        <v>0.537937494663835</v>
      </c>
      <c r="D495">
        <v>0.462062505336164</v>
      </c>
      <c r="E495">
        <f t="shared" si="28"/>
        <v>0</v>
      </c>
      <c r="F495">
        <f t="shared" si="29"/>
        <v>-0.462062505336164</v>
      </c>
      <c r="G495">
        <f t="shared" si="30"/>
        <v>0.21350175883753258</v>
      </c>
      <c r="H495">
        <f t="shared" si="31"/>
        <v>0.462062505336164</v>
      </c>
    </row>
    <row r="496" spans="1:8" x14ac:dyDescent="0.35">
      <c r="A496" t="s">
        <v>4</v>
      </c>
      <c r="B496" t="s">
        <v>5</v>
      </c>
      <c r="C496">
        <v>0.65498949147827101</v>
      </c>
      <c r="D496">
        <v>0.34501050852172799</v>
      </c>
      <c r="E496">
        <f t="shared" si="28"/>
        <v>1</v>
      </c>
      <c r="F496">
        <f t="shared" si="29"/>
        <v>0.65498949147827201</v>
      </c>
      <c r="G496">
        <f t="shared" si="30"/>
        <v>0.42901123394696539</v>
      </c>
      <c r="H496">
        <f t="shared" si="31"/>
        <v>0.65498949147827201</v>
      </c>
    </row>
    <row r="497" spans="1:8" x14ac:dyDescent="0.35">
      <c r="A497" t="s">
        <v>4</v>
      </c>
      <c r="B497" t="s">
        <v>4</v>
      </c>
      <c r="C497">
        <v>0.26695972007037</v>
      </c>
      <c r="D497">
        <v>0.73304027992962895</v>
      </c>
      <c r="E497">
        <f t="shared" si="28"/>
        <v>1</v>
      </c>
      <c r="F497">
        <f t="shared" si="29"/>
        <v>0.26695972007037105</v>
      </c>
      <c r="G497">
        <f t="shared" si="30"/>
        <v>7.1267492140050875E-2</v>
      </c>
      <c r="H497">
        <f t="shared" si="31"/>
        <v>0.26695972007037105</v>
      </c>
    </row>
    <row r="498" spans="1:8" x14ac:dyDescent="0.35">
      <c r="A498" t="s">
        <v>5</v>
      </c>
      <c r="B498" t="s">
        <v>5</v>
      </c>
      <c r="C498">
        <v>0.710377000818875</v>
      </c>
      <c r="D498">
        <v>0.289622999181124</v>
      </c>
      <c r="E498">
        <f t="shared" si="28"/>
        <v>0</v>
      </c>
      <c r="F498">
        <f t="shared" si="29"/>
        <v>-0.289622999181124</v>
      </c>
      <c r="G498">
        <f t="shared" si="30"/>
        <v>8.3881481654669354E-2</v>
      </c>
      <c r="H498">
        <f t="shared" si="31"/>
        <v>0.289622999181124</v>
      </c>
    </row>
    <row r="499" spans="1:8" x14ac:dyDescent="0.35">
      <c r="A499" t="s">
        <v>4</v>
      </c>
      <c r="B499" t="s">
        <v>4</v>
      </c>
      <c r="C499">
        <v>4.7575405286791203E-2</v>
      </c>
      <c r="D499">
        <v>0.95242459471320795</v>
      </c>
      <c r="E499">
        <f t="shared" si="28"/>
        <v>1</v>
      </c>
      <c r="F499">
        <f t="shared" si="29"/>
        <v>4.757540528679205E-2</v>
      </c>
      <c r="G499">
        <f t="shared" si="30"/>
        <v>2.2634191882025209E-3</v>
      </c>
      <c r="H499">
        <f t="shared" si="31"/>
        <v>4.757540528679205E-2</v>
      </c>
    </row>
    <row r="500" spans="1:8" x14ac:dyDescent="0.35">
      <c r="A500" t="s">
        <v>4</v>
      </c>
      <c r="B500" t="s">
        <v>4</v>
      </c>
      <c r="C500">
        <v>2.7972910847588899E-2</v>
      </c>
      <c r="D500">
        <v>0.97202708915241098</v>
      </c>
      <c r="E500">
        <f t="shared" si="28"/>
        <v>1</v>
      </c>
      <c r="F500">
        <f t="shared" si="29"/>
        <v>2.7972910847589016E-2</v>
      </c>
      <c r="G500">
        <f t="shared" si="30"/>
        <v>7.8248374128716332E-4</v>
      </c>
      <c r="H500">
        <f t="shared" si="31"/>
        <v>2.7972910847589016E-2</v>
      </c>
    </row>
    <row r="501" spans="1:8" x14ac:dyDescent="0.35">
      <c r="A501" t="s">
        <v>5</v>
      </c>
      <c r="B501" t="s">
        <v>4</v>
      </c>
      <c r="C501">
        <v>5.9101588298396499E-2</v>
      </c>
      <c r="D501">
        <v>0.94089841170160304</v>
      </c>
      <c r="E501">
        <f t="shared" si="28"/>
        <v>0</v>
      </c>
      <c r="F501">
        <f t="shared" si="29"/>
        <v>-0.94089841170160304</v>
      </c>
      <c r="G501">
        <f t="shared" si="30"/>
        <v>0.88528982114259935</v>
      </c>
      <c r="H501">
        <f t="shared" si="31"/>
        <v>0.94089841170160304</v>
      </c>
    </row>
    <row r="502" spans="1:8" x14ac:dyDescent="0.35">
      <c r="A502" t="s">
        <v>4</v>
      </c>
      <c r="B502" t="s">
        <v>4</v>
      </c>
      <c r="C502">
        <v>0.22571632247364401</v>
      </c>
      <c r="D502">
        <v>0.77428367752635496</v>
      </c>
      <c r="E502">
        <f t="shared" si="28"/>
        <v>1</v>
      </c>
      <c r="F502">
        <f t="shared" si="29"/>
        <v>0.22571632247364504</v>
      </c>
      <c r="G502">
        <f t="shared" si="30"/>
        <v>5.0947858231026516E-2</v>
      </c>
      <c r="H502">
        <f t="shared" si="31"/>
        <v>0.22571632247364504</v>
      </c>
    </row>
    <row r="503" spans="1:8" x14ac:dyDescent="0.35">
      <c r="A503" t="s">
        <v>5</v>
      </c>
      <c r="B503" t="s">
        <v>5</v>
      </c>
      <c r="C503">
        <v>0.69104056563934302</v>
      </c>
      <c r="D503">
        <v>0.30895943436065598</v>
      </c>
      <c r="E503">
        <f t="shared" si="28"/>
        <v>0</v>
      </c>
      <c r="F503">
        <f t="shared" si="29"/>
        <v>-0.30895943436065598</v>
      </c>
      <c r="G503">
        <f t="shared" si="30"/>
        <v>9.5455932080456496E-2</v>
      </c>
      <c r="H503">
        <f t="shared" si="31"/>
        <v>0.30895943436065598</v>
      </c>
    </row>
    <row r="504" spans="1:8" x14ac:dyDescent="0.35">
      <c r="A504" t="s">
        <v>4</v>
      </c>
      <c r="B504" t="s">
        <v>4</v>
      </c>
      <c r="C504">
        <v>0.31983078095072698</v>
      </c>
      <c r="D504">
        <v>0.68016921904927197</v>
      </c>
      <c r="E504">
        <f t="shared" si="28"/>
        <v>1</v>
      </c>
      <c r="F504">
        <f t="shared" si="29"/>
        <v>0.31983078095072803</v>
      </c>
      <c r="G504">
        <f t="shared" si="30"/>
        <v>0.10229172844355258</v>
      </c>
      <c r="H504">
        <f t="shared" si="31"/>
        <v>0.31983078095072803</v>
      </c>
    </row>
    <row r="505" spans="1:8" x14ac:dyDescent="0.35">
      <c r="A505" t="s">
        <v>4</v>
      </c>
      <c r="B505" t="s">
        <v>4</v>
      </c>
      <c r="C505">
        <v>0.14015800494094099</v>
      </c>
      <c r="D505">
        <v>0.85984199505905801</v>
      </c>
      <c r="E505">
        <f t="shared" si="28"/>
        <v>1</v>
      </c>
      <c r="F505">
        <f t="shared" si="29"/>
        <v>0.14015800494094199</v>
      </c>
      <c r="G505">
        <f t="shared" si="30"/>
        <v>1.9644266349025122E-2</v>
      </c>
      <c r="H505">
        <f t="shared" si="31"/>
        <v>0.14015800494094199</v>
      </c>
    </row>
    <row r="506" spans="1:8" x14ac:dyDescent="0.35">
      <c r="A506" t="s">
        <v>4</v>
      </c>
      <c r="B506" t="s">
        <v>4</v>
      </c>
      <c r="C506">
        <v>0.202488477772749</v>
      </c>
      <c r="D506">
        <v>0.79751152222724997</v>
      </c>
      <c r="E506">
        <f t="shared" si="28"/>
        <v>1</v>
      </c>
      <c r="F506">
        <f t="shared" si="29"/>
        <v>0.20248847777275003</v>
      </c>
      <c r="G506">
        <f t="shared" si="30"/>
        <v>4.100158363072548E-2</v>
      </c>
      <c r="H506">
        <f t="shared" si="31"/>
        <v>0.20248847777275003</v>
      </c>
    </row>
    <row r="507" spans="1:8" x14ac:dyDescent="0.35">
      <c r="A507" t="s">
        <v>4</v>
      </c>
      <c r="B507" t="s">
        <v>4</v>
      </c>
      <c r="C507">
        <v>2.3462804472075698E-2</v>
      </c>
      <c r="D507">
        <v>0.97653719552792395</v>
      </c>
      <c r="E507">
        <f t="shared" si="28"/>
        <v>1</v>
      </c>
      <c r="F507">
        <f t="shared" si="29"/>
        <v>2.3462804472076049E-2</v>
      </c>
      <c r="G507">
        <f t="shared" si="30"/>
        <v>5.5050319369487181E-4</v>
      </c>
      <c r="H507">
        <f t="shared" si="31"/>
        <v>2.3462804472076049E-2</v>
      </c>
    </row>
    <row r="508" spans="1:8" x14ac:dyDescent="0.35">
      <c r="A508" t="s">
        <v>4</v>
      </c>
      <c r="B508" t="s">
        <v>4</v>
      </c>
      <c r="C508">
        <v>2.9912514400448901E-2</v>
      </c>
      <c r="D508">
        <v>0.97008748559955105</v>
      </c>
      <c r="E508">
        <f t="shared" si="28"/>
        <v>1</v>
      </c>
      <c r="F508">
        <f t="shared" si="29"/>
        <v>2.9912514400448953E-2</v>
      </c>
      <c r="G508">
        <f t="shared" si="30"/>
        <v>8.9475851775706601E-4</v>
      </c>
      <c r="H508">
        <f t="shared" si="31"/>
        <v>2.9912514400448953E-2</v>
      </c>
    </row>
    <row r="509" spans="1:8" x14ac:dyDescent="0.35">
      <c r="A509" t="s">
        <v>4</v>
      </c>
      <c r="B509" t="s">
        <v>4</v>
      </c>
      <c r="C509">
        <v>0.42897049818666499</v>
      </c>
      <c r="D509">
        <v>0.57102950181333401</v>
      </c>
      <c r="E509">
        <f t="shared" si="28"/>
        <v>1</v>
      </c>
      <c r="F509">
        <f t="shared" si="29"/>
        <v>0.42897049818666599</v>
      </c>
      <c r="G509">
        <f t="shared" si="30"/>
        <v>0.18401568831451642</v>
      </c>
      <c r="H509">
        <f t="shared" si="31"/>
        <v>0.42897049818666599</v>
      </c>
    </row>
    <row r="510" spans="1:8" x14ac:dyDescent="0.35">
      <c r="A510" t="s">
        <v>4</v>
      </c>
      <c r="B510" t="s">
        <v>4</v>
      </c>
      <c r="C510">
        <v>0.45059974223009802</v>
      </c>
      <c r="D510">
        <v>0.54940025776990198</v>
      </c>
      <c r="E510">
        <f t="shared" si="28"/>
        <v>1</v>
      </c>
      <c r="F510">
        <f t="shared" si="29"/>
        <v>0.45059974223009802</v>
      </c>
      <c r="G510">
        <f t="shared" si="30"/>
        <v>0.20304012769783078</v>
      </c>
      <c r="H510">
        <f t="shared" si="31"/>
        <v>0.45059974223009802</v>
      </c>
    </row>
    <row r="511" spans="1:8" x14ac:dyDescent="0.35">
      <c r="A511" t="s">
        <v>5</v>
      </c>
      <c r="B511" t="s">
        <v>5</v>
      </c>
      <c r="C511">
        <v>0.51393299337596399</v>
      </c>
      <c r="D511">
        <v>0.48606700662403501</v>
      </c>
      <c r="E511">
        <f t="shared" si="28"/>
        <v>0</v>
      </c>
      <c r="F511">
        <f t="shared" si="29"/>
        <v>-0.48606700662403501</v>
      </c>
      <c r="G511">
        <f t="shared" si="30"/>
        <v>0.23626113492844969</v>
      </c>
      <c r="H511">
        <f t="shared" si="31"/>
        <v>0.48606700662403501</v>
      </c>
    </row>
    <row r="512" spans="1:8" x14ac:dyDescent="0.35">
      <c r="A512" t="s">
        <v>5</v>
      </c>
      <c r="B512" t="s">
        <v>4</v>
      </c>
      <c r="C512">
        <v>0.34205102320506597</v>
      </c>
      <c r="D512">
        <v>0.65794897679493303</v>
      </c>
      <c r="E512">
        <f t="shared" si="28"/>
        <v>0</v>
      </c>
      <c r="F512">
        <f t="shared" si="29"/>
        <v>-0.65794897679493303</v>
      </c>
      <c r="G512">
        <f t="shared" si="30"/>
        <v>0.43289685606549932</v>
      </c>
      <c r="H512">
        <f t="shared" si="31"/>
        <v>0.65794897679493303</v>
      </c>
    </row>
    <row r="513" spans="1:8" x14ac:dyDescent="0.35">
      <c r="A513" t="s">
        <v>4</v>
      </c>
      <c r="B513" t="s">
        <v>4</v>
      </c>
      <c r="C513">
        <v>0.185772006263378</v>
      </c>
      <c r="D513">
        <v>0.81422799373662103</v>
      </c>
      <c r="E513">
        <f t="shared" si="28"/>
        <v>1</v>
      </c>
      <c r="F513">
        <f t="shared" si="29"/>
        <v>0.18577200626337897</v>
      </c>
      <c r="G513">
        <f t="shared" si="30"/>
        <v>3.451123831112092E-2</v>
      </c>
      <c r="H513">
        <f t="shared" si="31"/>
        <v>0.18577200626337897</v>
      </c>
    </row>
    <row r="514" spans="1:8" x14ac:dyDescent="0.35">
      <c r="A514" t="s">
        <v>4</v>
      </c>
      <c r="B514" t="s">
        <v>4</v>
      </c>
      <c r="C514">
        <v>5.5557232469745602E-2</v>
      </c>
      <c r="D514">
        <v>0.94444276753025402</v>
      </c>
      <c r="E514">
        <f t="shared" si="28"/>
        <v>1</v>
      </c>
      <c r="F514">
        <f t="shared" si="29"/>
        <v>5.5557232469745976E-2</v>
      </c>
      <c r="G514">
        <f t="shared" si="30"/>
        <v>3.0866060796973967E-3</v>
      </c>
      <c r="H514">
        <f t="shared" si="31"/>
        <v>5.5557232469745976E-2</v>
      </c>
    </row>
    <row r="515" spans="1:8" x14ac:dyDescent="0.35">
      <c r="A515" t="s">
        <v>5</v>
      </c>
      <c r="B515" t="s">
        <v>5</v>
      </c>
      <c r="C515">
        <v>0.75637387857050598</v>
      </c>
      <c r="D515">
        <v>0.243626121429493</v>
      </c>
      <c r="E515">
        <f t="shared" ref="E515:E561" si="32">IF(A515="Good", 1, 0)</f>
        <v>0</v>
      </c>
      <c r="F515">
        <f t="shared" ref="F515:F561" si="33">E515-D515</f>
        <v>-0.243626121429493</v>
      </c>
      <c r="G515">
        <f t="shared" ref="G515:G561" si="34">F515^2</f>
        <v>5.9353687042778068E-2</v>
      </c>
      <c r="H515">
        <f t="shared" ref="H515:H561" si="35">ABS(F515)</f>
        <v>0.243626121429493</v>
      </c>
    </row>
    <row r="516" spans="1:8" x14ac:dyDescent="0.35">
      <c r="A516" t="s">
        <v>4</v>
      </c>
      <c r="B516" t="s">
        <v>4</v>
      </c>
      <c r="C516">
        <v>0.21813868452312801</v>
      </c>
      <c r="D516">
        <v>0.78186131547687099</v>
      </c>
      <c r="E516">
        <f t="shared" si="32"/>
        <v>1</v>
      </c>
      <c r="F516">
        <f t="shared" si="33"/>
        <v>0.21813868452312901</v>
      </c>
      <c r="G516">
        <f t="shared" si="34"/>
        <v>4.7584485685481202E-2</v>
      </c>
      <c r="H516">
        <f t="shared" si="35"/>
        <v>0.21813868452312901</v>
      </c>
    </row>
    <row r="517" spans="1:8" x14ac:dyDescent="0.35">
      <c r="A517" t="s">
        <v>4</v>
      </c>
      <c r="B517" t="s">
        <v>4</v>
      </c>
      <c r="C517">
        <v>0.29555022850781398</v>
      </c>
      <c r="D517">
        <v>0.70444977149218602</v>
      </c>
      <c r="E517">
        <f t="shared" si="32"/>
        <v>1</v>
      </c>
      <c r="F517">
        <f t="shared" si="33"/>
        <v>0.29555022850781398</v>
      </c>
      <c r="G517">
        <f t="shared" si="34"/>
        <v>8.7349937571021066E-2</v>
      </c>
      <c r="H517">
        <f t="shared" si="35"/>
        <v>0.29555022850781398</v>
      </c>
    </row>
    <row r="518" spans="1:8" x14ac:dyDescent="0.35">
      <c r="A518" t="s">
        <v>5</v>
      </c>
      <c r="B518" t="s">
        <v>4</v>
      </c>
      <c r="C518">
        <v>6.4022849572017301E-2</v>
      </c>
      <c r="D518">
        <v>0.93597715042798202</v>
      </c>
      <c r="E518">
        <f t="shared" si="32"/>
        <v>0</v>
      </c>
      <c r="F518">
        <f t="shared" si="33"/>
        <v>-0.93597715042798202</v>
      </c>
      <c r="G518">
        <f t="shared" si="34"/>
        <v>0.87605322612328529</v>
      </c>
      <c r="H518">
        <f t="shared" si="35"/>
        <v>0.93597715042798202</v>
      </c>
    </row>
    <row r="519" spans="1:8" x14ac:dyDescent="0.35">
      <c r="A519" t="s">
        <v>4</v>
      </c>
      <c r="B519" t="s">
        <v>4</v>
      </c>
      <c r="C519">
        <v>0.10083233544265501</v>
      </c>
      <c r="D519">
        <v>0.89916766455734398</v>
      </c>
      <c r="E519">
        <f t="shared" si="32"/>
        <v>1</v>
      </c>
      <c r="F519">
        <f t="shared" si="33"/>
        <v>0.10083233544265602</v>
      </c>
      <c r="G519">
        <f t="shared" si="34"/>
        <v>1.0167159870820305E-2</v>
      </c>
      <c r="H519">
        <f t="shared" si="35"/>
        <v>0.10083233544265602</v>
      </c>
    </row>
    <row r="520" spans="1:8" x14ac:dyDescent="0.35">
      <c r="A520" t="s">
        <v>4</v>
      </c>
      <c r="B520" t="s">
        <v>4</v>
      </c>
      <c r="C520">
        <v>0.20692448502452801</v>
      </c>
      <c r="D520">
        <v>0.79307551497547102</v>
      </c>
      <c r="E520">
        <f t="shared" si="32"/>
        <v>1</v>
      </c>
      <c r="F520">
        <f t="shared" si="33"/>
        <v>0.20692448502452898</v>
      </c>
      <c r="G520">
        <f t="shared" si="34"/>
        <v>4.2817742502666518E-2</v>
      </c>
      <c r="H520">
        <f t="shared" si="35"/>
        <v>0.20692448502452898</v>
      </c>
    </row>
    <row r="521" spans="1:8" x14ac:dyDescent="0.35">
      <c r="A521" t="s">
        <v>5</v>
      </c>
      <c r="B521" t="s">
        <v>4</v>
      </c>
      <c r="C521">
        <v>0.40115627283855598</v>
      </c>
      <c r="D521">
        <v>0.59884372716144296</v>
      </c>
      <c r="E521">
        <f t="shared" si="32"/>
        <v>0</v>
      </c>
      <c r="F521">
        <f t="shared" si="33"/>
        <v>-0.59884372716144296</v>
      </c>
      <c r="G521">
        <f t="shared" si="34"/>
        <v>0.35861380956060873</v>
      </c>
      <c r="H521">
        <f t="shared" si="35"/>
        <v>0.59884372716144296</v>
      </c>
    </row>
    <row r="522" spans="1:8" x14ac:dyDescent="0.35">
      <c r="A522" t="s">
        <v>5</v>
      </c>
      <c r="B522" t="s">
        <v>5</v>
      </c>
      <c r="C522">
        <v>0.55395957128176099</v>
      </c>
      <c r="D522">
        <v>0.44604042871823801</v>
      </c>
      <c r="E522">
        <f t="shared" si="32"/>
        <v>0</v>
      </c>
      <c r="F522">
        <f t="shared" si="33"/>
        <v>-0.44604042871823801</v>
      </c>
      <c r="G522">
        <f t="shared" si="34"/>
        <v>0.19895206405114957</v>
      </c>
      <c r="H522">
        <f t="shared" si="35"/>
        <v>0.44604042871823801</v>
      </c>
    </row>
    <row r="523" spans="1:8" x14ac:dyDescent="0.35">
      <c r="A523" t="s">
        <v>4</v>
      </c>
      <c r="B523" t="s">
        <v>4</v>
      </c>
      <c r="C523">
        <v>1.59044991005814E-2</v>
      </c>
      <c r="D523">
        <v>0.984095500899418</v>
      </c>
      <c r="E523">
        <f t="shared" si="32"/>
        <v>1</v>
      </c>
      <c r="F523">
        <f t="shared" si="33"/>
        <v>1.5904499100582004E-2</v>
      </c>
      <c r="G523">
        <f t="shared" si="34"/>
        <v>2.5295309164041378E-4</v>
      </c>
      <c r="H523">
        <f t="shared" si="35"/>
        <v>1.5904499100582004E-2</v>
      </c>
    </row>
    <row r="524" spans="1:8" x14ac:dyDescent="0.35">
      <c r="A524" t="s">
        <v>4</v>
      </c>
      <c r="B524" t="s">
        <v>4</v>
      </c>
      <c r="C524">
        <v>0.18367615680204699</v>
      </c>
      <c r="D524">
        <v>0.81632384319795204</v>
      </c>
      <c r="E524">
        <f t="shared" si="32"/>
        <v>1</v>
      </c>
      <c r="F524">
        <f t="shared" si="33"/>
        <v>0.18367615680204796</v>
      </c>
      <c r="G524">
        <f t="shared" si="34"/>
        <v>3.3736930577570511E-2</v>
      </c>
      <c r="H524">
        <f t="shared" si="35"/>
        <v>0.18367615680204796</v>
      </c>
    </row>
    <row r="525" spans="1:8" x14ac:dyDescent="0.35">
      <c r="A525" t="s">
        <v>5</v>
      </c>
      <c r="B525" t="s">
        <v>4</v>
      </c>
      <c r="C525">
        <v>0.448134417073904</v>
      </c>
      <c r="D525">
        <v>0.551865582926095</v>
      </c>
      <c r="E525">
        <f t="shared" si="32"/>
        <v>0</v>
      </c>
      <c r="F525">
        <f t="shared" si="33"/>
        <v>-0.551865582926095</v>
      </c>
      <c r="G525">
        <f t="shared" si="34"/>
        <v>0.30455562161835864</v>
      </c>
      <c r="H525">
        <f t="shared" si="35"/>
        <v>0.551865582926095</v>
      </c>
    </row>
    <row r="526" spans="1:8" x14ac:dyDescent="0.35">
      <c r="A526" t="s">
        <v>4</v>
      </c>
      <c r="B526" t="s">
        <v>4</v>
      </c>
      <c r="C526">
        <v>8.8133704513690195E-2</v>
      </c>
      <c r="D526">
        <v>0.91186629548630904</v>
      </c>
      <c r="E526">
        <f t="shared" si="32"/>
        <v>1</v>
      </c>
      <c r="F526">
        <f t="shared" si="33"/>
        <v>8.8133704513690958E-2</v>
      </c>
      <c r="G526">
        <f t="shared" si="34"/>
        <v>7.7675498713065897E-3</v>
      </c>
      <c r="H526">
        <f t="shared" si="35"/>
        <v>8.8133704513690958E-2</v>
      </c>
    </row>
    <row r="527" spans="1:8" x14ac:dyDescent="0.35">
      <c r="A527" t="s">
        <v>4</v>
      </c>
      <c r="B527" t="s">
        <v>5</v>
      </c>
      <c r="C527">
        <v>0.619764802180365</v>
      </c>
      <c r="D527">
        <v>0.380235197819634</v>
      </c>
      <c r="E527">
        <f t="shared" si="32"/>
        <v>1</v>
      </c>
      <c r="F527">
        <f t="shared" si="33"/>
        <v>0.619764802180366</v>
      </c>
      <c r="G527">
        <f t="shared" si="34"/>
        <v>0.38410841002166818</v>
      </c>
      <c r="H527">
        <f t="shared" si="35"/>
        <v>0.619764802180366</v>
      </c>
    </row>
    <row r="528" spans="1:8" x14ac:dyDescent="0.35">
      <c r="A528" t="s">
        <v>4</v>
      </c>
      <c r="B528" t="s">
        <v>4</v>
      </c>
      <c r="C528">
        <v>6.3456619230351494E-2</v>
      </c>
      <c r="D528">
        <v>0.93654338076964805</v>
      </c>
      <c r="E528">
        <f t="shared" si="32"/>
        <v>1</v>
      </c>
      <c r="F528">
        <f t="shared" si="33"/>
        <v>6.3456619230351952E-2</v>
      </c>
      <c r="G528">
        <f t="shared" si="34"/>
        <v>4.0267425241458732E-3</v>
      </c>
      <c r="H528">
        <f t="shared" si="35"/>
        <v>6.3456619230351952E-2</v>
      </c>
    </row>
    <row r="529" spans="1:8" x14ac:dyDescent="0.35">
      <c r="A529" t="s">
        <v>4</v>
      </c>
      <c r="B529" t="s">
        <v>4</v>
      </c>
      <c r="C529">
        <v>0.117866091491518</v>
      </c>
      <c r="D529">
        <v>0.88213390850848095</v>
      </c>
      <c r="E529">
        <f t="shared" si="32"/>
        <v>1</v>
      </c>
      <c r="F529">
        <f t="shared" si="33"/>
        <v>0.11786609149151905</v>
      </c>
      <c r="G529">
        <f t="shared" si="34"/>
        <v>1.3892415523487141E-2</v>
      </c>
      <c r="H529">
        <f t="shared" si="35"/>
        <v>0.11786609149151905</v>
      </c>
    </row>
    <row r="530" spans="1:8" x14ac:dyDescent="0.35">
      <c r="A530" t="s">
        <v>4</v>
      </c>
      <c r="B530" t="s">
        <v>4</v>
      </c>
      <c r="C530">
        <v>0.15752646611485699</v>
      </c>
      <c r="D530">
        <v>0.84247353388514301</v>
      </c>
      <c r="E530">
        <f t="shared" si="32"/>
        <v>1</v>
      </c>
      <c r="F530">
        <f t="shared" si="33"/>
        <v>0.15752646611485699</v>
      </c>
      <c r="G530">
        <f t="shared" si="34"/>
        <v>2.4814587526635186E-2</v>
      </c>
      <c r="H530">
        <f t="shared" si="35"/>
        <v>0.15752646611485699</v>
      </c>
    </row>
    <row r="531" spans="1:8" x14ac:dyDescent="0.35">
      <c r="A531" t="s">
        <v>4</v>
      </c>
      <c r="B531" t="s">
        <v>4</v>
      </c>
      <c r="C531">
        <v>6.9314487097265898E-2</v>
      </c>
      <c r="D531">
        <v>0.93068551290273405</v>
      </c>
      <c r="E531">
        <f t="shared" si="32"/>
        <v>1</v>
      </c>
      <c r="F531">
        <f t="shared" si="33"/>
        <v>6.9314487097265953E-2</v>
      </c>
      <c r="G531">
        <f t="shared" si="34"/>
        <v>4.8044981215570482E-3</v>
      </c>
      <c r="H531">
        <f t="shared" si="35"/>
        <v>6.9314487097265953E-2</v>
      </c>
    </row>
    <row r="532" spans="1:8" x14ac:dyDescent="0.35">
      <c r="A532" t="s">
        <v>4</v>
      </c>
      <c r="B532" t="s">
        <v>4</v>
      </c>
      <c r="C532">
        <v>0.23395435914461599</v>
      </c>
      <c r="D532">
        <v>0.76604564085538296</v>
      </c>
      <c r="E532">
        <f t="shared" si="32"/>
        <v>1</v>
      </c>
      <c r="F532">
        <f t="shared" si="33"/>
        <v>0.23395435914461704</v>
      </c>
      <c r="G532">
        <f t="shared" si="34"/>
        <v>5.4734642162768458E-2</v>
      </c>
      <c r="H532">
        <f t="shared" si="35"/>
        <v>0.23395435914461704</v>
      </c>
    </row>
    <row r="533" spans="1:8" x14ac:dyDescent="0.35">
      <c r="A533" t="s">
        <v>4</v>
      </c>
      <c r="B533" t="s">
        <v>4</v>
      </c>
      <c r="C533">
        <v>0.155531643576763</v>
      </c>
      <c r="D533">
        <v>0.84446835642323603</v>
      </c>
      <c r="E533">
        <f t="shared" si="32"/>
        <v>1</v>
      </c>
      <c r="F533">
        <f t="shared" si="33"/>
        <v>0.15553164357676397</v>
      </c>
      <c r="G533">
        <f t="shared" si="34"/>
        <v>2.4190092153689544E-2</v>
      </c>
      <c r="H533">
        <f t="shared" si="35"/>
        <v>0.15553164357676397</v>
      </c>
    </row>
    <row r="534" spans="1:8" x14ac:dyDescent="0.35">
      <c r="A534" t="s">
        <v>5</v>
      </c>
      <c r="B534" t="s">
        <v>4</v>
      </c>
      <c r="C534">
        <v>0.42971750677057202</v>
      </c>
      <c r="D534">
        <v>0.57028249322942703</v>
      </c>
      <c r="E534">
        <f t="shared" si="32"/>
        <v>0</v>
      </c>
      <c r="F534">
        <f t="shared" si="33"/>
        <v>-0.57028249322942703</v>
      </c>
      <c r="G534">
        <f t="shared" si="34"/>
        <v>0.3252221220839715</v>
      </c>
      <c r="H534">
        <f t="shared" si="35"/>
        <v>0.57028249322942703</v>
      </c>
    </row>
    <row r="535" spans="1:8" x14ac:dyDescent="0.35">
      <c r="A535" t="s">
        <v>4</v>
      </c>
      <c r="B535" t="s">
        <v>4</v>
      </c>
      <c r="C535">
        <v>0.47926216475097599</v>
      </c>
      <c r="D535">
        <v>0.52073783524902295</v>
      </c>
      <c r="E535">
        <f t="shared" si="32"/>
        <v>1</v>
      </c>
      <c r="F535">
        <f t="shared" si="33"/>
        <v>0.47926216475097705</v>
      </c>
      <c r="G535">
        <f t="shared" si="34"/>
        <v>0.22969222256179267</v>
      </c>
      <c r="H535">
        <f t="shared" si="35"/>
        <v>0.47926216475097705</v>
      </c>
    </row>
    <row r="536" spans="1:8" x14ac:dyDescent="0.35">
      <c r="A536" t="s">
        <v>4</v>
      </c>
      <c r="B536" t="s">
        <v>4</v>
      </c>
      <c r="C536">
        <v>0.124103774984058</v>
      </c>
      <c r="D536">
        <v>0.875896225015941</v>
      </c>
      <c r="E536">
        <f t="shared" si="32"/>
        <v>1</v>
      </c>
      <c r="F536">
        <f t="shared" si="33"/>
        <v>0.124103774984059</v>
      </c>
      <c r="G536">
        <f t="shared" si="34"/>
        <v>1.5401746965293948E-2</v>
      </c>
      <c r="H536">
        <f t="shared" si="35"/>
        <v>0.124103774984059</v>
      </c>
    </row>
    <row r="537" spans="1:8" x14ac:dyDescent="0.35">
      <c r="A537" t="s">
        <v>4</v>
      </c>
      <c r="B537" t="s">
        <v>4</v>
      </c>
      <c r="C537">
        <v>0.266558688031166</v>
      </c>
      <c r="D537">
        <v>0.733441311968833</v>
      </c>
      <c r="E537">
        <f t="shared" si="32"/>
        <v>1</v>
      </c>
      <c r="F537">
        <f t="shared" si="33"/>
        <v>0.266558688031167</v>
      </c>
      <c r="G537">
        <f t="shared" si="34"/>
        <v>7.1053534164897014E-2</v>
      </c>
      <c r="H537">
        <f t="shared" si="35"/>
        <v>0.266558688031167</v>
      </c>
    </row>
    <row r="538" spans="1:8" x14ac:dyDescent="0.35">
      <c r="A538" t="s">
        <v>4</v>
      </c>
      <c r="B538" t="s">
        <v>4</v>
      </c>
      <c r="C538">
        <v>0.37676954466926699</v>
      </c>
      <c r="D538">
        <v>0.62323045533073196</v>
      </c>
      <c r="E538">
        <f t="shared" si="32"/>
        <v>1</v>
      </c>
      <c r="F538">
        <f t="shared" si="33"/>
        <v>0.37676954466926804</v>
      </c>
      <c r="G538">
        <f t="shared" si="34"/>
        <v>0.14195528979028757</v>
      </c>
      <c r="H538">
        <f t="shared" si="35"/>
        <v>0.37676954466926804</v>
      </c>
    </row>
    <row r="539" spans="1:8" x14ac:dyDescent="0.35">
      <c r="A539" t="s">
        <v>5</v>
      </c>
      <c r="B539" t="s">
        <v>5</v>
      </c>
      <c r="C539">
        <v>0.91062355802724704</v>
      </c>
      <c r="D539">
        <v>8.9376441972752393E-2</v>
      </c>
      <c r="E539">
        <f t="shared" si="32"/>
        <v>0</v>
      </c>
      <c r="F539">
        <f t="shared" si="33"/>
        <v>-8.9376441972752393E-2</v>
      </c>
      <c r="G539">
        <f t="shared" si="34"/>
        <v>7.9881483797087753E-3</v>
      </c>
      <c r="H539">
        <f t="shared" si="35"/>
        <v>8.9376441972752393E-2</v>
      </c>
    </row>
    <row r="540" spans="1:8" x14ac:dyDescent="0.35">
      <c r="A540" t="s">
        <v>4</v>
      </c>
      <c r="B540" t="s">
        <v>4</v>
      </c>
      <c r="C540">
        <v>2.5168423329638801E-2</v>
      </c>
      <c r="D540">
        <v>0.97483157667036102</v>
      </c>
      <c r="E540">
        <f t="shared" si="32"/>
        <v>1</v>
      </c>
      <c r="F540">
        <f t="shared" si="33"/>
        <v>2.5168423329638978E-2</v>
      </c>
      <c r="G540">
        <f t="shared" si="34"/>
        <v>6.3344953289991561E-4</v>
      </c>
      <c r="H540">
        <f t="shared" si="35"/>
        <v>2.5168423329638978E-2</v>
      </c>
    </row>
    <row r="541" spans="1:8" x14ac:dyDescent="0.35">
      <c r="A541" t="s">
        <v>4</v>
      </c>
      <c r="B541" t="s">
        <v>4</v>
      </c>
      <c r="C541">
        <v>7.6961600117183296E-2</v>
      </c>
      <c r="D541">
        <v>0.923038399882816</v>
      </c>
      <c r="E541">
        <f t="shared" si="32"/>
        <v>1</v>
      </c>
      <c r="F541">
        <f t="shared" si="33"/>
        <v>7.6961600117184004E-2</v>
      </c>
      <c r="G541">
        <f t="shared" si="34"/>
        <v>5.9230878925973368E-3</v>
      </c>
      <c r="H541">
        <f t="shared" si="35"/>
        <v>7.6961600117184004E-2</v>
      </c>
    </row>
    <row r="542" spans="1:8" x14ac:dyDescent="0.35">
      <c r="A542" t="s">
        <v>4</v>
      </c>
      <c r="B542" t="s">
        <v>4</v>
      </c>
      <c r="C542">
        <v>0.147375634241801</v>
      </c>
      <c r="D542">
        <v>0.852624365758198</v>
      </c>
      <c r="E542">
        <f t="shared" si="32"/>
        <v>1</v>
      </c>
      <c r="F542">
        <f t="shared" si="33"/>
        <v>0.147375634241802</v>
      </c>
      <c r="G542">
        <f t="shared" si="34"/>
        <v>2.1719577568173401E-2</v>
      </c>
      <c r="H542">
        <f t="shared" si="35"/>
        <v>0.147375634241802</v>
      </c>
    </row>
    <row r="543" spans="1:8" x14ac:dyDescent="0.35">
      <c r="A543" t="s">
        <v>4</v>
      </c>
      <c r="B543" t="s">
        <v>4</v>
      </c>
      <c r="C543">
        <v>0.29085216855144402</v>
      </c>
      <c r="D543">
        <v>0.70914783144855598</v>
      </c>
      <c r="E543">
        <f t="shared" si="32"/>
        <v>1</v>
      </c>
      <c r="F543">
        <f t="shared" si="33"/>
        <v>0.29085216855144402</v>
      </c>
      <c r="G543">
        <f t="shared" si="34"/>
        <v>8.4594983951077604E-2</v>
      </c>
      <c r="H543">
        <f t="shared" si="35"/>
        <v>0.29085216855144402</v>
      </c>
    </row>
    <row r="544" spans="1:8" x14ac:dyDescent="0.35">
      <c r="A544" t="s">
        <v>5</v>
      </c>
      <c r="B544" t="s">
        <v>4</v>
      </c>
      <c r="C544">
        <v>0.27744539984491501</v>
      </c>
      <c r="D544">
        <v>0.72255460015508399</v>
      </c>
      <c r="E544">
        <f t="shared" si="32"/>
        <v>0</v>
      </c>
      <c r="F544">
        <f t="shared" si="33"/>
        <v>-0.72255460015508399</v>
      </c>
      <c r="G544">
        <f t="shared" si="34"/>
        <v>0.52208515020527335</v>
      </c>
      <c r="H544">
        <f t="shared" si="35"/>
        <v>0.72255460015508399</v>
      </c>
    </row>
    <row r="545" spans="1:8" x14ac:dyDescent="0.35">
      <c r="A545" t="s">
        <v>4</v>
      </c>
      <c r="B545" t="s">
        <v>4</v>
      </c>
      <c r="C545">
        <v>2.29287769007782E-2</v>
      </c>
      <c r="D545">
        <v>0.97707122309922101</v>
      </c>
      <c r="E545">
        <f t="shared" si="32"/>
        <v>1</v>
      </c>
      <c r="F545">
        <f t="shared" si="33"/>
        <v>2.2928776900778991E-2</v>
      </c>
      <c r="G545">
        <f t="shared" si="34"/>
        <v>5.2572881016569619E-4</v>
      </c>
      <c r="H545">
        <f t="shared" si="35"/>
        <v>2.2928776900778991E-2</v>
      </c>
    </row>
    <row r="546" spans="1:8" x14ac:dyDescent="0.35">
      <c r="A546" t="s">
        <v>4</v>
      </c>
      <c r="B546" t="s">
        <v>4</v>
      </c>
      <c r="C546">
        <v>3.9979609626801603E-2</v>
      </c>
      <c r="D546">
        <v>0.96002039037319797</v>
      </c>
      <c r="E546">
        <f t="shared" si="32"/>
        <v>1</v>
      </c>
      <c r="F546">
        <f t="shared" si="33"/>
        <v>3.9979609626802026E-2</v>
      </c>
      <c r="G546">
        <f t="shared" si="34"/>
        <v>1.5983691859114812E-3</v>
      </c>
      <c r="H546">
        <f t="shared" si="35"/>
        <v>3.9979609626802026E-2</v>
      </c>
    </row>
    <row r="547" spans="1:8" x14ac:dyDescent="0.35">
      <c r="A547" t="s">
        <v>4</v>
      </c>
      <c r="B547" t="s">
        <v>4</v>
      </c>
      <c r="C547">
        <v>2.4333875455921299E-2</v>
      </c>
      <c r="D547">
        <v>0.97566612454407797</v>
      </c>
      <c r="E547">
        <f t="shared" si="32"/>
        <v>1</v>
      </c>
      <c r="F547">
        <f t="shared" si="33"/>
        <v>2.4333875455922027E-2</v>
      </c>
      <c r="G547">
        <f t="shared" si="34"/>
        <v>5.9213749470432445E-4</v>
      </c>
      <c r="H547">
        <f t="shared" si="35"/>
        <v>2.4333875455922027E-2</v>
      </c>
    </row>
    <row r="548" spans="1:8" x14ac:dyDescent="0.35">
      <c r="A548" t="s">
        <v>5</v>
      </c>
      <c r="B548" t="s">
        <v>4</v>
      </c>
      <c r="C548">
        <v>0.48219161672365302</v>
      </c>
      <c r="D548">
        <v>0.51780838327634604</v>
      </c>
      <c r="E548">
        <f t="shared" si="32"/>
        <v>0</v>
      </c>
      <c r="F548">
        <f t="shared" si="33"/>
        <v>-0.51780838327634604</v>
      </c>
      <c r="G548">
        <f t="shared" si="34"/>
        <v>0.26812552179126325</v>
      </c>
      <c r="H548">
        <f t="shared" si="35"/>
        <v>0.51780838327634604</v>
      </c>
    </row>
    <row r="549" spans="1:8" x14ac:dyDescent="0.35">
      <c r="A549" t="s">
        <v>4</v>
      </c>
      <c r="B549" t="s">
        <v>4</v>
      </c>
      <c r="C549">
        <v>0.21316126138810601</v>
      </c>
      <c r="D549">
        <v>0.78683873861189302</v>
      </c>
      <c r="E549">
        <f t="shared" si="32"/>
        <v>1</v>
      </c>
      <c r="F549">
        <f t="shared" si="33"/>
        <v>0.21316126138810698</v>
      </c>
      <c r="G549">
        <f t="shared" si="34"/>
        <v>4.5437723356568871E-2</v>
      </c>
      <c r="H549">
        <f t="shared" si="35"/>
        <v>0.21316126138810698</v>
      </c>
    </row>
    <row r="550" spans="1:8" x14ac:dyDescent="0.35">
      <c r="A550" t="s">
        <v>4</v>
      </c>
      <c r="B550" t="s">
        <v>4</v>
      </c>
      <c r="C550">
        <v>0.320863259022384</v>
      </c>
      <c r="D550">
        <v>0.67913674097761501</v>
      </c>
      <c r="E550">
        <f t="shared" si="32"/>
        <v>1</v>
      </c>
      <c r="F550">
        <f t="shared" si="33"/>
        <v>0.32086325902238499</v>
      </c>
      <c r="G550">
        <f t="shared" si="34"/>
        <v>0.10295323099046613</v>
      </c>
      <c r="H550">
        <f t="shared" si="35"/>
        <v>0.32086325902238499</v>
      </c>
    </row>
    <row r="551" spans="1:8" x14ac:dyDescent="0.35">
      <c r="A551" t="s">
        <v>4</v>
      </c>
      <c r="B551" t="s">
        <v>5</v>
      </c>
      <c r="C551">
        <v>0.52686718110787401</v>
      </c>
      <c r="D551">
        <v>0.473132818892125</v>
      </c>
      <c r="E551">
        <f t="shared" si="32"/>
        <v>1</v>
      </c>
      <c r="F551">
        <f t="shared" si="33"/>
        <v>0.526867181107875</v>
      </c>
      <c r="G551">
        <f t="shared" si="34"/>
        <v>0.27758902652855838</v>
      </c>
      <c r="H551">
        <f t="shared" si="35"/>
        <v>0.526867181107875</v>
      </c>
    </row>
    <row r="552" spans="1:8" x14ac:dyDescent="0.35">
      <c r="A552" t="s">
        <v>4</v>
      </c>
      <c r="B552" t="s">
        <v>4</v>
      </c>
      <c r="C552">
        <v>0.130787501434832</v>
      </c>
      <c r="D552">
        <v>0.86921249856516702</v>
      </c>
      <c r="E552">
        <f t="shared" si="32"/>
        <v>1</v>
      </c>
      <c r="F552">
        <f t="shared" si="33"/>
        <v>0.13078750143483298</v>
      </c>
      <c r="G552">
        <f t="shared" si="34"/>
        <v>1.7105370531566438E-2</v>
      </c>
      <c r="H552">
        <f t="shared" si="35"/>
        <v>0.13078750143483298</v>
      </c>
    </row>
    <row r="553" spans="1:8" x14ac:dyDescent="0.35">
      <c r="A553" t="s">
        <v>4</v>
      </c>
      <c r="B553" t="s">
        <v>4</v>
      </c>
      <c r="C553">
        <v>5.3243743852755897E-2</v>
      </c>
      <c r="D553">
        <v>0.94675625614724401</v>
      </c>
      <c r="E553">
        <f t="shared" si="32"/>
        <v>1</v>
      </c>
      <c r="F553">
        <f t="shared" si="33"/>
        <v>5.3243743852755987E-2</v>
      </c>
      <c r="G553">
        <f t="shared" si="34"/>
        <v>2.8348962594578909E-3</v>
      </c>
      <c r="H553">
        <f t="shared" si="35"/>
        <v>5.3243743852755987E-2</v>
      </c>
    </row>
    <row r="554" spans="1:8" x14ac:dyDescent="0.35">
      <c r="A554" t="s">
        <v>4</v>
      </c>
      <c r="B554" t="s">
        <v>4</v>
      </c>
      <c r="C554">
        <v>0.28036777775160199</v>
      </c>
      <c r="D554">
        <v>0.71963222224839696</v>
      </c>
      <c r="E554">
        <f t="shared" si="32"/>
        <v>1</v>
      </c>
      <c r="F554">
        <f t="shared" si="33"/>
        <v>0.28036777775160304</v>
      </c>
      <c r="G554">
        <f t="shared" si="34"/>
        <v>7.8606090801372278E-2</v>
      </c>
      <c r="H554">
        <f t="shared" si="35"/>
        <v>0.28036777775160304</v>
      </c>
    </row>
    <row r="555" spans="1:8" x14ac:dyDescent="0.35">
      <c r="A555" t="s">
        <v>4</v>
      </c>
      <c r="B555" t="s">
        <v>4</v>
      </c>
      <c r="C555">
        <v>0.20059148779664501</v>
      </c>
      <c r="D555">
        <v>0.79940851220335396</v>
      </c>
      <c r="E555">
        <f t="shared" si="32"/>
        <v>1</v>
      </c>
      <c r="F555">
        <f t="shared" si="33"/>
        <v>0.20059148779664604</v>
      </c>
      <c r="G555">
        <f t="shared" si="34"/>
        <v>4.0236944976471997E-2</v>
      </c>
      <c r="H555">
        <f t="shared" si="35"/>
        <v>0.20059148779664604</v>
      </c>
    </row>
    <row r="556" spans="1:8" x14ac:dyDescent="0.35">
      <c r="A556" t="s">
        <v>4</v>
      </c>
      <c r="B556" t="s">
        <v>4</v>
      </c>
      <c r="C556">
        <v>0.189538948105581</v>
      </c>
      <c r="D556">
        <v>0.81046105189441797</v>
      </c>
      <c r="E556">
        <f t="shared" si="32"/>
        <v>1</v>
      </c>
      <c r="F556">
        <f t="shared" si="33"/>
        <v>0.18953894810558203</v>
      </c>
      <c r="G556">
        <f t="shared" si="34"/>
        <v>3.5925012848970518E-2</v>
      </c>
      <c r="H556">
        <f t="shared" si="35"/>
        <v>0.18953894810558203</v>
      </c>
    </row>
    <row r="557" spans="1:8" x14ac:dyDescent="0.35">
      <c r="A557" t="s">
        <v>4</v>
      </c>
      <c r="B557" t="s">
        <v>4</v>
      </c>
      <c r="C557">
        <v>0.17579538383210899</v>
      </c>
      <c r="D557">
        <v>0.82420461616788998</v>
      </c>
      <c r="E557">
        <f t="shared" si="32"/>
        <v>1</v>
      </c>
      <c r="F557">
        <f t="shared" si="33"/>
        <v>0.17579538383211002</v>
      </c>
      <c r="G557">
        <f t="shared" si="34"/>
        <v>3.090401697667889E-2</v>
      </c>
      <c r="H557">
        <f t="shared" si="35"/>
        <v>0.17579538383211002</v>
      </c>
    </row>
    <row r="558" spans="1:8" x14ac:dyDescent="0.35">
      <c r="A558" t="s">
        <v>4</v>
      </c>
      <c r="B558" t="s">
        <v>4</v>
      </c>
      <c r="C558">
        <v>2.4412492889580299E-2</v>
      </c>
      <c r="D558">
        <v>0.97558750711041897</v>
      </c>
      <c r="E558">
        <f t="shared" si="32"/>
        <v>1</v>
      </c>
      <c r="F558">
        <f t="shared" si="33"/>
        <v>2.4412492889581028E-2</v>
      </c>
      <c r="G558">
        <f t="shared" si="34"/>
        <v>5.9596980908384421E-4</v>
      </c>
      <c r="H558">
        <f t="shared" si="35"/>
        <v>2.4412492889581028E-2</v>
      </c>
    </row>
    <row r="559" spans="1:8" x14ac:dyDescent="0.35">
      <c r="A559" t="s">
        <v>5</v>
      </c>
      <c r="B559" t="s">
        <v>4</v>
      </c>
      <c r="C559">
        <v>0.15292138754712001</v>
      </c>
      <c r="D559">
        <v>0.84707861245287897</v>
      </c>
      <c r="E559">
        <f t="shared" si="32"/>
        <v>0</v>
      </c>
      <c r="F559">
        <f t="shared" si="33"/>
        <v>-0.84707861245287897</v>
      </c>
      <c r="G559">
        <f t="shared" si="34"/>
        <v>0.71754217567509471</v>
      </c>
      <c r="H559">
        <f t="shared" si="35"/>
        <v>0.84707861245287897</v>
      </c>
    </row>
    <row r="560" spans="1:8" x14ac:dyDescent="0.35">
      <c r="A560" t="s">
        <v>4</v>
      </c>
      <c r="B560" t="s">
        <v>4</v>
      </c>
      <c r="C560">
        <v>0.28342384732451398</v>
      </c>
      <c r="D560">
        <v>0.71657615267548602</v>
      </c>
      <c r="E560">
        <f t="shared" si="32"/>
        <v>1</v>
      </c>
      <c r="F560">
        <f t="shared" si="33"/>
        <v>0.28342384732451398</v>
      </c>
      <c r="G560">
        <f t="shared" si="34"/>
        <v>8.0329077232229415E-2</v>
      </c>
      <c r="H560">
        <f t="shared" si="35"/>
        <v>0.28342384732451398</v>
      </c>
    </row>
    <row r="561" spans="1:8" x14ac:dyDescent="0.35">
      <c r="A561" t="s">
        <v>4</v>
      </c>
      <c r="B561" t="s">
        <v>4</v>
      </c>
      <c r="C561">
        <v>6.3344753757580294E-2</v>
      </c>
      <c r="D561">
        <v>0.93665524624241903</v>
      </c>
      <c r="E561">
        <f t="shared" si="32"/>
        <v>1</v>
      </c>
      <c r="F561">
        <f t="shared" si="33"/>
        <v>6.3344753757580974E-2</v>
      </c>
      <c r="G561">
        <f t="shared" si="34"/>
        <v>4.0125578286085688E-3</v>
      </c>
      <c r="H561">
        <f t="shared" si="35"/>
        <v>6.3344753757580974E-2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2636C-580A-4EBC-9DEF-2ABBE71831BF}">
  <dimension ref="A1:L561"/>
  <sheetViews>
    <sheetView workbookViewId="0">
      <selection activeCell="L3" sqref="L3"/>
    </sheetView>
  </sheetViews>
  <sheetFormatPr defaultRowHeight="14.5" x14ac:dyDescent="0.35"/>
  <cols>
    <col min="1" max="1" width="10.81640625" bestFit="1" customWidth="1"/>
    <col min="2" max="2" width="13.54296875" bestFit="1" customWidth="1"/>
    <col min="3" max="3" width="18.54296875" bestFit="1" customWidth="1"/>
    <col min="4" max="4" width="19.90625" bestFit="1" customWidth="1"/>
    <col min="5" max="5" width="12.26953125" bestFit="1" customWidth="1"/>
  </cols>
  <sheetData>
    <row r="1" spans="1:12" x14ac:dyDescent="0.35">
      <c r="A1" t="s">
        <v>0</v>
      </c>
      <c r="B1" t="s">
        <v>9</v>
      </c>
      <c r="C1" t="s">
        <v>10</v>
      </c>
      <c r="D1" t="s">
        <v>11</v>
      </c>
      <c r="E1" t="s">
        <v>15</v>
      </c>
      <c r="F1" t="s">
        <v>16</v>
      </c>
      <c r="G1" t="s">
        <v>18</v>
      </c>
      <c r="H1" t="s">
        <v>17</v>
      </c>
      <c r="J1" t="s">
        <v>20</v>
      </c>
      <c r="K1" t="s">
        <v>19</v>
      </c>
      <c r="L1" t="s">
        <v>21</v>
      </c>
    </row>
    <row r="2" spans="1:12" x14ac:dyDescent="0.35">
      <c r="A2" t="s">
        <v>4</v>
      </c>
      <c r="B2" t="s">
        <v>4</v>
      </c>
      <c r="C2">
        <v>0.38571428571428501</v>
      </c>
      <c r="D2">
        <v>0.61428571428571399</v>
      </c>
      <c r="E2">
        <f>IF(A2="Good",1,0)</f>
        <v>1</v>
      </c>
      <c r="F2">
        <f>E2-D2</f>
        <v>0.38571428571428601</v>
      </c>
      <c r="G2">
        <f>F2^2</f>
        <v>0.14877551020408186</v>
      </c>
      <c r="H2">
        <f>ABS(F2)</f>
        <v>0.38571428571428601</v>
      </c>
      <c r="J2">
        <f>AVERAGE(G2:G561)</f>
        <v>6.2368078105148876E-2</v>
      </c>
      <c r="K2">
        <f>AVERAGE(H2:H561)</f>
        <v>0.19701747062461367</v>
      </c>
      <c r="L2">
        <f>J2^0.5</f>
        <v>0.24973601683607607</v>
      </c>
    </row>
    <row r="3" spans="1:12" x14ac:dyDescent="0.35">
      <c r="A3" t="s">
        <v>5</v>
      </c>
      <c r="B3" t="s">
        <v>5</v>
      </c>
      <c r="C3">
        <v>0.77</v>
      </c>
      <c r="D3">
        <v>0.22999999999999901</v>
      </c>
      <c r="E3">
        <f t="shared" ref="E3:E66" si="0">IF(A3="Good",1,0)</f>
        <v>0</v>
      </c>
      <c r="F3">
        <f t="shared" ref="F3:F66" si="1">E3-D3</f>
        <v>-0.22999999999999901</v>
      </c>
      <c r="G3">
        <f t="shared" ref="G3:G66" si="2">F3^2</f>
        <v>5.2899999999999545E-2</v>
      </c>
      <c r="H3">
        <f t="shared" ref="H3:H66" si="3">ABS(F3)</f>
        <v>0.22999999999999901</v>
      </c>
    </row>
    <row r="4" spans="1:12" x14ac:dyDescent="0.35">
      <c r="A4" t="s">
        <v>4</v>
      </c>
      <c r="B4" t="s">
        <v>4</v>
      </c>
      <c r="C4">
        <v>0.24333333333333301</v>
      </c>
      <c r="D4">
        <v>0.75666666666666604</v>
      </c>
      <c r="E4">
        <f t="shared" si="0"/>
        <v>1</v>
      </c>
      <c r="F4">
        <f t="shared" si="1"/>
        <v>0.24333333333333396</v>
      </c>
      <c r="G4">
        <f t="shared" si="2"/>
        <v>5.9211111111111416E-2</v>
      </c>
      <c r="H4">
        <f t="shared" si="3"/>
        <v>0.24333333333333396</v>
      </c>
    </row>
    <row r="5" spans="1:12" x14ac:dyDescent="0.35">
      <c r="A5" t="s">
        <v>5</v>
      </c>
      <c r="B5" t="s">
        <v>5</v>
      </c>
      <c r="C5">
        <v>0.63404761904761897</v>
      </c>
      <c r="D5">
        <v>0.36595238095237997</v>
      </c>
      <c r="E5">
        <f t="shared" si="0"/>
        <v>0</v>
      </c>
      <c r="F5">
        <f t="shared" si="1"/>
        <v>-0.36595238095237997</v>
      </c>
      <c r="G5">
        <f t="shared" si="2"/>
        <v>0.13392114512471584</v>
      </c>
      <c r="H5">
        <f t="shared" si="3"/>
        <v>0.36595238095237997</v>
      </c>
    </row>
    <row r="6" spans="1:12" x14ac:dyDescent="0.35">
      <c r="A6" t="s">
        <v>5</v>
      </c>
      <c r="B6" t="s">
        <v>5</v>
      </c>
      <c r="C6">
        <v>0.68285714285714205</v>
      </c>
      <c r="D6">
        <v>0.317142857142857</v>
      </c>
      <c r="E6">
        <f t="shared" si="0"/>
        <v>0</v>
      </c>
      <c r="F6">
        <f t="shared" si="1"/>
        <v>-0.317142857142857</v>
      </c>
      <c r="G6">
        <f t="shared" si="2"/>
        <v>0.10057959183673461</v>
      </c>
      <c r="H6">
        <f t="shared" si="3"/>
        <v>0.317142857142857</v>
      </c>
    </row>
    <row r="7" spans="1:12" x14ac:dyDescent="0.35">
      <c r="A7" t="s">
        <v>4</v>
      </c>
      <c r="B7" t="s">
        <v>5</v>
      </c>
      <c r="C7">
        <v>0.58333333333333304</v>
      </c>
      <c r="D7">
        <v>0.41666666666666602</v>
      </c>
      <c r="E7">
        <f t="shared" si="0"/>
        <v>1</v>
      </c>
      <c r="F7">
        <f t="shared" si="1"/>
        <v>0.58333333333333393</v>
      </c>
      <c r="G7">
        <f t="shared" si="2"/>
        <v>0.34027777777777846</v>
      </c>
      <c r="H7">
        <f t="shared" si="3"/>
        <v>0.58333333333333393</v>
      </c>
    </row>
    <row r="8" spans="1:12" x14ac:dyDescent="0.35">
      <c r="A8" t="s">
        <v>4</v>
      </c>
      <c r="B8" t="s">
        <v>4</v>
      </c>
      <c r="C8">
        <v>0.25857142857142801</v>
      </c>
      <c r="D8">
        <v>0.74142857142857099</v>
      </c>
      <c r="E8">
        <f t="shared" si="0"/>
        <v>1</v>
      </c>
      <c r="F8">
        <f t="shared" si="1"/>
        <v>0.25857142857142901</v>
      </c>
      <c r="G8">
        <f t="shared" si="2"/>
        <v>6.6859183673469616E-2</v>
      </c>
      <c r="H8">
        <f t="shared" si="3"/>
        <v>0.25857142857142901</v>
      </c>
    </row>
    <row r="9" spans="1:12" x14ac:dyDescent="0.35">
      <c r="A9" t="s">
        <v>5</v>
      </c>
      <c r="B9" t="s">
        <v>5</v>
      </c>
      <c r="C9">
        <v>0.80666666666666598</v>
      </c>
      <c r="D9">
        <v>0.193333333333333</v>
      </c>
      <c r="E9">
        <f t="shared" si="0"/>
        <v>0</v>
      </c>
      <c r="F9">
        <f t="shared" si="1"/>
        <v>-0.193333333333333</v>
      </c>
      <c r="G9">
        <f t="shared" si="2"/>
        <v>3.7377777777777649E-2</v>
      </c>
      <c r="H9">
        <f t="shared" si="3"/>
        <v>0.193333333333333</v>
      </c>
    </row>
    <row r="10" spans="1:12" x14ac:dyDescent="0.35">
      <c r="A10" t="s">
        <v>5</v>
      </c>
      <c r="B10" t="s">
        <v>4</v>
      </c>
      <c r="C10">
        <v>0.46916666666666601</v>
      </c>
      <c r="D10">
        <v>0.53083333333333305</v>
      </c>
      <c r="E10">
        <f t="shared" si="0"/>
        <v>0</v>
      </c>
      <c r="F10">
        <f t="shared" si="1"/>
        <v>-0.53083333333333305</v>
      </c>
      <c r="G10">
        <f t="shared" si="2"/>
        <v>0.28178402777777745</v>
      </c>
      <c r="H10">
        <f t="shared" si="3"/>
        <v>0.53083333333333305</v>
      </c>
    </row>
    <row r="11" spans="1:12" x14ac:dyDescent="0.35">
      <c r="A11" t="s">
        <v>4</v>
      </c>
      <c r="B11" t="s">
        <v>4</v>
      </c>
      <c r="C11">
        <v>0.17499999999999999</v>
      </c>
      <c r="D11">
        <v>0.82499999999999996</v>
      </c>
      <c r="E11">
        <f t="shared" si="0"/>
        <v>1</v>
      </c>
      <c r="F11">
        <f t="shared" si="1"/>
        <v>0.17500000000000004</v>
      </c>
      <c r="G11">
        <f t="shared" si="2"/>
        <v>3.0625000000000017E-2</v>
      </c>
      <c r="H11">
        <f t="shared" si="3"/>
        <v>0.17500000000000004</v>
      </c>
    </row>
    <row r="12" spans="1:12" x14ac:dyDescent="0.35">
      <c r="A12" t="s">
        <v>5</v>
      </c>
      <c r="B12" t="s">
        <v>4</v>
      </c>
      <c r="C12">
        <v>0.48142857142857098</v>
      </c>
      <c r="D12">
        <v>0.51857142857142802</v>
      </c>
      <c r="E12">
        <f t="shared" si="0"/>
        <v>0</v>
      </c>
      <c r="F12">
        <f t="shared" si="1"/>
        <v>-0.51857142857142802</v>
      </c>
      <c r="G12">
        <f t="shared" si="2"/>
        <v>0.26891632653061165</v>
      </c>
      <c r="H12">
        <f t="shared" si="3"/>
        <v>0.51857142857142802</v>
      </c>
    </row>
    <row r="13" spans="1:12" x14ac:dyDescent="0.35">
      <c r="A13" t="s">
        <v>4</v>
      </c>
      <c r="B13" t="s">
        <v>4</v>
      </c>
      <c r="C13">
        <v>5.2467532467532399E-2</v>
      </c>
      <c r="D13">
        <v>0.947532467532467</v>
      </c>
      <c r="E13">
        <f t="shared" si="0"/>
        <v>1</v>
      </c>
      <c r="F13">
        <f t="shared" si="1"/>
        <v>5.2467532467532996E-2</v>
      </c>
      <c r="G13">
        <f t="shared" si="2"/>
        <v>2.7528419632316292E-3</v>
      </c>
      <c r="H13">
        <f t="shared" si="3"/>
        <v>5.2467532467532996E-2</v>
      </c>
    </row>
    <row r="14" spans="1:12" x14ac:dyDescent="0.35">
      <c r="A14" t="s">
        <v>4</v>
      </c>
      <c r="B14" t="s">
        <v>4</v>
      </c>
      <c r="C14">
        <v>0.45833333333333298</v>
      </c>
      <c r="D14">
        <v>0.54166666666666596</v>
      </c>
      <c r="E14">
        <f t="shared" si="0"/>
        <v>1</v>
      </c>
      <c r="F14">
        <f t="shared" si="1"/>
        <v>0.45833333333333404</v>
      </c>
      <c r="G14">
        <f t="shared" si="2"/>
        <v>0.21006944444444509</v>
      </c>
      <c r="H14">
        <f t="shared" si="3"/>
        <v>0.45833333333333404</v>
      </c>
    </row>
    <row r="15" spans="1:12" x14ac:dyDescent="0.35">
      <c r="A15" t="s">
        <v>5</v>
      </c>
      <c r="B15" t="s">
        <v>5</v>
      </c>
      <c r="C15">
        <v>0.81428571428571395</v>
      </c>
      <c r="D15">
        <v>0.185714285714285</v>
      </c>
      <c r="E15">
        <f t="shared" si="0"/>
        <v>0</v>
      </c>
      <c r="F15">
        <f t="shared" si="1"/>
        <v>-0.185714285714285</v>
      </c>
      <c r="G15">
        <f t="shared" si="2"/>
        <v>3.448979591836708E-2</v>
      </c>
      <c r="H15">
        <f t="shared" si="3"/>
        <v>0.185714285714285</v>
      </c>
    </row>
    <row r="16" spans="1:12" x14ac:dyDescent="0.35">
      <c r="A16" t="s">
        <v>4</v>
      </c>
      <c r="B16" t="s">
        <v>4</v>
      </c>
      <c r="C16">
        <v>0</v>
      </c>
      <c r="D16">
        <v>1</v>
      </c>
      <c r="E16">
        <f t="shared" si="0"/>
        <v>1</v>
      </c>
      <c r="F16">
        <f t="shared" si="1"/>
        <v>0</v>
      </c>
      <c r="G16">
        <f t="shared" si="2"/>
        <v>0</v>
      </c>
      <c r="H16">
        <f t="shared" si="3"/>
        <v>0</v>
      </c>
    </row>
    <row r="17" spans="1:8" x14ac:dyDescent="0.35">
      <c r="A17" t="s">
        <v>5</v>
      </c>
      <c r="B17" t="s">
        <v>4</v>
      </c>
      <c r="C17">
        <v>0.353333333333333</v>
      </c>
      <c r="D17">
        <v>0.64666666666666595</v>
      </c>
      <c r="E17">
        <f t="shared" si="0"/>
        <v>0</v>
      </c>
      <c r="F17">
        <f t="shared" si="1"/>
        <v>-0.64666666666666595</v>
      </c>
      <c r="G17">
        <f t="shared" si="2"/>
        <v>0.41817777777777687</v>
      </c>
      <c r="H17">
        <f t="shared" si="3"/>
        <v>0.64666666666666595</v>
      </c>
    </row>
    <row r="18" spans="1:8" x14ac:dyDescent="0.35">
      <c r="A18" t="s">
        <v>5</v>
      </c>
      <c r="B18" t="s">
        <v>5</v>
      </c>
      <c r="C18">
        <v>0.88</v>
      </c>
      <c r="D18">
        <v>0.12</v>
      </c>
      <c r="E18">
        <f t="shared" si="0"/>
        <v>0</v>
      </c>
      <c r="F18">
        <f t="shared" si="1"/>
        <v>-0.12</v>
      </c>
      <c r="G18">
        <f t="shared" si="2"/>
        <v>1.44E-2</v>
      </c>
      <c r="H18">
        <f t="shared" si="3"/>
        <v>0.12</v>
      </c>
    </row>
    <row r="19" spans="1:8" x14ac:dyDescent="0.35">
      <c r="A19" t="s">
        <v>4</v>
      </c>
      <c r="B19" t="s">
        <v>4</v>
      </c>
      <c r="C19">
        <v>0.26833333333333298</v>
      </c>
      <c r="D19">
        <v>0.73166666666666602</v>
      </c>
      <c r="E19">
        <f t="shared" si="0"/>
        <v>1</v>
      </c>
      <c r="F19">
        <f t="shared" si="1"/>
        <v>0.26833333333333398</v>
      </c>
      <c r="G19">
        <f t="shared" si="2"/>
        <v>7.2002777777778124E-2</v>
      </c>
      <c r="H19">
        <f t="shared" si="3"/>
        <v>0.26833333333333398</v>
      </c>
    </row>
    <row r="20" spans="1:8" x14ac:dyDescent="0.35">
      <c r="A20" t="s">
        <v>4</v>
      </c>
      <c r="B20" t="s">
        <v>4</v>
      </c>
      <c r="C20">
        <v>0.21</v>
      </c>
      <c r="D20">
        <v>0.79</v>
      </c>
      <c r="E20">
        <f t="shared" si="0"/>
        <v>1</v>
      </c>
      <c r="F20">
        <f t="shared" si="1"/>
        <v>0.20999999999999996</v>
      </c>
      <c r="G20">
        <f t="shared" si="2"/>
        <v>4.4099999999999986E-2</v>
      </c>
      <c r="H20">
        <f t="shared" si="3"/>
        <v>0.20999999999999996</v>
      </c>
    </row>
    <row r="21" spans="1:8" x14ac:dyDescent="0.35">
      <c r="A21" t="s">
        <v>5</v>
      </c>
      <c r="B21" t="s">
        <v>4</v>
      </c>
      <c r="C21">
        <v>0.42666666666666597</v>
      </c>
      <c r="D21">
        <v>0.57333333333333303</v>
      </c>
      <c r="E21">
        <f t="shared" si="0"/>
        <v>0</v>
      </c>
      <c r="F21">
        <f t="shared" si="1"/>
        <v>-0.57333333333333303</v>
      </c>
      <c r="G21">
        <f t="shared" si="2"/>
        <v>0.32871111111111079</v>
      </c>
      <c r="H21">
        <f t="shared" si="3"/>
        <v>0.57333333333333303</v>
      </c>
    </row>
    <row r="22" spans="1:8" x14ac:dyDescent="0.35">
      <c r="A22" t="s">
        <v>4</v>
      </c>
      <c r="B22" t="s">
        <v>4</v>
      </c>
      <c r="C22">
        <v>0.08</v>
      </c>
      <c r="D22">
        <v>0.92</v>
      </c>
      <c r="E22">
        <f t="shared" si="0"/>
        <v>1</v>
      </c>
      <c r="F22">
        <f t="shared" si="1"/>
        <v>7.999999999999996E-2</v>
      </c>
      <c r="G22">
        <f t="shared" si="2"/>
        <v>6.3999999999999934E-3</v>
      </c>
      <c r="H22">
        <f t="shared" si="3"/>
        <v>7.999999999999996E-2</v>
      </c>
    </row>
    <row r="23" spans="1:8" x14ac:dyDescent="0.35">
      <c r="A23" t="s">
        <v>4</v>
      </c>
      <c r="B23" t="s">
        <v>4</v>
      </c>
      <c r="C23">
        <v>0.293333333333333</v>
      </c>
      <c r="D23">
        <v>0.706666666666666</v>
      </c>
      <c r="E23">
        <f t="shared" si="0"/>
        <v>1</v>
      </c>
      <c r="F23">
        <f t="shared" si="1"/>
        <v>0.293333333333334</v>
      </c>
      <c r="G23">
        <f t="shared" si="2"/>
        <v>8.604444444444484E-2</v>
      </c>
      <c r="H23">
        <f t="shared" si="3"/>
        <v>0.293333333333334</v>
      </c>
    </row>
    <row r="24" spans="1:8" x14ac:dyDescent="0.35">
      <c r="A24" t="s">
        <v>4</v>
      </c>
      <c r="B24" t="s">
        <v>4</v>
      </c>
      <c r="C24">
        <v>0.200833333333333</v>
      </c>
      <c r="D24">
        <v>0.79916666666666603</v>
      </c>
      <c r="E24">
        <f t="shared" si="0"/>
        <v>1</v>
      </c>
      <c r="F24">
        <f t="shared" si="1"/>
        <v>0.20083333333333397</v>
      </c>
      <c r="G24">
        <f t="shared" si="2"/>
        <v>4.0334027777778038E-2</v>
      </c>
      <c r="H24">
        <f t="shared" si="3"/>
        <v>0.20083333333333397</v>
      </c>
    </row>
    <row r="25" spans="1:8" x14ac:dyDescent="0.35">
      <c r="A25" t="s">
        <v>5</v>
      </c>
      <c r="B25" t="s">
        <v>5</v>
      </c>
      <c r="C25">
        <v>0.77333333333333298</v>
      </c>
      <c r="D25">
        <v>0.22666666666666599</v>
      </c>
      <c r="E25">
        <f t="shared" si="0"/>
        <v>0</v>
      </c>
      <c r="F25">
        <f t="shared" si="1"/>
        <v>-0.22666666666666599</v>
      </c>
      <c r="G25">
        <f t="shared" si="2"/>
        <v>5.1377777777777474E-2</v>
      </c>
      <c r="H25">
        <f t="shared" si="3"/>
        <v>0.22666666666666599</v>
      </c>
    </row>
    <row r="26" spans="1:8" x14ac:dyDescent="0.35">
      <c r="A26" t="s">
        <v>5</v>
      </c>
      <c r="B26" t="s">
        <v>5</v>
      </c>
      <c r="C26">
        <v>0.61333333333333295</v>
      </c>
      <c r="D26">
        <v>0.38666666666666599</v>
      </c>
      <c r="E26">
        <f t="shared" si="0"/>
        <v>0</v>
      </c>
      <c r="F26">
        <f t="shared" si="1"/>
        <v>-0.38666666666666599</v>
      </c>
      <c r="G26">
        <f t="shared" si="2"/>
        <v>0.1495111111111106</v>
      </c>
      <c r="H26">
        <f t="shared" si="3"/>
        <v>0.38666666666666599</v>
      </c>
    </row>
    <row r="27" spans="1:8" x14ac:dyDescent="0.35">
      <c r="A27" t="s">
        <v>4</v>
      </c>
      <c r="B27" t="s">
        <v>4</v>
      </c>
      <c r="C27">
        <v>0.26500000000000001</v>
      </c>
      <c r="D27">
        <v>0.73499999999999999</v>
      </c>
      <c r="E27">
        <f t="shared" si="0"/>
        <v>1</v>
      </c>
      <c r="F27">
        <f t="shared" si="1"/>
        <v>0.26500000000000001</v>
      </c>
      <c r="G27">
        <f t="shared" si="2"/>
        <v>7.022500000000001E-2</v>
      </c>
      <c r="H27">
        <f t="shared" si="3"/>
        <v>0.26500000000000001</v>
      </c>
    </row>
    <row r="28" spans="1:8" x14ac:dyDescent="0.35">
      <c r="A28" t="s">
        <v>4</v>
      </c>
      <c r="B28" t="s">
        <v>4</v>
      </c>
      <c r="C28">
        <v>0</v>
      </c>
      <c r="D28">
        <v>1</v>
      </c>
      <c r="E28">
        <f t="shared" si="0"/>
        <v>1</v>
      </c>
      <c r="F28">
        <f t="shared" si="1"/>
        <v>0</v>
      </c>
      <c r="G28">
        <f t="shared" si="2"/>
        <v>0</v>
      </c>
      <c r="H28">
        <f t="shared" si="3"/>
        <v>0</v>
      </c>
    </row>
    <row r="29" spans="1:8" x14ac:dyDescent="0.35">
      <c r="A29" t="s">
        <v>4</v>
      </c>
      <c r="B29" t="s">
        <v>4</v>
      </c>
      <c r="C29">
        <v>0.02</v>
      </c>
      <c r="D29">
        <v>0.98</v>
      </c>
      <c r="E29">
        <f t="shared" si="0"/>
        <v>1</v>
      </c>
      <c r="F29">
        <f t="shared" si="1"/>
        <v>2.0000000000000018E-2</v>
      </c>
      <c r="G29">
        <f t="shared" si="2"/>
        <v>4.0000000000000072E-4</v>
      </c>
      <c r="H29">
        <f t="shared" si="3"/>
        <v>2.0000000000000018E-2</v>
      </c>
    </row>
    <row r="30" spans="1:8" x14ac:dyDescent="0.35">
      <c r="A30" t="s">
        <v>4</v>
      </c>
      <c r="B30" t="s">
        <v>4</v>
      </c>
      <c r="C30">
        <v>0.15</v>
      </c>
      <c r="D30">
        <v>0.85</v>
      </c>
      <c r="E30">
        <f t="shared" si="0"/>
        <v>1</v>
      </c>
      <c r="F30">
        <f t="shared" si="1"/>
        <v>0.15000000000000002</v>
      </c>
      <c r="G30">
        <f t="shared" si="2"/>
        <v>2.2500000000000006E-2</v>
      </c>
      <c r="H30">
        <f t="shared" si="3"/>
        <v>0.15000000000000002</v>
      </c>
    </row>
    <row r="31" spans="1:8" x14ac:dyDescent="0.35">
      <c r="A31" t="s">
        <v>5</v>
      </c>
      <c r="B31" t="s">
        <v>5</v>
      </c>
      <c r="C31">
        <v>0.88</v>
      </c>
      <c r="D31">
        <v>0.12</v>
      </c>
      <c r="E31">
        <f t="shared" si="0"/>
        <v>0</v>
      </c>
      <c r="F31">
        <f t="shared" si="1"/>
        <v>-0.12</v>
      </c>
      <c r="G31">
        <f t="shared" si="2"/>
        <v>1.44E-2</v>
      </c>
      <c r="H31">
        <f t="shared" si="3"/>
        <v>0.12</v>
      </c>
    </row>
    <row r="32" spans="1:8" x14ac:dyDescent="0.35">
      <c r="A32" t="s">
        <v>4</v>
      </c>
      <c r="B32" t="s">
        <v>4</v>
      </c>
      <c r="C32">
        <v>0.18523809523809501</v>
      </c>
      <c r="D32">
        <v>0.81476190476190402</v>
      </c>
      <c r="E32">
        <f t="shared" si="0"/>
        <v>1</v>
      </c>
      <c r="F32">
        <f t="shared" si="1"/>
        <v>0.18523809523809598</v>
      </c>
      <c r="G32">
        <f t="shared" si="2"/>
        <v>3.4313151927437918E-2</v>
      </c>
      <c r="H32">
        <f t="shared" si="3"/>
        <v>0.18523809523809598</v>
      </c>
    </row>
    <row r="33" spans="1:8" x14ac:dyDescent="0.35">
      <c r="A33" t="s">
        <v>4</v>
      </c>
      <c r="B33" t="s">
        <v>4</v>
      </c>
      <c r="C33">
        <v>0</v>
      </c>
      <c r="D33">
        <v>1</v>
      </c>
      <c r="E33">
        <f t="shared" si="0"/>
        <v>1</v>
      </c>
      <c r="F33">
        <f t="shared" si="1"/>
        <v>0</v>
      </c>
      <c r="G33">
        <f t="shared" si="2"/>
        <v>0</v>
      </c>
      <c r="H33">
        <f t="shared" si="3"/>
        <v>0</v>
      </c>
    </row>
    <row r="34" spans="1:8" x14ac:dyDescent="0.35">
      <c r="A34" t="s">
        <v>4</v>
      </c>
      <c r="B34" t="s">
        <v>4</v>
      </c>
      <c r="C34">
        <v>0</v>
      </c>
      <c r="D34">
        <v>1</v>
      </c>
      <c r="E34">
        <f t="shared" si="0"/>
        <v>1</v>
      </c>
      <c r="F34">
        <f t="shared" si="1"/>
        <v>0</v>
      </c>
      <c r="G34">
        <f t="shared" si="2"/>
        <v>0</v>
      </c>
      <c r="H34">
        <f t="shared" si="3"/>
        <v>0</v>
      </c>
    </row>
    <row r="35" spans="1:8" x14ac:dyDescent="0.35">
      <c r="A35" t="s">
        <v>4</v>
      </c>
      <c r="B35" t="s">
        <v>4</v>
      </c>
      <c r="C35">
        <v>0.125</v>
      </c>
      <c r="D35">
        <v>0.875</v>
      </c>
      <c r="E35">
        <f t="shared" si="0"/>
        <v>1</v>
      </c>
      <c r="F35">
        <f t="shared" si="1"/>
        <v>0.125</v>
      </c>
      <c r="G35">
        <f t="shared" si="2"/>
        <v>1.5625E-2</v>
      </c>
      <c r="H35">
        <f t="shared" si="3"/>
        <v>0.125</v>
      </c>
    </row>
    <row r="36" spans="1:8" x14ac:dyDescent="0.35">
      <c r="A36" t="s">
        <v>4</v>
      </c>
      <c r="B36" t="s">
        <v>4</v>
      </c>
      <c r="C36">
        <v>0.02</v>
      </c>
      <c r="D36">
        <v>0.98</v>
      </c>
      <c r="E36">
        <f t="shared" si="0"/>
        <v>1</v>
      </c>
      <c r="F36">
        <f t="shared" si="1"/>
        <v>2.0000000000000018E-2</v>
      </c>
      <c r="G36">
        <f t="shared" si="2"/>
        <v>4.0000000000000072E-4</v>
      </c>
      <c r="H36">
        <f t="shared" si="3"/>
        <v>2.0000000000000018E-2</v>
      </c>
    </row>
    <row r="37" spans="1:8" x14ac:dyDescent="0.35">
      <c r="A37" t="s">
        <v>4</v>
      </c>
      <c r="B37" t="s">
        <v>4</v>
      </c>
      <c r="C37">
        <v>0.24</v>
      </c>
      <c r="D37">
        <v>0.76</v>
      </c>
      <c r="E37">
        <f t="shared" si="0"/>
        <v>1</v>
      </c>
      <c r="F37">
        <f t="shared" si="1"/>
        <v>0.24</v>
      </c>
      <c r="G37">
        <f t="shared" si="2"/>
        <v>5.7599999999999998E-2</v>
      </c>
      <c r="H37">
        <f t="shared" si="3"/>
        <v>0.24</v>
      </c>
    </row>
    <row r="38" spans="1:8" x14ac:dyDescent="0.35">
      <c r="A38" t="s">
        <v>4</v>
      </c>
      <c r="B38" t="s">
        <v>4</v>
      </c>
      <c r="C38">
        <v>0.30642857142857099</v>
      </c>
      <c r="D38">
        <v>0.69357142857142795</v>
      </c>
      <c r="E38">
        <f t="shared" si="0"/>
        <v>1</v>
      </c>
      <c r="F38">
        <f t="shared" si="1"/>
        <v>0.30642857142857205</v>
      </c>
      <c r="G38">
        <f t="shared" si="2"/>
        <v>9.3898469387755479E-2</v>
      </c>
      <c r="H38">
        <f t="shared" si="3"/>
        <v>0.30642857142857205</v>
      </c>
    </row>
    <row r="39" spans="1:8" x14ac:dyDescent="0.35">
      <c r="A39" t="s">
        <v>5</v>
      </c>
      <c r="B39" t="s">
        <v>5</v>
      </c>
      <c r="C39">
        <v>0.50666666666666604</v>
      </c>
      <c r="D39">
        <v>0.49333333333333301</v>
      </c>
      <c r="E39">
        <f t="shared" si="0"/>
        <v>0</v>
      </c>
      <c r="F39">
        <f t="shared" si="1"/>
        <v>-0.49333333333333301</v>
      </c>
      <c r="G39">
        <f t="shared" si="2"/>
        <v>0.24337777777777747</v>
      </c>
      <c r="H39">
        <f t="shared" si="3"/>
        <v>0.49333333333333301</v>
      </c>
    </row>
    <row r="40" spans="1:8" x14ac:dyDescent="0.35">
      <c r="A40" t="s">
        <v>4</v>
      </c>
      <c r="B40" t="s">
        <v>4</v>
      </c>
      <c r="C40">
        <v>0.30972222222222201</v>
      </c>
      <c r="D40">
        <v>0.69027777777777699</v>
      </c>
      <c r="E40">
        <f t="shared" si="0"/>
        <v>1</v>
      </c>
      <c r="F40">
        <f t="shared" si="1"/>
        <v>0.30972222222222301</v>
      </c>
      <c r="G40">
        <f t="shared" si="2"/>
        <v>9.5927854938272092E-2</v>
      </c>
      <c r="H40">
        <f t="shared" si="3"/>
        <v>0.30972222222222301</v>
      </c>
    </row>
    <row r="41" spans="1:8" x14ac:dyDescent="0.35">
      <c r="A41" t="s">
        <v>4</v>
      </c>
      <c r="B41" t="s">
        <v>4</v>
      </c>
      <c r="C41">
        <v>0.26071428571428501</v>
      </c>
      <c r="D41">
        <v>0.73928571428571399</v>
      </c>
      <c r="E41">
        <f t="shared" si="0"/>
        <v>1</v>
      </c>
      <c r="F41">
        <f t="shared" si="1"/>
        <v>0.26071428571428601</v>
      </c>
      <c r="G41">
        <f t="shared" si="2"/>
        <v>6.797193877551036E-2</v>
      </c>
      <c r="H41">
        <f t="shared" si="3"/>
        <v>0.26071428571428601</v>
      </c>
    </row>
    <row r="42" spans="1:8" x14ac:dyDescent="0.35">
      <c r="A42" t="s">
        <v>5</v>
      </c>
      <c r="B42" t="s">
        <v>5</v>
      </c>
      <c r="C42">
        <v>0.88833333333333298</v>
      </c>
      <c r="D42">
        <v>0.111666666666666</v>
      </c>
      <c r="E42">
        <f t="shared" si="0"/>
        <v>0</v>
      </c>
      <c r="F42">
        <f t="shared" si="1"/>
        <v>-0.111666666666666</v>
      </c>
      <c r="G42">
        <f t="shared" si="2"/>
        <v>1.2469444444444295E-2</v>
      </c>
      <c r="H42">
        <f t="shared" si="3"/>
        <v>0.111666666666666</v>
      </c>
    </row>
    <row r="43" spans="1:8" x14ac:dyDescent="0.35">
      <c r="A43" t="s">
        <v>4</v>
      </c>
      <c r="B43" t="s">
        <v>4</v>
      </c>
      <c r="C43">
        <v>3.8181818181818102E-2</v>
      </c>
      <c r="D43">
        <v>0.96181818181818102</v>
      </c>
      <c r="E43">
        <f t="shared" si="0"/>
        <v>1</v>
      </c>
      <c r="F43">
        <f t="shared" si="1"/>
        <v>3.8181818181818983E-2</v>
      </c>
      <c r="G43">
        <f t="shared" si="2"/>
        <v>1.4578512396694826E-3</v>
      </c>
      <c r="H43">
        <f t="shared" si="3"/>
        <v>3.8181818181818983E-2</v>
      </c>
    </row>
    <row r="44" spans="1:8" x14ac:dyDescent="0.35">
      <c r="A44" t="s">
        <v>4</v>
      </c>
      <c r="B44" t="s">
        <v>4</v>
      </c>
      <c r="C44">
        <v>0.43809523809523798</v>
      </c>
      <c r="D44">
        <v>0.56190476190476102</v>
      </c>
      <c r="E44">
        <f t="shared" si="0"/>
        <v>1</v>
      </c>
      <c r="F44">
        <f t="shared" si="1"/>
        <v>0.43809523809523898</v>
      </c>
      <c r="G44">
        <f t="shared" si="2"/>
        <v>0.19192743764172412</v>
      </c>
      <c r="H44">
        <f t="shared" si="3"/>
        <v>0.43809523809523898</v>
      </c>
    </row>
    <row r="45" spans="1:8" x14ac:dyDescent="0.35">
      <c r="A45" t="s">
        <v>4</v>
      </c>
      <c r="B45" t="s">
        <v>4</v>
      </c>
      <c r="C45">
        <v>4.2857142857142802E-2</v>
      </c>
      <c r="D45">
        <v>0.95714285714285696</v>
      </c>
      <c r="E45">
        <f t="shared" si="0"/>
        <v>1</v>
      </c>
      <c r="F45">
        <f t="shared" si="1"/>
        <v>4.2857142857143038E-2</v>
      </c>
      <c r="G45">
        <f t="shared" si="2"/>
        <v>1.8367346938775665E-3</v>
      </c>
      <c r="H45">
        <f t="shared" si="3"/>
        <v>4.2857142857143038E-2</v>
      </c>
    </row>
    <row r="46" spans="1:8" x14ac:dyDescent="0.35">
      <c r="A46" t="s">
        <v>4</v>
      </c>
      <c r="B46" t="s">
        <v>4</v>
      </c>
      <c r="C46">
        <v>0.14047619047619</v>
      </c>
      <c r="D46">
        <v>0.85952380952380902</v>
      </c>
      <c r="E46">
        <f t="shared" si="0"/>
        <v>1</v>
      </c>
      <c r="F46">
        <f t="shared" si="1"/>
        <v>0.14047619047619098</v>
      </c>
      <c r="G46">
        <f t="shared" si="2"/>
        <v>1.9733560090703088E-2</v>
      </c>
      <c r="H46">
        <f t="shared" si="3"/>
        <v>0.14047619047619098</v>
      </c>
    </row>
    <row r="47" spans="1:8" x14ac:dyDescent="0.35">
      <c r="A47" t="s">
        <v>5</v>
      </c>
      <c r="B47" t="s">
        <v>5</v>
      </c>
      <c r="C47">
        <v>0.57892857142857101</v>
      </c>
      <c r="D47">
        <v>0.42107142857142799</v>
      </c>
      <c r="E47">
        <f t="shared" si="0"/>
        <v>0</v>
      </c>
      <c r="F47">
        <f t="shared" si="1"/>
        <v>-0.42107142857142799</v>
      </c>
      <c r="G47">
        <f t="shared" si="2"/>
        <v>0.17730114795918317</v>
      </c>
      <c r="H47">
        <f t="shared" si="3"/>
        <v>0.42107142857142799</v>
      </c>
    </row>
    <row r="48" spans="1:8" x14ac:dyDescent="0.35">
      <c r="A48" t="s">
        <v>4</v>
      </c>
      <c r="B48" t="s">
        <v>4</v>
      </c>
      <c r="C48">
        <v>0.133333333333333</v>
      </c>
      <c r="D48">
        <v>0.86666666666666603</v>
      </c>
      <c r="E48">
        <f t="shared" si="0"/>
        <v>1</v>
      </c>
      <c r="F48">
        <f t="shared" si="1"/>
        <v>0.13333333333333397</v>
      </c>
      <c r="G48">
        <f t="shared" si="2"/>
        <v>1.7777777777777948E-2</v>
      </c>
      <c r="H48">
        <f t="shared" si="3"/>
        <v>0.13333333333333397</v>
      </c>
    </row>
    <row r="49" spans="1:8" x14ac:dyDescent="0.35">
      <c r="A49" t="s">
        <v>4</v>
      </c>
      <c r="B49" t="s">
        <v>4</v>
      </c>
      <c r="C49">
        <v>2.5000000000000001E-2</v>
      </c>
      <c r="D49">
        <v>0.97499999999999998</v>
      </c>
      <c r="E49">
        <f t="shared" si="0"/>
        <v>1</v>
      </c>
      <c r="F49">
        <f t="shared" si="1"/>
        <v>2.5000000000000022E-2</v>
      </c>
      <c r="G49">
        <f t="shared" si="2"/>
        <v>6.250000000000011E-4</v>
      </c>
      <c r="H49">
        <f t="shared" si="3"/>
        <v>2.5000000000000022E-2</v>
      </c>
    </row>
    <row r="50" spans="1:8" x14ac:dyDescent="0.35">
      <c r="A50" t="s">
        <v>5</v>
      </c>
      <c r="B50" t="s">
        <v>5</v>
      </c>
      <c r="C50">
        <v>0.53333333333333299</v>
      </c>
      <c r="D50">
        <v>0.46666666666666601</v>
      </c>
      <c r="E50">
        <f t="shared" si="0"/>
        <v>0</v>
      </c>
      <c r="F50">
        <f t="shared" si="1"/>
        <v>-0.46666666666666601</v>
      </c>
      <c r="G50">
        <f t="shared" si="2"/>
        <v>0.21777777777777715</v>
      </c>
      <c r="H50">
        <f t="shared" si="3"/>
        <v>0.46666666666666601</v>
      </c>
    </row>
    <row r="51" spans="1:8" x14ac:dyDescent="0.35">
      <c r="A51" t="s">
        <v>4</v>
      </c>
      <c r="B51" t="s">
        <v>4</v>
      </c>
      <c r="C51">
        <v>6.6666666666666596E-2</v>
      </c>
      <c r="D51">
        <v>0.93333333333333302</v>
      </c>
      <c r="E51">
        <f t="shared" si="0"/>
        <v>1</v>
      </c>
      <c r="F51">
        <f t="shared" si="1"/>
        <v>6.6666666666666985E-2</v>
      </c>
      <c r="G51">
        <f t="shared" si="2"/>
        <v>4.4444444444444869E-3</v>
      </c>
      <c r="H51">
        <f t="shared" si="3"/>
        <v>6.6666666666666985E-2</v>
      </c>
    </row>
    <row r="52" spans="1:8" x14ac:dyDescent="0.35">
      <c r="A52" t="s">
        <v>5</v>
      </c>
      <c r="B52" t="s">
        <v>5</v>
      </c>
      <c r="C52">
        <v>0.75333333333333297</v>
      </c>
      <c r="D52">
        <v>0.24666666666666601</v>
      </c>
      <c r="E52">
        <f t="shared" si="0"/>
        <v>0</v>
      </c>
      <c r="F52">
        <f t="shared" si="1"/>
        <v>-0.24666666666666601</v>
      </c>
      <c r="G52">
        <f t="shared" si="2"/>
        <v>6.0844444444444118E-2</v>
      </c>
      <c r="H52">
        <f t="shared" si="3"/>
        <v>0.24666666666666601</v>
      </c>
    </row>
    <row r="53" spans="1:8" x14ac:dyDescent="0.35">
      <c r="A53" t="s">
        <v>4</v>
      </c>
      <c r="B53" t="s">
        <v>4</v>
      </c>
      <c r="C53">
        <v>0.35</v>
      </c>
      <c r="D53">
        <v>0.65</v>
      </c>
      <c r="E53">
        <f t="shared" si="0"/>
        <v>1</v>
      </c>
      <c r="F53">
        <f t="shared" si="1"/>
        <v>0.35</v>
      </c>
      <c r="G53">
        <f t="shared" si="2"/>
        <v>0.12249999999999998</v>
      </c>
      <c r="H53">
        <f t="shared" si="3"/>
        <v>0.35</v>
      </c>
    </row>
    <row r="54" spans="1:8" x14ac:dyDescent="0.35">
      <c r="A54" t="s">
        <v>5</v>
      </c>
      <c r="B54" t="s">
        <v>5</v>
      </c>
      <c r="C54">
        <v>0.54642857142857104</v>
      </c>
      <c r="D54">
        <v>0.45357142857142801</v>
      </c>
      <c r="E54">
        <f t="shared" si="0"/>
        <v>0</v>
      </c>
      <c r="F54">
        <f t="shared" si="1"/>
        <v>-0.45357142857142801</v>
      </c>
      <c r="G54">
        <f t="shared" si="2"/>
        <v>0.20572704081632603</v>
      </c>
      <c r="H54">
        <f t="shared" si="3"/>
        <v>0.45357142857142801</v>
      </c>
    </row>
    <row r="55" spans="1:8" x14ac:dyDescent="0.35">
      <c r="A55" t="s">
        <v>5</v>
      </c>
      <c r="B55" t="s">
        <v>5</v>
      </c>
      <c r="C55">
        <v>0.71583333333333299</v>
      </c>
      <c r="D55">
        <v>0.28416666666666601</v>
      </c>
      <c r="E55">
        <f t="shared" si="0"/>
        <v>0</v>
      </c>
      <c r="F55">
        <f t="shared" si="1"/>
        <v>-0.28416666666666601</v>
      </c>
      <c r="G55">
        <f t="shared" si="2"/>
        <v>8.0750694444444077E-2</v>
      </c>
      <c r="H55">
        <f t="shared" si="3"/>
        <v>0.28416666666666601</v>
      </c>
    </row>
    <row r="56" spans="1:8" x14ac:dyDescent="0.35">
      <c r="A56" t="s">
        <v>4</v>
      </c>
      <c r="B56" t="s">
        <v>4</v>
      </c>
      <c r="C56">
        <v>0.11</v>
      </c>
      <c r="D56">
        <v>0.89</v>
      </c>
      <c r="E56">
        <f t="shared" si="0"/>
        <v>1</v>
      </c>
      <c r="F56">
        <f t="shared" si="1"/>
        <v>0.10999999999999999</v>
      </c>
      <c r="G56">
        <f t="shared" si="2"/>
        <v>1.2099999999999998E-2</v>
      </c>
      <c r="H56">
        <f t="shared" si="3"/>
        <v>0.10999999999999999</v>
      </c>
    </row>
    <row r="57" spans="1:8" x14ac:dyDescent="0.35">
      <c r="A57" t="s">
        <v>5</v>
      </c>
      <c r="B57" t="s">
        <v>5</v>
      </c>
      <c r="C57">
        <v>0.63619047619047597</v>
      </c>
      <c r="D57">
        <v>0.36380952380952303</v>
      </c>
      <c r="E57">
        <f t="shared" si="0"/>
        <v>0</v>
      </c>
      <c r="F57">
        <f t="shared" si="1"/>
        <v>-0.36380952380952303</v>
      </c>
      <c r="G57">
        <f t="shared" si="2"/>
        <v>0.13235736961451192</v>
      </c>
      <c r="H57">
        <f t="shared" si="3"/>
        <v>0.36380952380952303</v>
      </c>
    </row>
    <row r="58" spans="1:8" x14ac:dyDescent="0.35">
      <c r="A58" t="s">
        <v>5</v>
      </c>
      <c r="B58" t="s">
        <v>5</v>
      </c>
      <c r="C58">
        <v>0.75</v>
      </c>
      <c r="D58">
        <v>0.25</v>
      </c>
      <c r="E58">
        <f t="shared" si="0"/>
        <v>0</v>
      </c>
      <c r="F58">
        <f t="shared" si="1"/>
        <v>-0.25</v>
      </c>
      <c r="G58">
        <f t="shared" si="2"/>
        <v>6.25E-2</v>
      </c>
      <c r="H58">
        <f t="shared" si="3"/>
        <v>0.25</v>
      </c>
    </row>
    <row r="59" spans="1:8" x14ac:dyDescent="0.35">
      <c r="A59" t="s">
        <v>4</v>
      </c>
      <c r="B59" t="s">
        <v>4</v>
      </c>
      <c r="C59">
        <v>0.06</v>
      </c>
      <c r="D59">
        <v>0.94</v>
      </c>
      <c r="E59">
        <f t="shared" si="0"/>
        <v>1</v>
      </c>
      <c r="F59">
        <f t="shared" si="1"/>
        <v>6.0000000000000053E-2</v>
      </c>
      <c r="G59">
        <f t="shared" si="2"/>
        <v>3.6000000000000064E-3</v>
      </c>
      <c r="H59">
        <f t="shared" si="3"/>
        <v>6.0000000000000053E-2</v>
      </c>
    </row>
    <row r="60" spans="1:8" x14ac:dyDescent="0.35">
      <c r="A60" t="s">
        <v>5</v>
      </c>
      <c r="B60" t="s">
        <v>5</v>
      </c>
      <c r="C60">
        <v>0.91428571428571404</v>
      </c>
      <c r="D60">
        <v>8.5714285714285701E-2</v>
      </c>
      <c r="E60">
        <f t="shared" si="0"/>
        <v>0</v>
      </c>
      <c r="F60">
        <f t="shared" si="1"/>
        <v>-8.5714285714285701E-2</v>
      </c>
      <c r="G60">
        <f t="shared" si="2"/>
        <v>7.346938775510202E-3</v>
      </c>
      <c r="H60">
        <f t="shared" si="3"/>
        <v>8.5714285714285701E-2</v>
      </c>
    </row>
    <row r="61" spans="1:8" x14ac:dyDescent="0.35">
      <c r="A61" t="s">
        <v>4</v>
      </c>
      <c r="B61" t="s">
        <v>5</v>
      </c>
      <c r="C61">
        <v>0.52500000000000002</v>
      </c>
      <c r="D61">
        <v>0.47499999999999998</v>
      </c>
      <c r="E61">
        <f t="shared" si="0"/>
        <v>1</v>
      </c>
      <c r="F61">
        <f t="shared" si="1"/>
        <v>0.52500000000000002</v>
      </c>
      <c r="G61">
        <f t="shared" si="2"/>
        <v>0.27562500000000001</v>
      </c>
      <c r="H61">
        <f t="shared" si="3"/>
        <v>0.52500000000000002</v>
      </c>
    </row>
    <row r="62" spans="1:8" x14ac:dyDescent="0.35">
      <c r="A62" t="s">
        <v>4</v>
      </c>
      <c r="B62" t="s">
        <v>4</v>
      </c>
      <c r="C62">
        <v>0.1</v>
      </c>
      <c r="D62">
        <v>0.9</v>
      </c>
      <c r="E62">
        <f t="shared" si="0"/>
        <v>1</v>
      </c>
      <c r="F62">
        <f t="shared" si="1"/>
        <v>9.9999999999999978E-2</v>
      </c>
      <c r="G62">
        <f t="shared" si="2"/>
        <v>9.999999999999995E-3</v>
      </c>
      <c r="H62">
        <f t="shared" si="3"/>
        <v>9.9999999999999978E-2</v>
      </c>
    </row>
    <row r="63" spans="1:8" x14ac:dyDescent="0.35">
      <c r="A63" t="s">
        <v>4</v>
      </c>
      <c r="B63" t="s">
        <v>4</v>
      </c>
      <c r="C63">
        <v>3.3333333333333298E-2</v>
      </c>
      <c r="D63">
        <v>0.96666666666666601</v>
      </c>
      <c r="E63">
        <f t="shared" si="0"/>
        <v>1</v>
      </c>
      <c r="F63">
        <f t="shared" si="1"/>
        <v>3.3333333333333992E-2</v>
      </c>
      <c r="G63">
        <f t="shared" si="2"/>
        <v>1.1111111111111551E-3</v>
      </c>
      <c r="H63">
        <f t="shared" si="3"/>
        <v>3.3333333333333992E-2</v>
      </c>
    </row>
    <row r="64" spans="1:8" x14ac:dyDescent="0.35">
      <c r="A64" t="s">
        <v>5</v>
      </c>
      <c r="B64" t="s">
        <v>5</v>
      </c>
      <c r="C64">
        <v>0.73571428571428499</v>
      </c>
      <c r="D64">
        <v>0.26428571428571401</v>
      </c>
      <c r="E64">
        <f t="shared" si="0"/>
        <v>0</v>
      </c>
      <c r="F64">
        <f t="shared" si="1"/>
        <v>-0.26428571428571401</v>
      </c>
      <c r="G64">
        <f t="shared" si="2"/>
        <v>6.9846938775510056E-2</v>
      </c>
      <c r="H64">
        <f t="shared" si="3"/>
        <v>0.26428571428571401</v>
      </c>
    </row>
    <row r="65" spans="1:8" x14ac:dyDescent="0.35">
      <c r="A65" t="s">
        <v>4</v>
      </c>
      <c r="B65" t="s">
        <v>4</v>
      </c>
      <c r="C65">
        <v>6.6666666666666596E-2</v>
      </c>
      <c r="D65">
        <v>0.93333333333333302</v>
      </c>
      <c r="E65">
        <f t="shared" si="0"/>
        <v>1</v>
      </c>
      <c r="F65">
        <f t="shared" si="1"/>
        <v>6.6666666666666985E-2</v>
      </c>
      <c r="G65">
        <f t="shared" si="2"/>
        <v>4.4444444444444869E-3</v>
      </c>
      <c r="H65">
        <f t="shared" si="3"/>
        <v>6.6666666666666985E-2</v>
      </c>
    </row>
    <row r="66" spans="1:8" x14ac:dyDescent="0.35">
      <c r="A66" t="s">
        <v>5</v>
      </c>
      <c r="B66" t="s">
        <v>5</v>
      </c>
      <c r="C66">
        <v>0.702380952380952</v>
      </c>
      <c r="D66">
        <v>0.29761904761904701</v>
      </c>
      <c r="E66">
        <f t="shared" si="0"/>
        <v>0</v>
      </c>
      <c r="F66">
        <f t="shared" si="1"/>
        <v>-0.29761904761904701</v>
      </c>
      <c r="G66">
        <f t="shared" si="2"/>
        <v>8.857709750566857E-2</v>
      </c>
      <c r="H66">
        <f t="shared" si="3"/>
        <v>0.29761904761904701</v>
      </c>
    </row>
    <row r="67" spans="1:8" x14ac:dyDescent="0.35">
      <c r="A67" t="s">
        <v>4</v>
      </c>
      <c r="B67" t="s">
        <v>4</v>
      </c>
      <c r="C67">
        <v>0.28916666666666602</v>
      </c>
      <c r="D67">
        <v>0.71083333333333298</v>
      </c>
      <c r="E67">
        <f t="shared" ref="E67:E130" si="4">IF(A67="Good",1,0)</f>
        <v>1</v>
      </c>
      <c r="F67">
        <f t="shared" ref="F67:F130" si="5">E67-D67</f>
        <v>0.28916666666666702</v>
      </c>
      <c r="G67">
        <f t="shared" ref="G67:G130" si="6">F67^2</f>
        <v>8.3617361111111316E-2</v>
      </c>
      <c r="H67">
        <f t="shared" ref="H67:H130" si="7">ABS(F67)</f>
        <v>0.28916666666666702</v>
      </c>
    </row>
    <row r="68" spans="1:8" x14ac:dyDescent="0.35">
      <c r="A68" t="s">
        <v>5</v>
      </c>
      <c r="B68" t="s">
        <v>5</v>
      </c>
      <c r="C68">
        <v>0.72666666666666602</v>
      </c>
      <c r="D68">
        <v>0.27333333333333298</v>
      </c>
      <c r="E68">
        <f t="shared" si="4"/>
        <v>0</v>
      </c>
      <c r="F68">
        <f t="shared" si="5"/>
        <v>-0.27333333333333298</v>
      </c>
      <c r="G68">
        <f t="shared" si="6"/>
        <v>7.4711111111110923E-2</v>
      </c>
      <c r="H68">
        <f t="shared" si="7"/>
        <v>0.27333333333333298</v>
      </c>
    </row>
    <row r="69" spans="1:8" x14ac:dyDescent="0.35">
      <c r="A69" t="s">
        <v>4</v>
      </c>
      <c r="B69" t="s">
        <v>4</v>
      </c>
      <c r="C69">
        <v>0.1</v>
      </c>
      <c r="D69">
        <v>0.9</v>
      </c>
      <c r="E69">
        <f t="shared" si="4"/>
        <v>1</v>
      </c>
      <c r="F69">
        <f t="shared" si="5"/>
        <v>9.9999999999999978E-2</v>
      </c>
      <c r="G69">
        <f t="shared" si="6"/>
        <v>9.999999999999995E-3</v>
      </c>
      <c r="H69">
        <f t="shared" si="7"/>
        <v>9.9999999999999978E-2</v>
      </c>
    </row>
    <row r="70" spans="1:8" x14ac:dyDescent="0.35">
      <c r="A70" t="s">
        <v>4</v>
      </c>
      <c r="B70" t="s">
        <v>4</v>
      </c>
      <c r="C70">
        <v>6.2857142857142806E-2</v>
      </c>
      <c r="D70">
        <v>0.93714285714285706</v>
      </c>
      <c r="E70">
        <f t="shared" si="4"/>
        <v>1</v>
      </c>
      <c r="F70">
        <f t="shared" si="5"/>
        <v>6.2857142857142945E-2</v>
      </c>
      <c r="G70">
        <f t="shared" si="6"/>
        <v>3.9510204081632761E-3</v>
      </c>
      <c r="H70">
        <f t="shared" si="7"/>
        <v>6.2857142857142945E-2</v>
      </c>
    </row>
    <row r="71" spans="1:8" x14ac:dyDescent="0.35">
      <c r="A71" t="s">
        <v>5</v>
      </c>
      <c r="B71" t="s">
        <v>5</v>
      </c>
      <c r="C71">
        <v>0.69333333333333302</v>
      </c>
      <c r="D71">
        <v>0.30666666666666598</v>
      </c>
      <c r="E71">
        <f t="shared" si="4"/>
        <v>0</v>
      </c>
      <c r="F71">
        <f t="shared" si="5"/>
        <v>-0.30666666666666598</v>
      </c>
      <c r="G71">
        <f t="shared" si="6"/>
        <v>9.4044444444444028E-2</v>
      </c>
      <c r="H71">
        <f t="shared" si="7"/>
        <v>0.30666666666666598</v>
      </c>
    </row>
    <row r="72" spans="1:8" x14ac:dyDescent="0.35">
      <c r="A72" t="s">
        <v>4</v>
      </c>
      <c r="B72" t="s">
        <v>4</v>
      </c>
      <c r="C72">
        <v>0.11499999999999901</v>
      </c>
      <c r="D72">
        <v>0.88500000000000001</v>
      </c>
      <c r="E72">
        <f t="shared" si="4"/>
        <v>1</v>
      </c>
      <c r="F72">
        <f t="shared" si="5"/>
        <v>0.11499999999999999</v>
      </c>
      <c r="G72">
        <f t="shared" si="6"/>
        <v>1.3224999999999997E-2</v>
      </c>
      <c r="H72">
        <f t="shared" si="7"/>
        <v>0.11499999999999999</v>
      </c>
    </row>
    <row r="73" spans="1:8" x14ac:dyDescent="0.35">
      <c r="A73" t="s">
        <v>5</v>
      </c>
      <c r="B73" t="s">
        <v>5</v>
      </c>
      <c r="C73">
        <v>0.64333333333333298</v>
      </c>
      <c r="D73">
        <v>0.35666666666666602</v>
      </c>
      <c r="E73">
        <f t="shared" si="4"/>
        <v>0</v>
      </c>
      <c r="F73">
        <f t="shared" si="5"/>
        <v>-0.35666666666666602</v>
      </c>
      <c r="G73">
        <f t="shared" si="6"/>
        <v>0.12721111111111066</v>
      </c>
      <c r="H73">
        <f t="shared" si="7"/>
        <v>0.35666666666666602</v>
      </c>
    </row>
    <row r="74" spans="1:8" x14ac:dyDescent="0.35">
      <c r="A74" t="s">
        <v>5</v>
      </c>
      <c r="B74" t="s">
        <v>5</v>
      </c>
      <c r="C74">
        <v>0.539761904761904</v>
      </c>
      <c r="D74">
        <v>0.460238095238095</v>
      </c>
      <c r="E74">
        <f t="shared" si="4"/>
        <v>0</v>
      </c>
      <c r="F74">
        <f t="shared" si="5"/>
        <v>-0.460238095238095</v>
      </c>
      <c r="G74">
        <f t="shared" si="6"/>
        <v>0.21181910430838979</v>
      </c>
      <c r="H74">
        <f t="shared" si="7"/>
        <v>0.460238095238095</v>
      </c>
    </row>
    <row r="75" spans="1:8" x14ac:dyDescent="0.35">
      <c r="A75" t="s">
        <v>4</v>
      </c>
      <c r="B75" t="s">
        <v>4</v>
      </c>
      <c r="C75">
        <v>0.26111111111111102</v>
      </c>
      <c r="D75">
        <v>0.73888888888888804</v>
      </c>
      <c r="E75">
        <f t="shared" si="4"/>
        <v>1</v>
      </c>
      <c r="F75">
        <f t="shared" si="5"/>
        <v>0.26111111111111196</v>
      </c>
      <c r="G75">
        <f t="shared" si="6"/>
        <v>6.8179012345679454E-2</v>
      </c>
      <c r="H75">
        <f t="shared" si="7"/>
        <v>0.26111111111111196</v>
      </c>
    </row>
    <row r="76" spans="1:8" x14ac:dyDescent="0.35">
      <c r="A76" t="s">
        <v>5</v>
      </c>
      <c r="B76" t="s">
        <v>5</v>
      </c>
      <c r="C76">
        <v>0.72</v>
      </c>
      <c r="D76">
        <v>0.27999999999999903</v>
      </c>
      <c r="E76">
        <f t="shared" si="4"/>
        <v>0</v>
      </c>
      <c r="F76">
        <f t="shared" si="5"/>
        <v>-0.27999999999999903</v>
      </c>
      <c r="G76">
        <f t="shared" si="6"/>
        <v>7.8399999999999456E-2</v>
      </c>
      <c r="H76">
        <f t="shared" si="7"/>
        <v>0.27999999999999903</v>
      </c>
    </row>
    <row r="77" spans="1:8" x14ac:dyDescent="0.35">
      <c r="A77" t="s">
        <v>4</v>
      </c>
      <c r="B77" t="s">
        <v>4</v>
      </c>
      <c r="C77">
        <v>0.20833333333333301</v>
      </c>
      <c r="D77">
        <v>0.79166666666666596</v>
      </c>
      <c r="E77">
        <f t="shared" si="4"/>
        <v>1</v>
      </c>
      <c r="F77">
        <f t="shared" si="5"/>
        <v>0.20833333333333404</v>
      </c>
      <c r="G77">
        <f t="shared" si="6"/>
        <v>4.3402777777778068E-2</v>
      </c>
      <c r="H77">
        <f t="shared" si="7"/>
        <v>0.20833333333333404</v>
      </c>
    </row>
    <row r="78" spans="1:8" x14ac:dyDescent="0.35">
      <c r="A78" t="s">
        <v>5</v>
      </c>
      <c r="B78" t="s">
        <v>5</v>
      </c>
      <c r="C78">
        <v>0.92285714285714204</v>
      </c>
      <c r="D78">
        <v>7.7142857142857096E-2</v>
      </c>
      <c r="E78">
        <f t="shared" si="4"/>
        <v>0</v>
      </c>
      <c r="F78">
        <f t="shared" si="5"/>
        <v>-7.7142857142857096E-2</v>
      </c>
      <c r="G78">
        <f t="shared" si="6"/>
        <v>5.951020408163258E-3</v>
      </c>
      <c r="H78">
        <f t="shared" si="7"/>
        <v>7.7142857142857096E-2</v>
      </c>
    </row>
    <row r="79" spans="1:8" x14ac:dyDescent="0.35">
      <c r="A79" t="s">
        <v>4</v>
      </c>
      <c r="B79" t="s">
        <v>4</v>
      </c>
      <c r="C79">
        <v>0.29142857142857098</v>
      </c>
      <c r="D79">
        <v>0.70857142857142796</v>
      </c>
      <c r="E79">
        <f t="shared" si="4"/>
        <v>1</v>
      </c>
      <c r="F79">
        <f t="shared" si="5"/>
        <v>0.29142857142857204</v>
      </c>
      <c r="G79">
        <f t="shared" si="6"/>
        <v>8.4930612244898313E-2</v>
      </c>
      <c r="H79">
        <f t="shared" si="7"/>
        <v>0.29142857142857204</v>
      </c>
    </row>
    <row r="80" spans="1:8" x14ac:dyDescent="0.35">
      <c r="A80" t="s">
        <v>5</v>
      </c>
      <c r="B80" t="s">
        <v>5</v>
      </c>
      <c r="C80">
        <v>0.81428571428571395</v>
      </c>
      <c r="D80">
        <v>0.185714285714285</v>
      </c>
      <c r="E80">
        <f t="shared" si="4"/>
        <v>0</v>
      </c>
      <c r="F80">
        <f t="shared" si="5"/>
        <v>-0.185714285714285</v>
      </c>
      <c r="G80">
        <f t="shared" si="6"/>
        <v>3.448979591836708E-2</v>
      </c>
      <c r="H80">
        <f t="shared" si="7"/>
        <v>0.185714285714285</v>
      </c>
    </row>
    <row r="81" spans="1:8" x14ac:dyDescent="0.35">
      <c r="A81" t="s">
        <v>4</v>
      </c>
      <c r="B81" t="s">
        <v>4</v>
      </c>
      <c r="C81">
        <v>0.214285714285714</v>
      </c>
      <c r="D81">
        <v>0.78571428571428503</v>
      </c>
      <c r="E81">
        <f t="shared" si="4"/>
        <v>1</v>
      </c>
      <c r="F81">
        <f t="shared" si="5"/>
        <v>0.21428571428571497</v>
      </c>
      <c r="G81">
        <f t="shared" si="6"/>
        <v>4.5918367346939069E-2</v>
      </c>
      <c r="H81">
        <f t="shared" si="7"/>
        <v>0.21428571428571497</v>
      </c>
    </row>
    <row r="82" spans="1:8" x14ac:dyDescent="0.35">
      <c r="A82" t="s">
        <v>4</v>
      </c>
      <c r="B82" t="s">
        <v>4</v>
      </c>
      <c r="C82">
        <v>0.13999999999999899</v>
      </c>
      <c r="D82">
        <v>0.86</v>
      </c>
      <c r="E82">
        <f t="shared" si="4"/>
        <v>1</v>
      </c>
      <c r="F82">
        <f t="shared" si="5"/>
        <v>0.14000000000000001</v>
      </c>
      <c r="G82">
        <f t="shared" si="6"/>
        <v>1.9600000000000003E-2</v>
      </c>
      <c r="H82">
        <f t="shared" si="7"/>
        <v>0.14000000000000001</v>
      </c>
    </row>
    <row r="83" spans="1:8" x14ac:dyDescent="0.35">
      <c r="A83" t="s">
        <v>5</v>
      </c>
      <c r="B83" t="s">
        <v>5</v>
      </c>
      <c r="C83">
        <v>0.72166666666666601</v>
      </c>
      <c r="D83">
        <v>0.27833333333333299</v>
      </c>
      <c r="E83">
        <f t="shared" si="4"/>
        <v>0</v>
      </c>
      <c r="F83">
        <f t="shared" si="5"/>
        <v>-0.27833333333333299</v>
      </c>
      <c r="G83">
        <f t="shared" si="6"/>
        <v>7.7469444444444258E-2</v>
      </c>
      <c r="H83">
        <f t="shared" si="7"/>
        <v>0.27833333333333299</v>
      </c>
    </row>
    <row r="84" spans="1:8" x14ac:dyDescent="0.35">
      <c r="A84" t="s">
        <v>5</v>
      </c>
      <c r="B84" t="s">
        <v>5</v>
      </c>
      <c r="C84">
        <v>0.76</v>
      </c>
      <c r="D84">
        <v>0.24</v>
      </c>
      <c r="E84">
        <f t="shared" si="4"/>
        <v>0</v>
      </c>
      <c r="F84">
        <f t="shared" si="5"/>
        <v>-0.24</v>
      </c>
      <c r="G84">
        <f t="shared" si="6"/>
        <v>5.7599999999999998E-2</v>
      </c>
      <c r="H84">
        <f t="shared" si="7"/>
        <v>0.24</v>
      </c>
    </row>
    <row r="85" spans="1:8" x14ac:dyDescent="0.35">
      <c r="A85" t="s">
        <v>4</v>
      </c>
      <c r="B85" t="s">
        <v>4</v>
      </c>
      <c r="C85">
        <v>0.06</v>
      </c>
      <c r="D85">
        <v>0.94</v>
      </c>
      <c r="E85">
        <f t="shared" si="4"/>
        <v>1</v>
      </c>
      <c r="F85">
        <f t="shared" si="5"/>
        <v>6.0000000000000053E-2</v>
      </c>
      <c r="G85">
        <f t="shared" si="6"/>
        <v>3.6000000000000064E-3</v>
      </c>
      <c r="H85">
        <f t="shared" si="7"/>
        <v>6.0000000000000053E-2</v>
      </c>
    </row>
    <row r="86" spans="1:8" x14ac:dyDescent="0.35">
      <c r="A86" t="s">
        <v>4</v>
      </c>
      <c r="B86" t="s">
        <v>4</v>
      </c>
      <c r="C86">
        <v>2.5000000000000001E-2</v>
      </c>
      <c r="D86">
        <v>0.97499999999999998</v>
      </c>
      <c r="E86">
        <f t="shared" si="4"/>
        <v>1</v>
      </c>
      <c r="F86">
        <f t="shared" si="5"/>
        <v>2.5000000000000022E-2</v>
      </c>
      <c r="G86">
        <f t="shared" si="6"/>
        <v>6.250000000000011E-4</v>
      </c>
      <c r="H86">
        <f t="shared" si="7"/>
        <v>2.5000000000000022E-2</v>
      </c>
    </row>
    <row r="87" spans="1:8" x14ac:dyDescent="0.35">
      <c r="A87" t="s">
        <v>4</v>
      </c>
      <c r="B87" t="s">
        <v>4</v>
      </c>
      <c r="C87">
        <v>0.02</v>
      </c>
      <c r="D87">
        <v>0.98</v>
      </c>
      <c r="E87">
        <f t="shared" si="4"/>
        <v>1</v>
      </c>
      <c r="F87">
        <f t="shared" si="5"/>
        <v>2.0000000000000018E-2</v>
      </c>
      <c r="G87">
        <f t="shared" si="6"/>
        <v>4.0000000000000072E-4</v>
      </c>
      <c r="H87">
        <f t="shared" si="7"/>
        <v>2.0000000000000018E-2</v>
      </c>
    </row>
    <row r="88" spans="1:8" x14ac:dyDescent="0.35">
      <c r="A88" t="s">
        <v>4</v>
      </c>
      <c r="B88" t="s">
        <v>4</v>
      </c>
      <c r="C88">
        <v>0.223333333333333</v>
      </c>
      <c r="D88">
        <v>0.77666666666666595</v>
      </c>
      <c r="E88">
        <f t="shared" si="4"/>
        <v>1</v>
      </c>
      <c r="F88">
        <f t="shared" si="5"/>
        <v>0.22333333333333405</v>
      </c>
      <c r="G88">
        <f t="shared" si="6"/>
        <v>4.9877777777778097E-2</v>
      </c>
      <c r="H88">
        <f t="shared" si="7"/>
        <v>0.22333333333333405</v>
      </c>
    </row>
    <row r="89" spans="1:8" x14ac:dyDescent="0.35">
      <c r="A89" t="s">
        <v>4</v>
      </c>
      <c r="B89" t="s">
        <v>4</v>
      </c>
      <c r="C89">
        <v>7.4999999999999997E-2</v>
      </c>
      <c r="D89">
        <v>0.92500000000000004</v>
      </c>
      <c r="E89">
        <f t="shared" si="4"/>
        <v>1</v>
      </c>
      <c r="F89">
        <f t="shared" si="5"/>
        <v>7.4999999999999956E-2</v>
      </c>
      <c r="G89">
        <f t="shared" si="6"/>
        <v>5.6249999999999937E-3</v>
      </c>
      <c r="H89">
        <f t="shared" si="7"/>
        <v>7.4999999999999956E-2</v>
      </c>
    </row>
    <row r="90" spans="1:8" x14ac:dyDescent="0.35">
      <c r="A90" t="s">
        <v>4</v>
      </c>
      <c r="B90" t="s">
        <v>4</v>
      </c>
      <c r="C90">
        <v>0.255</v>
      </c>
      <c r="D90">
        <v>0.745</v>
      </c>
      <c r="E90">
        <f t="shared" si="4"/>
        <v>1</v>
      </c>
      <c r="F90">
        <f t="shared" si="5"/>
        <v>0.255</v>
      </c>
      <c r="G90">
        <f t="shared" si="6"/>
        <v>6.5024999999999999E-2</v>
      </c>
      <c r="H90">
        <f t="shared" si="7"/>
        <v>0.255</v>
      </c>
    </row>
    <row r="91" spans="1:8" x14ac:dyDescent="0.35">
      <c r="A91" t="s">
        <v>4</v>
      </c>
      <c r="B91" t="s">
        <v>4</v>
      </c>
      <c r="C91">
        <v>0.19500000000000001</v>
      </c>
      <c r="D91">
        <v>0.80500000000000005</v>
      </c>
      <c r="E91">
        <f t="shared" si="4"/>
        <v>1</v>
      </c>
      <c r="F91">
        <f t="shared" si="5"/>
        <v>0.19499999999999995</v>
      </c>
      <c r="G91">
        <f t="shared" si="6"/>
        <v>3.8024999999999982E-2</v>
      </c>
      <c r="H91">
        <f t="shared" si="7"/>
        <v>0.19499999999999995</v>
      </c>
    </row>
    <row r="92" spans="1:8" x14ac:dyDescent="0.35">
      <c r="A92" t="s">
        <v>4</v>
      </c>
      <c r="B92" t="s">
        <v>4</v>
      </c>
      <c r="C92">
        <v>7.4999999999999997E-2</v>
      </c>
      <c r="D92">
        <v>0.92500000000000004</v>
      </c>
      <c r="E92">
        <f t="shared" si="4"/>
        <v>1</v>
      </c>
      <c r="F92">
        <f t="shared" si="5"/>
        <v>7.4999999999999956E-2</v>
      </c>
      <c r="G92">
        <f t="shared" si="6"/>
        <v>5.6249999999999937E-3</v>
      </c>
      <c r="H92">
        <f t="shared" si="7"/>
        <v>7.4999999999999956E-2</v>
      </c>
    </row>
    <row r="93" spans="1:8" x14ac:dyDescent="0.35">
      <c r="A93" t="s">
        <v>4</v>
      </c>
      <c r="B93" t="s">
        <v>4</v>
      </c>
      <c r="C93">
        <v>0</v>
      </c>
      <c r="D93">
        <v>1</v>
      </c>
      <c r="E93">
        <f t="shared" si="4"/>
        <v>1</v>
      </c>
      <c r="F93">
        <f t="shared" si="5"/>
        <v>0</v>
      </c>
      <c r="G93">
        <f t="shared" si="6"/>
        <v>0</v>
      </c>
      <c r="H93">
        <f t="shared" si="7"/>
        <v>0</v>
      </c>
    </row>
    <row r="94" spans="1:8" x14ac:dyDescent="0.35">
      <c r="A94" t="s">
        <v>4</v>
      </c>
      <c r="B94" t="s">
        <v>4</v>
      </c>
      <c r="C94">
        <v>0.1</v>
      </c>
      <c r="D94">
        <v>0.9</v>
      </c>
      <c r="E94">
        <f t="shared" si="4"/>
        <v>1</v>
      </c>
      <c r="F94">
        <f t="shared" si="5"/>
        <v>9.9999999999999978E-2</v>
      </c>
      <c r="G94">
        <f t="shared" si="6"/>
        <v>9.999999999999995E-3</v>
      </c>
      <c r="H94">
        <f t="shared" si="7"/>
        <v>9.9999999999999978E-2</v>
      </c>
    </row>
    <row r="95" spans="1:8" x14ac:dyDescent="0.35">
      <c r="A95" t="s">
        <v>5</v>
      </c>
      <c r="B95" t="s">
        <v>5</v>
      </c>
      <c r="C95">
        <v>0.72880952380952302</v>
      </c>
      <c r="D95">
        <v>0.27119047619047598</v>
      </c>
      <c r="E95">
        <f t="shared" si="4"/>
        <v>0</v>
      </c>
      <c r="F95">
        <f t="shared" si="5"/>
        <v>-0.27119047619047598</v>
      </c>
      <c r="G95">
        <f t="shared" si="6"/>
        <v>7.3544274376417126E-2</v>
      </c>
      <c r="H95">
        <f t="shared" si="7"/>
        <v>0.27119047619047598</v>
      </c>
    </row>
    <row r="96" spans="1:8" x14ac:dyDescent="0.35">
      <c r="A96" t="s">
        <v>4</v>
      </c>
      <c r="B96" t="s">
        <v>4</v>
      </c>
      <c r="C96">
        <v>0.37738095238095198</v>
      </c>
      <c r="D96">
        <v>0.62261904761904696</v>
      </c>
      <c r="E96">
        <f t="shared" si="4"/>
        <v>1</v>
      </c>
      <c r="F96">
        <f t="shared" si="5"/>
        <v>0.37738095238095304</v>
      </c>
      <c r="G96">
        <f t="shared" si="6"/>
        <v>0.14241638321995514</v>
      </c>
      <c r="H96">
        <f t="shared" si="7"/>
        <v>0.37738095238095304</v>
      </c>
    </row>
    <row r="97" spans="1:8" x14ac:dyDescent="0.35">
      <c r="A97" t="s">
        <v>5</v>
      </c>
      <c r="B97" t="s">
        <v>5</v>
      </c>
      <c r="C97">
        <v>0.832380952380952</v>
      </c>
      <c r="D97">
        <v>0.167619047619047</v>
      </c>
      <c r="E97">
        <f t="shared" si="4"/>
        <v>0</v>
      </c>
      <c r="F97">
        <f t="shared" si="5"/>
        <v>-0.167619047619047</v>
      </c>
      <c r="G97">
        <f t="shared" si="6"/>
        <v>2.8096145124716348E-2</v>
      </c>
      <c r="H97">
        <f t="shared" si="7"/>
        <v>0.167619047619047</v>
      </c>
    </row>
    <row r="98" spans="1:8" x14ac:dyDescent="0.35">
      <c r="A98" t="s">
        <v>4</v>
      </c>
      <c r="B98" t="s">
        <v>4</v>
      </c>
      <c r="C98">
        <v>0.27428571428571402</v>
      </c>
      <c r="D98">
        <v>0.72571428571428498</v>
      </c>
      <c r="E98">
        <f t="shared" si="4"/>
        <v>1</v>
      </c>
      <c r="F98">
        <f t="shared" si="5"/>
        <v>0.27428571428571502</v>
      </c>
      <c r="G98">
        <f t="shared" si="6"/>
        <v>7.5232653061224897E-2</v>
      </c>
      <c r="H98">
        <f t="shared" si="7"/>
        <v>0.27428571428571502</v>
      </c>
    </row>
    <row r="99" spans="1:8" x14ac:dyDescent="0.35">
      <c r="A99" t="s">
        <v>4</v>
      </c>
      <c r="B99" t="s">
        <v>4</v>
      </c>
      <c r="C99">
        <v>0.114166666666666</v>
      </c>
      <c r="D99">
        <v>0.88583333333333303</v>
      </c>
      <c r="E99">
        <f t="shared" si="4"/>
        <v>1</v>
      </c>
      <c r="F99">
        <f t="shared" si="5"/>
        <v>0.11416666666666697</v>
      </c>
      <c r="G99">
        <f t="shared" si="6"/>
        <v>1.3034027777777847E-2</v>
      </c>
      <c r="H99">
        <f t="shared" si="7"/>
        <v>0.11416666666666697</v>
      </c>
    </row>
    <row r="100" spans="1:8" x14ac:dyDescent="0.35">
      <c r="A100" t="s">
        <v>4</v>
      </c>
      <c r="B100" t="s">
        <v>4</v>
      </c>
      <c r="C100">
        <v>0.28452380952380901</v>
      </c>
      <c r="D100">
        <v>0.71547619047619004</v>
      </c>
      <c r="E100">
        <f t="shared" si="4"/>
        <v>1</v>
      </c>
      <c r="F100">
        <f t="shared" si="5"/>
        <v>0.28452380952380996</v>
      </c>
      <c r="G100">
        <f t="shared" si="6"/>
        <v>8.0953798185941284E-2</v>
      </c>
      <c r="H100">
        <f t="shared" si="7"/>
        <v>0.28452380952380996</v>
      </c>
    </row>
    <row r="101" spans="1:8" x14ac:dyDescent="0.35">
      <c r="A101" t="s">
        <v>4</v>
      </c>
      <c r="B101" t="s">
        <v>4</v>
      </c>
      <c r="C101">
        <v>3.3333333333333298E-2</v>
      </c>
      <c r="D101">
        <v>0.96666666666666601</v>
      </c>
      <c r="E101">
        <f t="shared" si="4"/>
        <v>1</v>
      </c>
      <c r="F101">
        <f t="shared" si="5"/>
        <v>3.3333333333333992E-2</v>
      </c>
      <c r="G101">
        <f t="shared" si="6"/>
        <v>1.1111111111111551E-3</v>
      </c>
      <c r="H101">
        <f t="shared" si="7"/>
        <v>3.3333333333333992E-2</v>
      </c>
    </row>
    <row r="102" spans="1:8" x14ac:dyDescent="0.35">
      <c r="A102" t="s">
        <v>4</v>
      </c>
      <c r="B102" t="s">
        <v>4</v>
      </c>
      <c r="C102">
        <v>0.1</v>
      </c>
      <c r="D102">
        <v>0.9</v>
      </c>
      <c r="E102">
        <f t="shared" si="4"/>
        <v>1</v>
      </c>
      <c r="F102">
        <f t="shared" si="5"/>
        <v>9.9999999999999978E-2</v>
      </c>
      <c r="G102">
        <f t="shared" si="6"/>
        <v>9.999999999999995E-3</v>
      </c>
      <c r="H102">
        <f t="shared" si="7"/>
        <v>9.9999999999999978E-2</v>
      </c>
    </row>
    <row r="103" spans="1:8" x14ac:dyDescent="0.35">
      <c r="A103" t="s">
        <v>5</v>
      </c>
      <c r="B103" t="s">
        <v>5</v>
      </c>
      <c r="C103">
        <v>0.93642857142857105</v>
      </c>
      <c r="D103">
        <v>6.3571428571428501E-2</v>
      </c>
      <c r="E103">
        <f t="shared" si="4"/>
        <v>0</v>
      </c>
      <c r="F103">
        <f t="shared" si="5"/>
        <v>-6.3571428571428501E-2</v>
      </c>
      <c r="G103">
        <f t="shared" si="6"/>
        <v>4.041326530612236E-3</v>
      </c>
      <c r="H103">
        <f t="shared" si="7"/>
        <v>6.3571428571428501E-2</v>
      </c>
    </row>
    <row r="104" spans="1:8" x14ac:dyDescent="0.35">
      <c r="A104" t="s">
        <v>5</v>
      </c>
      <c r="B104" t="s">
        <v>5</v>
      </c>
      <c r="C104">
        <v>0.70333333333333303</v>
      </c>
      <c r="D104">
        <v>0.29666666666666602</v>
      </c>
      <c r="E104">
        <f t="shared" si="4"/>
        <v>0</v>
      </c>
      <c r="F104">
        <f t="shared" si="5"/>
        <v>-0.29666666666666602</v>
      </c>
      <c r="G104">
        <f t="shared" si="6"/>
        <v>8.8011111111110735E-2</v>
      </c>
      <c r="H104">
        <f t="shared" si="7"/>
        <v>0.29666666666666602</v>
      </c>
    </row>
    <row r="105" spans="1:8" x14ac:dyDescent="0.35">
      <c r="A105" t="s">
        <v>4</v>
      </c>
      <c r="B105" t="s">
        <v>4</v>
      </c>
      <c r="C105">
        <v>9.5833333333333298E-2</v>
      </c>
      <c r="D105">
        <v>0.90416666666666601</v>
      </c>
      <c r="E105">
        <f t="shared" si="4"/>
        <v>1</v>
      </c>
      <c r="F105">
        <f t="shared" si="5"/>
        <v>9.5833333333333992E-2</v>
      </c>
      <c r="G105">
        <f t="shared" si="6"/>
        <v>9.1840277777779037E-3</v>
      </c>
      <c r="H105">
        <f t="shared" si="7"/>
        <v>9.5833333333333992E-2</v>
      </c>
    </row>
    <row r="106" spans="1:8" x14ac:dyDescent="0.35">
      <c r="A106" t="s">
        <v>5</v>
      </c>
      <c r="B106" t="s">
        <v>5</v>
      </c>
      <c r="C106">
        <v>0.71666666666666601</v>
      </c>
      <c r="D106">
        <v>0.28333333333333299</v>
      </c>
      <c r="E106">
        <f t="shared" si="4"/>
        <v>0</v>
      </c>
      <c r="F106">
        <f t="shared" si="5"/>
        <v>-0.28333333333333299</v>
      </c>
      <c r="G106">
        <f t="shared" si="6"/>
        <v>8.0277777777777587E-2</v>
      </c>
      <c r="H106">
        <f t="shared" si="7"/>
        <v>0.28333333333333299</v>
      </c>
    </row>
    <row r="107" spans="1:8" x14ac:dyDescent="0.35">
      <c r="A107" t="s">
        <v>4</v>
      </c>
      <c r="B107" t="s">
        <v>4</v>
      </c>
      <c r="C107">
        <v>0.18</v>
      </c>
      <c r="D107">
        <v>0.82</v>
      </c>
      <c r="E107">
        <f t="shared" si="4"/>
        <v>1</v>
      </c>
      <c r="F107">
        <f t="shared" si="5"/>
        <v>0.18000000000000005</v>
      </c>
      <c r="G107">
        <f t="shared" si="6"/>
        <v>3.2400000000000019E-2</v>
      </c>
      <c r="H107">
        <f t="shared" si="7"/>
        <v>0.18000000000000005</v>
      </c>
    </row>
    <row r="108" spans="1:8" x14ac:dyDescent="0.35">
      <c r="A108" t="s">
        <v>5</v>
      </c>
      <c r="B108" t="s">
        <v>5</v>
      </c>
      <c r="C108">
        <v>0.53</v>
      </c>
      <c r="D108">
        <v>0.46999999999999897</v>
      </c>
      <c r="E108">
        <f t="shared" si="4"/>
        <v>0</v>
      </c>
      <c r="F108">
        <f t="shared" si="5"/>
        <v>-0.46999999999999897</v>
      </c>
      <c r="G108">
        <f t="shared" si="6"/>
        <v>0.22089999999999904</v>
      </c>
      <c r="H108">
        <f t="shared" si="7"/>
        <v>0.46999999999999897</v>
      </c>
    </row>
    <row r="109" spans="1:8" x14ac:dyDescent="0.35">
      <c r="A109" t="s">
        <v>4</v>
      </c>
      <c r="B109" t="s">
        <v>4</v>
      </c>
      <c r="C109">
        <v>0.05</v>
      </c>
      <c r="D109">
        <v>0.95</v>
      </c>
      <c r="E109">
        <f t="shared" si="4"/>
        <v>1</v>
      </c>
      <c r="F109">
        <f t="shared" si="5"/>
        <v>5.0000000000000044E-2</v>
      </c>
      <c r="G109">
        <f t="shared" si="6"/>
        <v>2.5000000000000044E-3</v>
      </c>
      <c r="H109">
        <f t="shared" si="7"/>
        <v>5.0000000000000044E-2</v>
      </c>
    </row>
    <row r="110" spans="1:8" x14ac:dyDescent="0.35">
      <c r="A110" t="s">
        <v>4</v>
      </c>
      <c r="B110" t="s">
        <v>4</v>
      </c>
      <c r="C110">
        <v>0.23166666666666599</v>
      </c>
      <c r="D110">
        <v>0.76833333333333298</v>
      </c>
      <c r="E110">
        <f t="shared" si="4"/>
        <v>1</v>
      </c>
      <c r="F110">
        <f t="shared" si="5"/>
        <v>0.23166666666666702</v>
      </c>
      <c r="G110">
        <f t="shared" si="6"/>
        <v>5.366944444444461E-2</v>
      </c>
      <c r="H110">
        <f t="shared" si="7"/>
        <v>0.23166666666666702</v>
      </c>
    </row>
    <row r="111" spans="1:8" x14ac:dyDescent="0.35">
      <c r="A111" t="s">
        <v>5</v>
      </c>
      <c r="B111" t="s">
        <v>5</v>
      </c>
      <c r="C111">
        <v>0.624999999999999</v>
      </c>
      <c r="D111">
        <v>0.374999999999999</v>
      </c>
      <c r="E111">
        <f t="shared" si="4"/>
        <v>0</v>
      </c>
      <c r="F111">
        <f t="shared" si="5"/>
        <v>-0.374999999999999</v>
      </c>
      <c r="G111">
        <f t="shared" si="6"/>
        <v>0.14062499999999925</v>
      </c>
      <c r="H111">
        <f t="shared" si="7"/>
        <v>0.374999999999999</v>
      </c>
    </row>
    <row r="112" spans="1:8" x14ac:dyDescent="0.35">
      <c r="A112" t="s">
        <v>4</v>
      </c>
      <c r="B112" t="s">
        <v>4</v>
      </c>
      <c r="C112">
        <v>0.21</v>
      </c>
      <c r="D112">
        <v>0.79</v>
      </c>
      <c r="E112">
        <f t="shared" si="4"/>
        <v>1</v>
      </c>
      <c r="F112">
        <f t="shared" si="5"/>
        <v>0.20999999999999996</v>
      </c>
      <c r="G112">
        <f t="shared" si="6"/>
        <v>4.4099999999999986E-2</v>
      </c>
      <c r="H112">
        <f t="shared" si="7"/>
        <v>0.20999999999999996</v>
      </c>
    </row>
    <row r="113" spans="1:8" x14ac:dyDescent="0.35">
      <c r="A113" t="s">
        <v>4</v>
      </c>
      <c r="B113" t="s">
        <v>4</v>
      </c>
      <c r="C113">
        <v>0</v>
      </c>
      <c r="D113">
        <v>1</v>
      </c>
      <c r="E113">
        <f t="shared" si="4"/>
        <v>1</v>
      </c>
      <c r="F113">
        <f t="shared" si="5"/>
        <v>0</v>
      </c>
      <c r="G113">
        <f t="shared" si="6"/>
        <v>0</v>
      </c>
      <c r="H113">
        <f t="shared" si="7"/>
        <v>0</v>
      </c>
    </row>
    <row r="114" spans="1:8" x14ac:dyDescent="0.35">
      <c r="A114" t="s">
        <v>4</v>
      </c>
      <c r="B114" t="s">
        <v>4</v>
      </c>
      <c r="C114">
        <v>6.6666666666666596E-2</v>
      </c>
      <c r="D114">
        <v>0.93333333333333302</v>
      </c>
      <c r="E114">
        <f t="shared" si="4"/>
        <v>1</v>
      </c>
      <c r="F114">
        <f t="shared" si="5"/>
        <v>6.6666666666666985E-2</v>
      </c>
      <c r="G114">
        <f t="shared" si="6"/>
        <v>4.4444444444444869E-3</v>
      </c>
      <c r="H114">
        <f t="shared" si="7"/>
        <v>6.6666666666666985E-2</v>
      </c>
    </row>
    <row r="115" spans="1:8" x14ac:dyDescent="0.35">
      <c r="A115" t="s">
        <v>5</v>
      </c>
      <c r="B115" t="s">
        <v>5</v>
      </c>
      <c r="C115">
        <v>0.75833333333333297</v>
      </c>
      <c r="D115">
        <v>0.241666666666666</v>
      </c>
      <c r="E115">
        <f t="shared" si="4"/>
        <v>0</v>
      </c>
      <c r="F115">
        <f t="shared" si="5"/>
        <v>-0.241666666666666</v>
      </c>
      <c r="G115">
        <f t="shared" si="6"/>
        <v>5.8402777777777456E-2</v>
      </c>
      <c r="H115">
        <f t="shared" si="7"/>
        <v>0.241666666666666</v>
      </c>
    </row>
    <row r="116" spans="1:8" x14ac:dyDescent="0.35">
      <c r="A116" t="s">
        <v>4</v>
      </c>
      <c r="B116" t="s">
        <v>4</v>
      </c>
      <c r="C116">
        <v>0.02</v>
      </c>
      <c r="D116">
        <v>0.98</v>
      </c>
      <c r="E116">
        <f t="shared" si="4"/>
        <v>1</v>
      </c>
      <c r="F116">
        <f t="shared" si="5"/>
        <v>2.0000000000000018E-2</v>
      </c>
      <c r="G116">
        <f t="shared" si="6"/>
        <v>4.0000000000000072E-4</v>
      </c>
      <c r="H116">
        <f t="shared" si="7"/>
        <v>2.0000000000000018E-2</v>
      </c>
    </row>
    <row r="117" spans="1:8" x14ac:dyDescent="0.35">
      <c r="A117" t="s">
        <v>4</v>
      </c>
      <c r="B117" t="s">
        <v>4</v>
      </c>
      <c r="C117">
        <v>0.31666666666666599</v>
      </c>
      <c r="D117">
        <v>0.68333333333333302</v>
      </c>
      <c r="E117">
        <f t="shared" si="4"/>
        <v>1</v>
      </c>
      <c r="F117">
        <f t="shared" si="5"/>
        <v>0.31666666666666698</v>
      </c>
      <c r="G117">
        <f t="shared" si="6"/>
        <v>0.10027777777777798</v>
      </c>
      <c r="H117">
        <f t="shared" si="7"/>
        <v>0.31666666666666698</v>
      </c>
    </row>
    <row r="118" spans="1:8" x14ac:dyDescent="0.35">
      <c r="A118" t="s">
        <v>4</v>
      </c>
      <c r="B118" t="s">
        <v>4</v>
      </c>
      <c r="C118">
        <v>0.37666666666666598</v>
      </c>
      <c r="D118">
        <v>0.62333333333333296</v>
      </c>
      <c r="E118">
        <f t="shared" si="4"/>
        <v>1</v>
      </c>
      <c r="F118">
        <f t="shared" si="5"/>
        <v>0.37666666666666704</v>
      </c>
      <c r="G118">
        <f t="shared" si="6"/>
        <v>0.14187777777777805</v>
      </c>
      <c r="H118">
        <f t="shared" si="7"/>
        <v>0.37666666666666704</v>
      </c>
    </row>
    <row r="119" spans="1:8" x14ac:dyDescent="0.35">
      <c r="A119" t="s">
        <v>5</v>
      </c>
      <c r="B119" t="s">
        <v>5</v>
      </c>
      <c r="C119">
        <v>0.95476190476190403</v>
      </c>
      <c r="D119">
        <v>4.5238095238095202E-2</v>
      </c>
      <c r="E119">
        <f t="shared" si="4"/>
        <v>0</v>
      </c>
      <c r="F119">
        <f t="shared" si="5"/>
        <v>-4.5238095238095202E-2</v>
      </c>
      <c r="G119">
        <f t="shared" si="6"/>
        <v>2.0464852607709719E-3</v>
      </c>
      <c r="H119">
        <f t="shared" si="7"/>
        <v>4.5238095238095202E-2</v>
      </c>
    </row>
    <row r="120" spans="1:8" x14ac:dyDescent="0.35">
      <c r="A120" t="s">
        <v>5</v>
      </c>
      <c r="B120" t="s">
        <v>5</v>
      </c>
      <c r="C120">
        <v>0.52261904761904698</v>
      </c>
      <c r="D120">
        <v>0.47738095238095202</v>
      </c>
      <c r="E120">
        <f t="shared" si="4"/>
        <v>0</v>
      </c>
      <c r="F120">
        <f t="shared" si="5"/>
        <v>-0.47738095238095202</v>
      </c>
      <c r="G120">
        <f t="shared" si="6"/>
        <v>0.22789257369614477</v>
      </c>
      <c r="H120">
        <f t="shared" si="7"/>
        <v>0.47738095238095202</v>
      </c>
    </row>
    <row r="121" spans="1:8" x14ac:dyDescent="0.35">
      <c r="A121" t="s">
        <v>4</v>
      </c>
      <c r="B121" t="s">
        <v>4</v>
      </c>
      <c r="C121">
        <v>0.133333333333333</v>
      </c>
      <c r="D121">
        <v>0.86666666666666603</v>
      </c>
      <c r="E121">
        <f t="shared" si="4"/>
        <v>1</v>
      </c>
      <c r="F121">
        <f t="shared" si="5"/>
        <v>0.13333333333333397</v>
      </c>
      <c r="G121">
        <f t="shared" si="6"/>
        <v>1.7777777777777948E-2</v>
      </c>
      <c r="H121">
        <f t="shared" si="7"/>
        <v>0.13333333333333397</v>
      </c>
    </row>
    <row r="122" spans="1:8" x14ac:dyDescent="0.35">
      <c r="A122" t="s">
        <v>4</v>
      </c>
      <c r="B122" t="s">
        <v>4</v>
      </c>
      <c r="C122">
        <v>0.41821428571428498</v>
      </c>
      <c r="D122">
        <v>0.58178571428571402</v>
      </c>
      <c r="E122">
        <f t="shared" si="4"/>
        <v>1</v>
      </c>
      <c r="F122">
        <f t="shared" si="5"/>
        <v>0.41821428571428598</v>
      </c>
      <c r="G122">
        <f t="shared" si="6"/>
        <v>0.17490318877551042</v>
      </c>
      <c r="H122">
        <f t="shared" si="7"/>
        <v>0.41821428571428598</v>
      </c>
    </row>
    <row r="123" spans="1:8" x14ac:dyDescent="0.35">
      <c r="A123" t="s">
        <v>4</v>
      </c>
      <c r="B123" t="s">
        <v>4</v>
      </c>
      <c r="C123">
        <v>3.3333333333333298E-2</v>
      </c>
      <c r="D123">
        <v>0.96666666666666601</v>
      </c>
      <c r="E123">
        <f t="shared" si="4"/>
        <v>1</v>
      </c>
      <c r="F123">
        <f t="shared" si="5"/>
        <v>3.3333333333333992E-2</v>
      </c>
      <c r="G123">
        <f t="shared" si="6"/>
        <v>1.1111111111111551E-3</v>
      </c>
      <c r="H123">
        <f t="shared" si="7"/>
        <v>3.3333333333333992E-2</v>
      </c>
    </row>
    <row r="124" spans="1:8" x14ac:dyDescent="0.35">
      <c r="A124" t="s">
        <v>5</v>
      </c>
      <c r="B124" t="s">
        <v>5</v>
      </c>
      <c r="C124">
        <v>0.793333333333333</v>
      </c>
      <c r="D124">
        <v>0.206666666666666</v>
      </c>
      <c r="E124">
        <f t="shared" si="4"/>
        <v>0</v>
      </c>
      <c r="F124">
        <f t="shared" si="5"/>
        <v>-0.206666666666666</v>
      </c>
      <c r="G124">
        <f t="shared" si="6"/>
        <v>4.2711111111110832E-2</v>
      </c>
      <c r="H124">
        <f t="shared" si="7"/>
        <v>0.206666666666666</v>
      </c>
    </row>
    <row r="125" spans="1:8" x14ac:dyDescent="0.35">
      <c r="A125" t="s">
        <v>4</v>
      </c>
      <c r="B125" t="s">
        <v>4</v>
      </c>
      <c r="C125">
        <v>0</v>
      </c>
      <c r="D125">
        <v>1</v>
      </c>
      <c r="E125">
        <f t="shared" si="4"/>
        <v>1</v>
      </c>
      <c r="F125">
        <f t="shared" si="5"/>
        <v>0</v>
      </c>
      <c r="G125">
        <f t="shared" si="6"/>
        <v>0</v>
      </c>
      <c r="H125">
        <f t="shared" si="7"/>
        <v>0</v>
      </c>
    </row>
    <row r="126" spans="1:8" x14ac:dyDescent="0.35">
      <c r="A126" t="s">
        <v>4</v>
      </c>
      <c r="B126" t="s">
        <v>4</v>
      </c>
      <c r="C126">
        <v>0.1</v>
      </c>
      <c r="D126">
        <v>0.9</v>
      </c>
      <c r="E126">
        <f t="shared" si="4"/>
        <v>1</v>
      </c>
      <c r="F126">
        <f t="shared" si="5"/>
        <v>9.9999999999999978E-2</v>
      </c>
      <c r="G126">
        <f t="shared" si="6"/>
        <v>9.999999999999995E-3</v>
      </c>
      <c r="H126">
        <f t="shared" si="7"/>
        <v>9.9999999999999978E-2</v>
      </c>
    </row>
    <row r="127" spans="1:8" x14ac:dyDescent="0.35">
      <c r="A127" t="s">
        <v>4</v>
      </c>
      <c r="B127" t="s">
        <v>4</v>
      </c>
      <c r="C127">
        <v>8.3333333333333301E-2</v>
      </c>
      <c r="D127">
        <v>0.91666666666666596</v>
      </c>
      <c r="E127">
        <f t="shared" si="4"/>
        <v>1</v>
      </c>
      <c r="F127">
        <f t="shared" si="5"/>
        <v>8.3333333333334036E-2</v>
      </c>
      <c r="G127">
        <f t="shared" si="6"/>
        <v>6.944444444444562E-3</v>
      </c>
      <c r="H127">
        <f t="shared" si="7"/>
        <v>8.3333333333334036E-2</v>
      </c>
    </row>
    <row r="128" spans="1:8" x14ac:dyDescent="0.35">
      <c r="A128" t="s">
        <v>4</v>
      </c>
      <c r="B128" t="s">
        <v>4</v>
      </c>
      <c r="C128">
        <v>0.133333333333333</v>
      </c>
      <c r="D128">
        <v>0.86666666666666603</v>
      </c>
      <c r="E128">
        <f t="shared" si="4"/>
        <v>1</v>
      </c>
      <c r="F128">
        <f t="shared" si="5"/>
        <v>0.13333333333333397</v>
      </c>
      <c r="G128">
        <f t="shared" si="6"/>
        <v>1.7777777777777948E-2</v>
      </c>
      <c r="H128">
        <f t="shared" si="7"/>
        <v>0.13333333333333397</v>
      </c>
    </row>
    <row r="129" spans="1:8" x14ac:dyDescent="0.35">
      <c r="A129" t="s">
        <v>4</v>
      </c>
      <c r="B129" t="s">
        <v>4</v>
      </c>
      <c r="C129">
        <v>0.04</v>
      </c>
      <c r="D129">
        <v>0.96</v>
      </c>
      <c r="E129">
        <f t="shared" si="4"/>
        <v>1</v>
      </c>
      <c r="F129">
        <f t="shared" si="5"/>
        <v>4.0000000000000036E-2</v>
      </c>
      <c r="G129">
        <f t="shared" si="6"/>
        <v>1.6000000000000029E-3</v>
      </c>
      <c r="H129">
        <f t="shared" si="7"/>
        <v>4.0000000000000036E-2</v>
      </c>
    </row>
    <row r="130" spans="1:8" x14ac:dyDescent="0.35">
      <c r="A130" t="s">
        <v>4</v>
      </c>
      <c r="B130" t="s">
        <v>4</v>
      </c>
      <c r="C130">
        <v>5.3333333333333302E-2</v>
      </c>
      <c r="D130">
        <v>0.94666666666666599</v>
      </c>
      <c r="E130">
        <f t="shared" si="4"/>
        <v>1</v>
      </c>
      <c r="F130">
        <f t="shared" si="5"/>
        <v>5.333333333333401E-2</v>
      </c>
      <c r="G130">
        <f t="shared" si="6"/>
        <v>2.8444444444445166E-3</v>
      </c>
      <c r="H130">
        <f t="shared" si="7"/>
        <v>5.333333333333401E-2</v>
      </c>
    </row>
    <row r="131" spans="1:8" x14ac:dyDescent="0.35">
      <c r="A131" t="s">
        <v>4</v>
      </c>
      <c r="B131" t="s">
        <v>4</v>
      </c>
      <c r="C131">
        <v>0.02</v>
      </c>
      <c r="D131">
        <v>0.98</v>
      </c>
      <c r="E131">
        <f t="shared" ref="E131:E194" si="8">IF(A131="Good",1,0)</f>
        <v>1</v>
      </c>
      <c r="F131">
        <f t="shared" ref="F131:F194" si="9">E131-D131</f>
        <v>2.0000000000000018E-2</v>
      </c>
      <c r="G131">
        <f t="shared" ref="G131:G194" si="10">F131^2</f>
        <v>4.0000000000000072E-4</v>
      </c>
      <c r="H131">
        <f t="shared" ref="H131:H194" si="11">ABS(F131)</f>
        <v>2.0000000000000018E-2</v>
      </c>
    </row>
    <row r="132" spans="1:8" x14ac:dyDescent="0.35">
      <c r="A132" t="s">
        <v>5</v>
      </c>
      <c r="B132" t="s">
        <v>5</v>
      </c>
      <c r="C132">
        <v>0.72428571428571398</v>
      </c>
      <c r="D132">
        <v>0.27571428571428502</v>
      </c>
      <c r="E132">
        <f t="shared" si="8"/>
        <v>0</v>
      </c>
      <c r="F132">
        <f t="shared" si="9"/>
        <v>-0.27571428571428502</v>
      </c>
      <c r="G132">
        <f t="shared" si="10"/>
        <v>7.6018367346938398E-2</v>
      </c>
      <c r="H132">
        <f t="shared" si="11"/>
        <v>0.27571428571428502</v>
      </c>
    </row>
    <row r="133" spans="1:8" x14ac:dyDescent="0.35">
      <c r="A133" t="s">
        <v>5</v>
      </c>
      <c r="B133" t="s">
        <v>5</v>
      </c>
      <c r="C133">
        <v>0.80476190476190401</v>
      </c>
      <c r="D133">
        <v>0.19523809523809499</v>
      </c>
      <c r="E133">
        <f t="shared" si="8"/>
        <v>0</v>
      </c>
      <c r="F133">
        <f t="shared" si="9"/>
        <v>-0.19523809523809499</v>
      </c>
      <c r="G133">
        <f t="shared" si="10"/>
        <v>3.8117913832199452E-2</v>
      </c>
      <c r="H133">
        <f t="shared" si="11"/>
        <v>0.19523809523809499</v>
      </c>
    </row>
    <row r="134" spans="1:8" x14ac:dyDescent="0.35">
      <c r="A134" t="s">
        <v>4</v>
      </c>
      <c r="B134" t="s">
        <v>4</v>
      </c>
      <c r="C134">
        <v>0</v>
      </c>
      <c r="D134">
        <v>1</v>
      </c>
      <c r="E134">
        <f t="shared" si="8"/>
        <v>1</v>
      </c>
      <c r="F134">
        <f t="shared" si="9"/>
        <v>0</v>
      </c>
      <c r="G134">
        <f t="shared" si="10"/>
        <v>0</v>
      </c>
      <c r="H134">
        <f t="shared" si="11"/>
        <v>0</v>
      </c>
    </row>
    <row r="135" spans="1:8" x14ac:dyDescent="0.35">
      <c r="A135" t="s">
        <v>4</v>
      </c>
      <c r="B135" t="s">
        <v>4</v>
      </c>
      <c r="C135">
        <v>0.17318181818181799</v>
      </c>
      <c r="D135">
        <v>0.82681818181818101</v>
      </c>
      <c r="E135">
        <f t="shared" si="8"/>
        <v>1</v>
      </c>
      <c r="F135">
        <f t="shared" si="9"/>
        <v>0.17318181818181899</v>
      </c>
      <c r="G135">
        <f t="shared" si="10"/>
        <v>2.9991942148760612E-2</v>
      </c>
      <c r="H135">
        <f t="shared" si="11"/>
        <v>0.17318181818181899</v>
      </c>
    </row>
    <row r="136" spans="1:8" x14ac:dyDescent="0.35">
      <c r="A136" t="s">
        <v>5</v>
      </c>
      <c r="B136" t="s">
        <v>5</v>
      </c>
      <c r="C136">
        <v>0.73</v>
      </c>
      <c r="D136">
        <v>0.27</v>
      </c>
      <c r="E136">
        <f t="shared" si="8"/>
        <v>0</v>
      </c>
      <c r="F136">
        <f t="shared" si="9"/>
        <v>-0.27</v>
      </c>
      <c r="G136">
        <f t="shared" si="10"/>
        <v>7.2900000000000006E-2</v>
      </c>
      <c r="H136">
        <f t="shared" si="11"/>
        <v>0.27</v>
      </c>
    </row>
    <row r="137" spans="1:8" x14ac:dyDescent="0.35">
      <c r="A137" t="s">
        <v>4</v>
      </c>
      <c r="B137" t="s">
        <v>4</v>
      </c>
      <c r="C137">
        <v>5.3333333333333302E-2</v>
      </c>
      <c r="D137">
        <v>0.94666666666666599</v>
      </c>
      <c r="E137">
        <f t="shared" si="8"/>
        <v>1</v>
      </c>
      <c r="F137">
        <f t="shared" si="9"/>
        <v>5.333333333333401E-2</v>
      </c>
      <c r="G137">
        <f t="shared" si="10"/>
        <v>2.8444444444445166E-3</v>
      </c>
      <c r="H137">
        <f t="shared" si="11"/>
        <v>5.333333333333401E-2</v>
      </c>
    </row>
    <row r="138" spans="1:8" x14ac:dyDescent="0.35">
      <c r="A138" t="s">
        <v>4</v>
      </c>
      <c r="B138" t="s">
        <v>4</v>
      </c>
      <c r="C138">
        <v>0.125714285714285</v>
      </c>
      <c r="D138">
        <v>0.874285714285714</v>
      </c>
      <c r="E138">
        <f t="shared" si="8"/>
        <v>1</v>
      </c>
      <c r="F138">
        <f t="shared" si="9"/>
        <v>0.125714285714286</v>
      </c>
      <c r="G138">
        <f t="shared" si="10"/>
        <v>1.5804081632653132E-2</v>
      </c>
      <c r="H138">
        <f t="shared" si="11"/>
        <v>0.125714285714286</v>
      </c>
    </row>
    <row r="139" spans="1:8" x14ac:dyDescent="0.35">
      <c r="A139" t="s">
        <v>4</v>
      </c>
      <c r="B139" t="s">
        <v>4</v>
      </c>
      <c r="C139">
        <v>7.2499999999999995E-2</v>
      </c>
      <c r="D139">
        <v>0.92749999999999999</v>
      </c>
      <c r="E139">
        <f t="shared" si="8"/>
        <v>1</v>
      </c>
      <c r="F139">
        <f t="shared" si="9"/>
        <v>7.2500000000000009E-2</v>
      </c>
      <c r="G139">
        <f t="shared" si="10"/>
        <v>5.2562500000000014E-3</v>
      </c>
      <c r="H139">
        <f t="shared" si="11"/>
        <v>7.2500000000000009E-2</v>
      </c>
    </row>
    <row r="140" spans="1:8" x14ac:dyDescent="0.35">
      <c r="A140" t="s">
        <v>4</v>
      </c>
      <c r="B140" t="s">
        <v>4</v>
      </c>
      <c r="C140">
        <v>3.7499999999999999E-2</v>
      </c>
      <c r="D140">
        <v>0.96250000000000002</v>
      </c>
      <c r="E140">
        <f t="shared" si="8"/>
        <v>1</v>
      </c>
      <c r="F140">
        <f t="shared" si="9"/>
        <v>3.7499999999999978E-2</v>
      </c>
      <c r="G140">
        <f t="shared" si="10"/>
        <v>1.4062499999999984E-3</v>
      </c>
      <c r="H140">
        <f t="shared" si="11"/>
        <v>3.7499999999999978E-2</v>
      </c>
    </row>
    <row r="141" spans="1:8" x14ac:dyDescent="0.35">
      <c r="A141" t="s">
        <v>4</v>
      </c>
      <c r="B141" t="s">
        <v>4</v>
      </c>
      <c r="C141">
        <v>0.04</v>
      </c>
      <c r="D141">
        <v>0.96</v>
      </c>
      <c r="E141">
        <f t="shared" si="8"/>
        <v>1</v>
      </c>
      <c r="F141">
        <f t="shared" si="9"/>
        <v>4.0000000000000036E-2</v>
      </c>
      <c r="G141">
        <f t="shared" si="10"/>
        <v>1.6000000000000029E-3</v>
      </c>
      <c r="H141">
        <f t="shared" si="11"/>
        <v>4.0000000000000036E-2</v>
      </c>
    </row>
    <row r="142" spans="1:8" x14ac:dyDescent="0.35">
      <c r="A142" t="s">
        <v>5</v>
      </c>
      <c r="B142" t="s">
        <v>5</v>
      </c>
      <c r="C142">
        <v>0.81785714285714195</v>
      </c>
      <c r="D142">
        <v>0.182142857142857</v>
      </c>
      <c r="E142">
        <f t="shared" si="8"/>
        <v>0</v>
      </c>
      <c r="F142">
        <f t="shared" si="9"/>
        <v>-0.182142857142857</v>
      </c>
      <c r="G142">
        <f t="shared" si="10"/>
        <v>3.3176020408163212E-2</v>
      </c>
      <c r="H142">
        <f t="shared" si="11"/>
        <v>0.182142857142857</v>
      </c>
    </row>
    <row r="143" spans="1:8" x14ac:dyDescent="0.35">
      <c r="A143" t="s">
        <v>5</v>
      </c>
      <c r="B143" t="s">
        <v>5</v>
      </c>
      <c r="C143">
        <v>0.66071428571428503</v>
      </c>
      <c r="D143">
        <v>0.33928571428571402</v>
      </c>
      <c r="E143">
        <f t="shared" si="8"/>
        <v>0</v>
      </c>
      <c r="F143">
        <f t="shared" si="9"/>
        <v>-0.33928571428571402</v>
      </c>
      <c r="G143">
        <f t="shared" si="10"/>
        <v>0.11511479591836717</v>
      </c>
      <c r="H143">
        <f t="shared" si="11"/>
        <v>0.33928571428571402</v>
      </c>
    </row>
    <row r="144" spans="1:8" x14ac:dyDescent="0.35">
      <c r="A144" t="s">
        <v>5</v>
      </c>
      <c r="B144" t="s">
        <v>5</v>
      </c>
      <c r="C144">
        <v>0.67833333333333301</v>
      </c>
      <c r="D144">
        <v>0.32166666666666599</v>
      </c>
      <c r="E144">
        <f t="shared" si="8"/>
        <v>0</v>
      </c>
      <c r="F144">
        <f t="shared" si="9"/>
        <v>-0.32166666666666599</v>
      </c>
      <c r="G144">
        <f t="shared" si="10"/>
        <v>0.103469444444444</v>
      </c>
      <c r="H144">
        <f t="shared" si="11"/>
        <v>0.32166666666666599</v>
      </c>
    </row>
    <row r="145" spans="1:8" x14ac:dyDescent="0.35">
      <c r="A145" t="s">
        <v>5</v>
      </c>
      <c r="B145" t="s">
        <v>5</v>
      </c>
      <c r="C145">
        <v>0.65999999999999903</v>
      </c>
      <c r="D145">
        <v>0.33999999999999903</v>
      </c>
      <c r="E145">
        <f t="shared" si="8"/>
        <v>0</v>
      </c>
      <c r="F145">
        <f t="shared" si="9"/>
        <v>-0.33999999999999903</v>
      </c>
      <c r="G145">
        <f t="shared" si="10"/>
        <v>0.11559999999999934</v>
      </c>
      <c r="H145">
        <f t="shared" si="11"/>
        <v>0.33999999999999903</v>
      </c>
    </row>
    <row r="146" spans="1:8" x14ac:dyDescent="0.35">
      <c r="A146" t="s">
        <v>4</v>
      </c>
      <c r="B146" t="s">
        <v>4</v>
      </c>
      <c r="C146">
        <v>6.6666666666666596E-2</v>
      </c>
      <c r="D146">
        <v>0.93333333333333302</v>
      </c>
      <c r="E146">
        <f t="shared" si="8"/>
        <v>1</v>
      </c>
      <c r="F146">
        <f t="shared" si="9"/>
        <v>6.6666666666666985E-2</v>
      </c>
      <c r="G146">
        <f t="shared" si="10"/>
        <v>4.4444444444444869E-3</v>
      </c>
      <c r="H146">
        <f t="shared" si="11"/>
        <v>6.6666666666666985E-2</v>
      </c>
    </row>
    <row r="147" spans="1:8" x14ac:dyDescent="0.35">
      <c r="A147" t="s">
        <v>4</v>
      </c>
      <c r="B147" t="s">
        <v>4</v>
      </c>
      <c r="C147">
        <v>0</v>
      </c>
      <c r="D147">
        <v>1</v>
      </c>
      <c r="E147">
        <f t="shared" si="8"/>
        <v>1</v>
      </c>
      <c r="F147">
        <f t="shared" si="9"/>
        <v>0</v>
      </c>
      <c r="G147">
        <f t="shared" si="10"/>
        <v>0</v>
      </c>
      <c r="H147">
        <f t="shared" si="11"/>
        <v>0</v>
      </c>
    </row>
    <row r="148" spans="1:8" x14ac:dyDescent="0.35">
      <c r="A148" t="s">
        <v>5</v>
      </c>
      <c r="B148" t="s">
        <v>5</v>
      </c>
      <c r="C148">
        <v>0.9</v>
      </c>
      <c r="D148">
        <v>0.1</v>
      </c>
      <c r="E148">
        <f t="shared" si="8"/>
        <v>0</v>
      </c>
      <c r="F148">
        <f t="shared" si="9"/>
        <v>-0.1</v>
      </c>
      <c r="G148">
        <f t="shared" si="10"/>
        <v>1.0000000000000002E-2</v>
      </c>
      <c r="H148">
        <f t="shared" si="11"/>
        <v>0.1</v>
      </c>
    </row>
    <row r="149" spans="1:8" x14ac:dyDescent="0.35">
      <c r="A149" t="s">
        <v>4</v>
      </c>
      <c r="B149" t="s">
        <v>4</v>
      </c>
      <c r="C149">
        <v>0.1</v>
      </c>
      <c r="D149">
        <v>0.9</v>
      </c>
      <c r="E149">
        <f t="shared" si="8"/>
        <v>1</v>
      </c>
      <c r="F149">
        <f t="shared" si="9"/>
        <v>9.9999999999999978E-2</v>
      </c>
      <c r="G149">
        <f t="shared" si="10"/>
        <v>9.999999999999995E-3</v>
      </c>
      <c r="H149">
        <f t="shared" si="11"/>
        <v>9.9999999999999978E-2</v>
      </c>
    </row>
    <row r="150" spans="1:8" x14ac:dyDescent="0.35">
      <c r="A150" t="s">
        <v>4</v>
      </c>
      <c r="B150" t="s">
        <v>4</v>
      </c>
      <c r="C150">
        <v>0.1</v>
      </c>
      <c r="D150">
        <v>0.9</v>
      </c>
      <c r="E150">
        <f t="shared" si="8"/>
        <v>1</v>
      </c>
      <c r="F150">
        <f t="shared" si="9"/>
        <v>9.9999999999999978E-2</v>
      </c>
      <c r="G150">
        <f t="shared" si="10"/>
        <v>9.999999999999995E-3</v>
      </c>
      <c r="H150">
        <f t="shared" si="11"/>
        <v>9.9999999999999978E-2</v>
      </c>
    </row>
    <row r="151" spans="1:8" x14ac:dyDescent="0.35">
      <c r="A151" t="s">
        <v>4</v>
      </c>
      <c r="B151" t="s">
        <v>4</v>
      </c>
      <c r="C151">
        <v>0.12666666666666601</v>
      </c>
      <c r="D151">
        <v>0.87333333333333296</v>
      </c>
      <c r="E151">
        <f t="shared" si="8"/>
        <v>1</v>
      </c>
      <c r="F151">
        <f t="shared" si="9"/>
        <v>0.12666666666666704</v>
      </c>
      <c r="G151">
        <f t="shared" si="10"/>
        <v>1.6044444444444538E-2</v>
      </c>
      <c r="H151">
        <f t="shared" si="11"/>
        <v>0.12666666666666704</v>
      </c>
    </row>
    <row r="152" spans="1:8" x14ac:dyDescent="0.35">
      <c r="A152" t="s">
        <v>4</v>
      </c>
      <c r="B152" t="s">
        <v>4</v>
      </c>
      <c r="C152">
        <v>6.19047619047619E-2</v>
      </c>
      <c r="D152">
        <v>0.93809523809523798</v>
      </c>
      <c r="E152">
        <f t="shared" si="8"/>
        <v>1</v>
      </c>
      <c r="F152">
        <f t="shared" si="9"/>
        <v>6.1904761904762018E-2</v>
      </c>
      <c r="G152">
        <f t="shared" si="10"/>
        <v>3.8321995464852747E-3</v>
      </c>
      <c r="H152">
        <f t="shared" si="11"/>
        <v>6.1904761904762018E-2</v>
      </c>
    </row>
    <row r="153" spans="1:8" x14ac:dyDescent="0.35">
      <c r="A153" t="s">
        <v>5</v>
      </c>
      <c r="B153" t="s">
        <v>5</v>
      </c>
      <c r="C153">
        <v>0.67888888888888899</v>
      </c>
      <c r="D153">
        <v>0.32111111111111101</v>
      </c>
      <c r="E153">
        <f t="shared" si="8"/>
        <v>0</v>
      </c>
      <c r="F153">
        <f t="shared" si="9"/>
        <v>-0.32111111111111101</v>
      </c>
      <c r="G153">
        <f t="shared" si="10"/>
        <v>0.10311234567901228</v>
      </c>
      <c r="H153">
        <f t="shared" si="11"/>
        <v>0.32111111111111101</v>
      </c>
    </row>
    <row r="154" spans="1:8" x14ac:dyDescent="0.35">
      <c r="A154" t="s">
        <v>4</v>
      </c>
      <c r="B154" t="s">
        <v>4</v>
      </c>
      <c r="C154">
        <v>0.40666666666666601</v>
      </c>
      <c r="D154">
        <v>0.59333333333333305</v>
      </c>
      <c r="E154">
        <f t="shared" si="8"/>
        <v>1</v>
      </c>
      <c r="F154">
        <f t="shared" si="9"/>
        <v>0.40666666666666695</v>
      </c>
      <c r="G154">
        <f t="shared" si="10"/>
        <v>0.16537777777777801</v>
      </c>
      <c r="H154">
        <f t="shared" si="11"/>
        <v>0.40666666666666695</v>
      </c>
    </row>
    <row r="155" spans="1:8" x14ac:dyDescent="0.35">
      <c r="A155" t="s">
        <v>4</v>
      </c>
      <c r="B155" t="s">
        <v>4</v>
      </c>
      <c r="C155">
        <v>0.46904761904761899</v>
      </c>
      <c r="D155">
        <v>0.53095238095238095</v>
      </c>
      <c r="E155">
        <f t="shared" si="8"/>
        <v>1</v>
      </c>
      <c r="F155">
        <f t="shared" si="9"/>
        <v>0.46904761904761905</v>
      </c>
      <c r="G155">
        <f t="shared" si="10"/>
        <v>0.22000566893424037</v>
      </c>
      <c r="H155">
        <f t="shared" si="11"/>
        <v>0.46904761904761905</v>
      </c>
    </row>
    <row r="156" spans="1:8" x14ac:dyDescent="0.35">
      <c r="A156" t="s">
        <v>4</v>
      </c>
      <c r="B156" t="s">
        <v>4</v>
      </c>
      <c r="C156">
        <v>0.19</v>
      </c>
      <c r="D156">
        <v>0.80999999999999905</v>
      </c>
      <c r="E156">
        <f t="shared" si="8"/>
        <v>1</v>
      </c>
      <c r="F156">
        <f t="shared" si="9"/>
        <v>0.19000000000000095</v>
      </c>
      <c r="G156">
        <f t="shared" si="10"/>
        <v>3.6100000000000361E-2</v>
      </c>
      <c r="H156">
        <f t="shared" si="11"/>
        <v>0.19000000000000095</v>
      </c>
    </row>
    <row r="157" spans="1:8" x14ac:dyDescent="0.35">
      <c r="A157" t="s">
        <v>5</v>
      </c>
      <c r="B157" t="s">
        <v>4</v>
      </c>
      <c r="C157">
        <v>0.34675324675324598</v>
      </c>
      <c r="D157">
        <v>0.65324675324675296</v>
      </c>
      <c r="E157">
        <f t="shared" si="8"/>
        <v>0</v>
      </c>
      <c r="F157">
        <f t="shared" si="9"/>
        <v>-0.65324675324675296</v>
      </c>
      <c r="G157">
        <f t="shared" si="10"/>
        <v>0.42673132062742414</v>
      </c>
      <c r="H157">
        <f t="shared" si="11"/>
        <v>0.65324675324675296</v>
      </c>
    </row>
    <row r="158" spans="1:8" x14ac:dyDescent="0.35">
      <c r="A158" t="s">
        <v>5</v>
      </c>
      <c r="B158" t="s">
        <v>4</v>
      </c>
      <c r="C158">
        <v>0.404444444444444</v>
      </c>
      <c r="D158">
        <v>0.59555555555555495</v>
      </c>
      <c r="E158">
        <f t="shared" si="8"/>
        <v>0</v>
      </c>
      <c r="F158">
        <f t="shared" si="9"/>
        <v>-0.59555555555555495</v>
      </c>
      <c r="G158">
        <f t="shared" si="10"/>
        <v>0.35468641975308568</v>
      </c>
      <c r="H158">
        <f t="shared" si="11"/>
        <v>0.59555555555555495</v>
      </c>
    </row>
    <row r="159" spans="1:8" x14ac:dyDescent="0.35">
      <c r="A159" t="s">
        <v>4</v>
      </c>
      <c r="B159" t="s">
        <v>5</v>
      </c>
      <c r="C159">
        <v>0.52</v>
      </c>
      <c r="D159">
        <v>0.48</v>
      </c>
      <c r="E159">
        <f t="shared" si="8"/>
        <v>1</v>
      </c>
      <c r="F159">
        <f t="shared" si="9"/>
        <v>0.52</v>
      </c>
      <c r="G159">
        <f t="shared" si="10"/>
        <v>0.27040000000000003</v>
      </c>
      <c r="H159">
        <f t="shared" si="11"/>
        <v>0.52</v>
      </c>
    </row>
    <row r="160" spans="1:8" x14ac:dyDescent="0.35">
      <c r="A160" t="s">
        <v>4</v>
      </c>
      <c r="B160" t="s">
        <v>4</v>
      </c>
      <c r="C160">
        <v>0.05</v>
      </c>
      <c r="D160">
        <v>0.95</v>
      </c>
      <c r="E160">
        <f t="shared" si="8"/>
        <v>1</v>
      </c>
      <c r="F160">
        <f t="shared" si="9"/>
        <v>5.0000000000000044E-2</v>
      </c>
      <c r="G160">
        <f t="shared" si="10"/>
        <v>2.5000000000000044E-3</v>
      </c>
      <c r="H160">
        <f t="shared" si="11"/>
        <v>5.0000000000000044E-2</v>
      </c>
    </row>
    <row r="161" spans="1:8" x14ac:dyDescent="0.35">
      <c r="A161" t="s">
        <v>4</v>
      </c>
      <c r="B161" t="s">
        <v>4</v>
      </c>
      <c r="C161">
        <v>0.214285714285714</v>
      </c>
      <c r="D161">
        <v>0.78571428571428503</v>
      </c>
      <c r="E161">
        <f t="shared" si="8"/>
        <v>1</v>
      </c>
      <c r="F161">
        <f t="shared" si="9"/>
        <v>0.21428571428571497</v>
      </c>
      <c r="G161">
        <f t="shared" si="10"/>
        <v>4.5918367346939069E-2</v>
      </c>
      <c r="H161">
        <f t="shared" si="11"/>
        <v>0.21428571428571497</v>
      </c>
    </row>
    <row r="162" spans="1:8" x14ac:dyDescent="0.35">
      <c r="A162" t="s">
        <v>4</v>
      </c>
      <c r="B162" t="s">
        <v>4</v>
      </c>
      <c r="C162">
        <v>0.28499999999999998</v>
      </c>
      <c r="D162">
        <v>0.71499999999999997</v>
      </c>
      <c r="E162">
        <f t="shared" si="8"/>
        <v>1</v>
      </c>
      <c r="F162">
        <f t="shared" si="9"/>
        <v>0.28500000000000003</v>
      </c>
      <c r="G162">
        <f t="shared" si="10"/>
        <v>8.1225000000000019E-2</v>
      </c>
      <c r="H162">
        <f t="shared" si="11"/>
        <v>0.28500000000000003</v>
      </c>
    </row>
    <row r="163" spans="1:8" x14ac:dyDescent="0.35">
      <c r="A163" t="s">
        <v>4</v>
      </c>
      <c r="B163" t="s">
        <v>4</v>
      </c>
      <c r="C163">
        <v>0.16999999999999901</v>
      </c>
      <c r="D163">
        <v>0.83</v>
      </c>
      <c r="E163">
        <f t="shared" si="8"/>
        <v>1</v>
      </c>
      <c r="F163">
        <f t="shared" si="9"/>
        <v>0.17000000000000004</v>
      </c>
      <c r="G163">
        <f t="shared" si="10"/>
        <v>2.8900000000000012E-2</v>
      </c>
      <c r="H163">
        <f t="shared" si="11"/>
        <v>0.17000000000000004</v>
      </c>
    </row>
    <row r="164" spans="1:8" x14ac:dyDescent="0.35">
      <c r="A164" t="s">
        <v>4</v>
      </c>
      <c r="B164" t="s">
        <v>4</v>
      </c>
      <c r="C164">
        <v>0</v>
      </c>
      <c r="D164">
        <v>1</v>
      </c>
      <c r="E164">
        <f t="shared" si="8"/>
        <v>1</v>
      </c>
      <c r="F164">
        <f t="shared" si="9"/>
        <v>0</v>
      </c>
      <c r="G164">
        <f t="shared" si="10"/>
        <v>0</v>
      </c>
      <c r="H164">
        <f t="shared" si="11"/>
        <v>0</v>
      </c>
    </row>
    <row r="165" spans="1:8" x14ac:dyDescent="0.35">
      <c r="A165" t="s">
        <v>4</v>
      </c>
      <c r="B165" t="s">
        <v>4</v>
      </c>
      <c r="C165">
        <v>0.2</v>
      </c>
      <c r="D165">
        <v>0.8</v>
      </c>
      <c r="E165">
        <f t="shared" si="8"/>
        <v>1</v>
      </c>
      <c r="F165">
        <f t="shared" si="9"/>
        <v>0.19999999999999996</v>
      </c>
      <c r="G165">
        <f t="shared" si="10"/>
        <v>3.999999999999998E-2</v>
      </c>
      <c r="H165">
        <f t="shared" si="11"/>
        <v>0.19999999999999996</v>
      </c>
    </row>
    <row r="166" spans="1:8" x14ac:dyDescent="0.35">
      <c r="A166" t="s">
        <v>5</v>
      </c>
      <c r="B166" t="s">
        <v>5</v>
      </c>
      <c r="C166">
        <v>0.72452380952380901</v>
      </c>
      <c r="D166">
        <v>0.27547619047618999</v>
      </c>
      <c r="E166">
        <f t="shared" si="8"/>
        <v>0</v>
      </c>
      <c r="F166">
        <f t="shared" si="9"/>
        <v>-0.27547619047618999</v>
      </c>
      <c r="G166">
        <f t="shared" si="10"/>
        <v>7.5887131519274106E-2</v>
      </c>
      <c r="H166">
        <f t="shared" si="11"/>
        <v>0.27547619047618999</v>
      </c>
    </row>
    <row r="167" spans="1:8" x14ac:dyDescent="0.35">
      <c r="A167" t="s">
        <v>5</v>
      </c>
      <c r="B167" t="s">
        <v>5</v>
      </c>
      <c r="C167">
        <v>0.831666666666666</v>
      </c>
      <c r="D167">
        <v>0.168333333333333</v>
      </c>
      <c r="E167">
        <f t="shared" si="8"/>
        <v>0</v>
      </c>
      <c r="F167">
        <f t="shared" si="9"/>
        <v>-0.168333333333333</v>
      </c>
      <c r="G167">
        <f t="shared" si="10"/>
        <v>2.8336111111111E-2</v>
      </c>
      <c r="H167">
        <f t="shared" si="11"/>
        <v>0.168333333333333</v>
      </c>
    </row>
    <row r="168" spans="1:8" x14ac:dyDescent="0.35">
      <c r="A168" t="s">
        <v>4</v>
      </c>
      <c r="B168" t="s">
        <v>4</v>
      </c>
      <c r="C168">
        <v>0.48928571428571399</v>
      </c>
      <c r="D168">
        <v>0.51071428571428501</v>
      </c>
      <c r="E168">
        <f t="shared" si="8"/>
        <v>1</v>
      </c>
      <c r="F168">
        <f t="shared" si="9"/>
        <v>0.48928571428571499</v>
      </c>
      <c r="G168">
        <f t="shared" si="10"/>
        <v>0.23940051020408232</v>
      </c>
      <c r="H168">
        <f t="shared" si="11"/>
        <v>0.48928571428571499</v>
      </c>
    </row>
    <row r="169" spans="1:8" x14ac:dyDescent="0.35">
      <c r="A169" t="s">
        <v>4</v>
      </c>
      <c r="B169" t="s">
        <v>4</v>
      </c>
      <c r="C169">
        <v>0.02</v>
      </c>
      <c r="D169">
        <v>0.98</v>
      </c>
      <c r="E169">
        <f t="shared" si="8"/>
        <v>1</v>
      </c>
      <c r="F169">
        <f t="shared" si="9"/>
        <v>2.0000000000000018E-2</v>
      </c>
      <c r="G169">
        <f t="shared" si="10"/>
        <v>4.0000000000000072E-4</v>
      </c>
      <c r="H169">
        <f t="shared" si="11"/>
        <v>2.0000000000000018E-2</v>
      </c>
    </row>
    <row r="170" spans="1:8" x14ac:dyDescent="0.35">
      <c r="A170" t="s">
        <v>5</v>
      </c>
      <c r="B170" t="s">
        <v>5</v>
      </c>
      <c r="C170">
        <v>0.59595238095238101</v>
      </c>
      <c r="D170">
        <v>0.40404761904761899</v>
      </c>
      <c r="E170">
        <f t="shared" si="8"/>
        <v>0</v>
      </c>
      <c r="F170">
        <f t="shared" si="9"/>
        <v>-0.40404761904761899</v>
      </c>
      <c r="G170">
        <f t="shared" si="10"/>
        <v>0.16325447845804983</v>
      </c>
      <c r="H170">
        <f t="shared" si="11"/>
        <v>0.40404761904761899</v>
      </c>
    </row>
    <row r="171" spans="1:8" x14ac:dyDescent="0.35">
      <c r="A171" t="s">
        <v>5</v>
      </c>
      <c r="B171" t="s">
        <v>5</v>
      </c>
      <c r="C171">
        <v>0.54166666666666596</v>
      </c>
      <c r="D171">
        <v>0.45833333333333298</v>
      </c>
      <c r="E171">
        <f t="shared" si="8"/>
        <v>0</v>
      </c>
      <c r="F171">
        <f t="shared" si="9"/>
        <v>-0.45833333333333298</v>
      </c>
      <c r="G171">
        <f t="shared" si="10"/>
        <v>0.21006944444444411</v>
      </c>
      <c r="H171">
        <f t="shared" si="11"/>
        <v>0.45833333333333298</v>
      </c>
    </row>
    <row r="172" spans="1:8" x14ac:dyDescent="0.35">
      <c r="A172" t="s">
        <v>4</v>
      </c>
      <c r="B172" t="s">
        <v>4</v>
      </c>
      <c r="C172">
        <v>0.1</v>
      </c>
      <c r="D172">
        <v>0.9</v>
      </c>
      <c r="E172">
        <f t="shared" si="8"/>
        <v>1</v>
      </c>
      <c r="F172">
        <f t="shared" si="9"/>
        <v>9.9999999999999978E-2</v>
      </c>
      <c r="G172">
        <f t="shared" si="10"/>
        <v>9.999999999999995E-3</v>
      </c>
      <c r="H172">
        <f t="shared" si="11"/>
        <v>9.9999999999999978E-2</v>
      </c>
    </row>
    <row r="173" spans="1:8" x14ac:dyDescent="0.35">
      <c r="A173" t="s">
        <v>4</v>
      </c>
      <c r="B173" t="s">
        <v>4</v>
      </c>
      <c r="C173">
        <v>0.215</v>
      </c>
      <c r="D173">
        <v>0.78499999999999903</v>
      </c>
      <c r="E173">
        <f t="shared" si="8"/>
        <v>1</v>
      </c>
      <c r="F173">
        <f t="shared" si="9"/>
        <v>0.21500000000000097</v>
      </c>
      <c r="G173">
        <f t="shared" si="10"/>
        <v>4.6225000000000419E-2</v>
      </c>
      <c r="H173">
        <f t="shared" si="11"/>
        <v>0.21500000000000097</v>
      </c>
    </row>
    <row r="174" spans="1:8" x14ac:dyDescent="0.35">
      <c r="A174" t="s">
        <v>4</v>
      </c>
      <c r="B174" t="s">
        <v>4</v>
      </c>
      <c r="C174">
        <v>0</v>
      </c>
      <c r="D174">
        <v>1</v>
      </c>
      <c r="E174">
        <f t="shared" si="8"/>
        <v>1</v>
      </c>
      <c r="F174">
        <f t="shared" si="9"/>
        <v>0</v>
      </c>
      <c r="G174">
        <f t="shared" si="10"/>
        <v>0</v>
      </c>
      <c r="H174">
        <f t="shared" si="11"/>
        <v>0</v>
      </c>
    </row>
    <row r="175" spans="1:8" x14ac:dyDescent="0.35">
      <c r="A175" t="s">
        <v>4</v>
      </c>
      <c r="B175" t="s">
        <v>4</v>
      </c>
      <c r="C175">
        <v>0.133333333333333</v>
      </c>
      <c r="D175">
        <v>0.86666666666666603</v>
      </c>
      <c r="E175">
        <f t="shared" si="8"/>
        <v>1</v>
      </c>
      <c r="F175">
        <f t="shared" si="9"/>
        <v>0.13333333333333397</v>
      </c>
      <c r="G175">
        <f t="shared" si="10"/>
        <v>1.7777777777777948E-2</v>
      </c>
      <c r="H175">
        <f t="shared" si="11"/>
        <v>0.13333333333333397</v>
      </c>
    </row>
    <row r="176" spans="1:8" x14ac:dyDescent="0.35">
      <c r="A176" t="s">
        <v>4</v>
      </c>
      <c r="B176" t="s">
        <v>4</v>
      </c>
      <c r="C176">
        <v>7.6785714285714193E-2</v>
      </c>
      <c r="D176">
        <v>0.92321428571428499</v>
      </c>
      <c r="E176">
        <f t="shared" si="8"/>
        <v>1</v>
      </c>
      <c r="F176">
        <f t="shared" si="9"/>
        <v>7.6785714285715012E-2</v>
      </c>
      <c r="G176">
        <f t="shared" si="10"/>
        <v>5.8960459183674584E-3</v>
      </c>
      <c r="H176">
        <f t="shared" si="11"/>
        <v>7.6785714285715012E-2</v>
      </c>
    </row>
    <row r="177" spans="1:8" x14ac:dyDescent="0.35">
      <c r="A177" t="s">
        <v>4</v>
      </c>
      <c r="B177" t="s">
        <v>4</v>
      </c>
      <c r="C177">
        <v>0.16999999999999901</v>
      </c>
      <c r="D177">
        <v>0.83</v>
      </c>
      <c r="E177">
        <f t="shared" si="8"/>
        <v>1</v>
      </c>
      <c r="F177">
        <f t="shared" si="9"/>
        <v>0.17000000000000004</v>
      </c>
      <c r="G177">
        <f t="shared" si="10"/>
        <v>2.8900000000000012E-2</v>
      </c>
      <c r="H177">
        <f t="shared" si="11"/>
        <v>0.17000000000000004</v>
      </c>
    </row>
    <row r="178" spans="1:8" x14ac:dyDescent="0.35">
      <c r="A178" t="s">
        <v>4</v>
      </c>
      <c r="B178" t="s">
        <v>4</v>
      </c>
      <c r="C178">
        <v>0.39</v>
      </c>
      <c r="D178">
        <v>0.61</v>
      </c>
      <c r="E178">
        <f t="shared" si="8"/>
        <v>1</v>
      </c>
      <c r="F178">
        <f t="shared" si="9"/>
        <v>0.39</v>
      </c>
      <c r="G178">
        <f t="shared" si="10"/>
        <v>0.15210000000000001</v>
      </c>
      <c r="H178">
        <f t="shared" si="11"/>
        <v>0.39</v>
      </c>
    </row>
    <row r="179" spans="1:8" x14ac:dyDescent="0.35">
      <c r="A179" t="s">
        <v>4</v>
      </c>
      <c r="B179" t="s">
        <v>4</v>
      </c>
      <c r="C179">
        <v>0.133333333333333</v>
      </c>
      <c r="D179">
        <v>0.86666666666666603</v>
      </c>
      <c r="E179">
        <f t="shared" si="8"/>
        <v>1</v>
      </c>
      <c r="F179">
        <f t="shared" si="9"/>
        <v>0.13333333333333397</v>
      </c>
      <c r="G179">
        <f t="shared" si="10"/>
        <v>1.7777777777777948E-2</v>
      </c>
      <c r="H179">
        <f t="shared" si="11"/>
        <v>0.13333333333333397</v>
      </c>
    </row>
    <row r="180" spans="1:8" x14ac:dyDescent="0.35">
      <c r="A180" t="s">
        <v>5</v>
      </c>
      <c r="B180" t="s">
        <v>5</v>
      </c>
      <c r="C180">
        <v>0.70166666666666599</v>
      </c>
      <c r="D180">
        <v>0.29833333333333301</v>
      </c>
      <c r="E180">
        <f t="shared" si="8"/>
        <v>0</v>
      </c>
      <c r="F180">
        <f t="shared" si="9"/>
        <v>-0.29833333333333301</v>
      </c>
      <c r="G180">
        <f t="shared" si="10"/>
        <v>8.9002777777777584E-2</v>
      </c>
      <c r="H180">
        <f t="shared" si="11"/>
        <v>0.29833333333333301</v>
      </c>
    </row>
    <row r="181" spans="1:8" x14ac:dyDescent="0.35">
      <c r="A181" t="s">
        <v>4</v>
      </c>
      <c r="B181" t="s">
        <v>4</v>
      </c>
      <c r="C181">
        <v>0.08</v>
      </c>
      <c r="D181">
        <v>0.91999999999999904</v>
      </c>
      <c r="E181">
        <f t="shared" si="8"/>
        <v>1</v>
      </c>
      <c r="F181">
        <f t="shared" si="9"/>
        <v>8.0000000000000959E-2</v>
      </c>
      <c r="G181">
        <f t="shared" si="10"/>
        <v>6.4000000000001538E-3</v>
      </c>
      <c r="H181">
        <f t="shared" si="11"/>
        <v>8.0000000000000959E-2</v>
      </c>
    </row>
    <row r="182" spans="1:8" x14ac:dyDescent="0.35">
      <c r="A182" t="s">
        <v>5</v>
      </c>
      <c r="B182" t="s">
        <v>5</v>
      </c>
      <c r="C182">
        <v>0.53916666666666602</v>
      </c>
      <c r="D182">
        <v>0.46083333333333298</v>
      </c>
      <c r="E182">
        <f t="shared" si="8"/>
        <v>0</v>
      </c>
      <c r="F182">
        <f t="shared" si="9"/>
        <v>-0.46083333333333298</v>
      </c>
      <c r="G182">
        <f t="shared" si="10"/>
        <v>0.21236736111111079</v>
      </c>
      <c r="H182">
        <f t="shared" si="11"/>
        <v>0.46083333333333298</v>
      </c>
    </row>
    <row r="183" spans="1:8" x14ac:dyDescent="0.35">
      <c r="A183" t="s">
        <v>4</v>
      </c>
      <c r="B183" t="s">
        <v>4</v>
      </c>
      <c r="C183">
        <v>0</v>
      </c>
      <c r="D183">
        <v>1</v>
      </c>
      <c r="E183">
        <f t="shared" si="8"/>
        <v>1</v>
      </c>
      <c r="F183">
        <f t="shared" si="9"/>
        <v>0</v>
      </c>
      <c r="G183">
        <f t="shared" si="10"/>
        <v>0</v>
      </c>
      <c r="H183">
        <f t="shared" si="11"/>
        <v>0</v>
      </c>
    </row>
    <row r="184" spans="1:8" x14ac:dyDescent="0.35">
      <c r="A184" t="s">
        <v>4</v>
      </c>
      <c r="B184" t="s">
        <v>4</v>
      </c>
      <c r="C184">
        <v>2.8571428571428501E-2</v>
      </c>
      <c r="D184">
        <v>0.97142857142857097</v>
      </c>
      <c r="E184">
        <f t="shared" si="8"/>
        <v>1</v>
      </c>
      <c r="F184">
        <f t="shared" si="9"/>
        <v>2.8571428571429025E-2</v>
      </c>
      <c r="G184">
        <f t="shared" si="10"/>
        <v>8.1632653061227084E-4</v>
      </c>
      <c r="H184">
        <f t="shared" si="11"/>
        <v>2.8571428571429025E-2</v>
      </c>
    </row>
    <row r="185" spans="1:8" x14ac:dyDescent="0.35">
      <c r="A185" t="s">
        <v>4</v>
      </c>
      <c r="B185" t="s">
        <v>4</v>
      </c>
      <c r="C185">
        <v>6.9999999999999896E-2</v>
      </c>
      <c r="D185">
        <v>0.93</v>
      </c>
      <c r="E185">
        <f t="shared" si="8"/>
        <v>1</v>
      </c>
      <c r="F185">
        <f t="shared" si="9"/>
        <v>6.9999999999999951E-2</v>
      </c>
      <c r="G185">
        <f t="shared" si="10"/>
        <v>4.8999999999999929E-3</v>
      </c>
      <c r="H185">
        <f t="shared" si="11"/>
        <v>6.9999999999999951E-2</v>
      </c>
    </row>
    <row r="186" spans="1:8" x14ac:dyDescent="0.35">
      <c r="A186" t="s">
        <v>4</v>
      </c>
      <c r="B186" t="s">
        <v>4</v>
      </c>
      <c r="C186">
        <v>0.287619047619047</v>
      </c>
      <c r="D186">
        <v>0.712380952380952</v>
      </c>
      <c r="E186">
        <f t="shared" si="8"/>
        <v>1</v>
      </c>
      <c r="F186">
        <f t="shared" si="9"/>
        <v>0.287619047619048</v>
      </c>
      <c r="G186">
        <f t="shared" si="10"/>
        <v>8.2724716553288197E-2</v>
      </c>
      <c r="H186">
        <f t="shared" si="11"/>
        <v>0.287619047619048</v>
      </c>
    </row>
    <row r="187" spans="1:8" x14ac:dyDescent="0.35">
      <c r="A187" t="s">
        <v>4</v>
      </c>
      <c r="B187" t="s">
        <v>4</v>
      </c>
      <c r="C187">
        <v>0.14333333333333301</v>
      </c>
      <c r="D187">
        <v>0.85666666666666602</v>
      </c>
      <c r="E187">
        <f t="shared" si="8"/>
        <v>1</v>
      </c>
      <c r="F187">
        <f t="shared" si="9"/>
        <v>0.14333333333333398</v>
      </c>
      <c r="G187">
        <f t="shared" si="10"/>
        <v>2.0544444444444629E-2</v>
      </c>
      <c r="H187">
        <f t="shared" si="11"/>
        <v>0.14333333333333398</v>
      </c>
    </row>
    <row r="188" spans="1:8" x14ac:dyDescent="0.35">
      <c r="A188" t="s">
        <v>4</v>
      </c>
      <c r="B188" t="s">
        <v>4</v>
      </c>
      <c r="C188">
        <v>0.13999999999999899</v>
      </c>
      <c r="D188">
        <v>0.86</v>
      </c>
      <c r="E188">
        <f t="shared" si="8"/>
        <v>1</v>
      </c>
      <c r="F188">
        <f t="shared" si="9"/>
        <v>0.14000000000000001</v>
      </c>
      <c r="G188">
        <f t="shared" si="10"/>
        <v>1.9600000000000003E-2</v>
      </c>
      <c r="H188">
        <f t="shared" si="11"/>
        <v>0.14000000000000001</v>
      </c>
    </row>
    <row r="189" spans="1:8" x14ac:dyDescent="0.35">
      <c r="A189" t="s">
        <v>4</v>
      </c>
      <c r="B189" t="s">
        <v>4</v>
      </c>
      <c r="C189">
        <v>0.1</v>
      </c>
      <c r="D189">
        <v>0.9</v>
      </c>
      <c r="E189">
        <f t="shared" si="8"/>
        <v>1</v>
      </c>
      <c r="F189">
        <f t="shared" si="9"/>
        <v>9.9999999999999978E-2</v>
      </c>
      <c r="G189">
        <f t="shared" si="10"/>
        <v>9.999999999999995E-3</v>
      </c>
      <c r="H189">
        <f t="shared" si="11"/>
        <v>9.9999999999999978E-2</v>
      </c>
    </row>
    <row r="190" spans="1:8" x14ac:dyDescent="0.35">
      <c r="A190" t="s">
        <v>4</v>
      </c>
      <c r="B190" t="s">
        <v>4</v>
      </c>
      <c r="C190">
        <v>0.17833333333333301</v>
      </c>
      <c r="D190">
        <v>0.82166666666666599</v>
      </c>
      <c r="E190">
        <f t="shared" si="8"/>
        <v>1</v>
      </c>
      <c r="F190">
        <f t="shared" si="9"/>
        <v>0.17833333333333401</v>
      </c>
      <c r="G190">
        <f t="shared" si="10"/>
        <v>3.180277777777802E-2</v>
      </c>
      <c r="H190">
        <f t="shared" si="11"/>
        <v>0.17833333333333401</v>
      </c>
    </row>
    <row r="191" spans="1:8" x14ac:dyDescent="0.35">
      <c r="A191" t="s">
        <v>4</v>
      </c>
      <c r="B191" t="s">
        <v>4</v>
      </c>
      <c r="C191">
        <v>0</v>
      </c>
      <c r="D191">
        <v>1</v>
      </c>
      <c r="E191">
        <f t="shared" si="8"/>
        <v>1</v>
      </c>
      <c r="F191">
        <f t="shared" si="9"/>
        <v>0</v>
      </c>
      <c r="G191">
        <f t="shared" si="10"/>
        <v>0</v>
      </c>
      <c r="H191">
        <f t="shared" si="11"/>
        <v>0</v>
      </c>
    </row>
    <row r="192" spans="1:8" x14ac:dyDescent="0.35">
      <c r="A192" t="s">
        <v>4</v>
      </c>
      <c r="B192" t="s">
        <v>4</v>
      </c>
      <c r="C192">
        <v>0</v>
      </c>
      <c r="D192">
        <v>1</v>
      </c>
      <c r="E192">
        <f t="shared" si="8"/>
        <v>1</v>
      </c>
      <c r="F192">
        <f t="shared" si="9"/>
        <v>0</v>
      </c>
      <c r="G192">
        <f t="shared" si="10"/>
        <v>0</v>
      </c>
      <c r="H192">
        <f t="shared" si="11"/>
        <v>0</v>
      </c>
    </row>
    <row r="193" spans="1:8" x14ac:dyDescent="0.35">
      <c r="A193" t="s">
        <v>4</v>
      </c>
      <c r="B193" t="s">
        <v>4</v>
      </c>
      <c r="C193">
        <v>6.1111111111111102E-2</v>
      </c>
      <c r="D193">
        <v>0.938888888888888</v>
      </c>
      <c r="E193">
        <f t="shared" si="8"/>
        <v>1</v>
      </c>
      <c r="F193">
        <f t="shared" si="9"/>
        <v>6.1111111111112004E-2</v>
      </c>
      <c r="G193">
        <f t="shared" si="10"/>
        <v>3.734567901234677E-3</v>
      </c>
      <c r="H193">
        <f t="shared" si="11"/>
        <v>6.1111111111112004E-2</v>
      </c>
    </row>
    <row r="194" spans="1:8" x14ac:dyDescent="0.35">
      <c r="A194" t="s">
        <v>5</v>
      </c>
      <c r="B194" t="s">
        <v>5</v>
      </c>
      <c r="C194">
        <v>0.95</v>
      </c>
      <c r="D194">
        <v>0.05</v>
      </c>
      <c r="E194">
        <f t="shared" si="8"/>
        <v>0</v>
      </c>
      <c r="F194">
        <f t="shared" si="9"/>
        <v>-0.05</v>
      </c>
      <c r="G194">
        <f t="shared" si="10"/>
        <v>2.5000000000000005E-3</v>
      </c>
      <c r="H194">
        <f t="shared" si="11"/>
        <v>0.05</v>
      </c>
    </row>
    <row r="195" spans="1:8" x14ac:dyDescent="0.35">
      <c r="A195" t="s">
        <v>5</v>
      </c>
      <c r="B195" t="s">
        <v>5</v>
      </c>
      <c r="C195">
        <v>0.67999999999999905</v>
      </c>
      <c r="D195">
        <v>0.32</v>
      </c>
      <c r="E195">
        <f t="shared" ref="E195:E258" si="12">IF(A195="Good",1,0)</f>
        <v>0</v>
      </c>
      <c r="F195">
        <f t="shared" ref="F195:F258" si="13">E195-D195</f>
        <v>-0.32</v>
      </c>
      <c r="G195">
        <f t="shared" ref="G195:G258" si="14">F195^2</f>
        <v>0.1024</v>
      </c>
      <c r="H195">
        <f t="shared" ref="H195:H258" si="15">ABS(F195)</f>
        <v>0.32</v>
      </c>
    </row>
    <row r="196" spans="1:8" x14ac:dyDescent="0.35">
      <c r="A196" t="s">
        <v>4</v>
      </c>
      <c r="B196" t="s">
        <v>4</v>
      </c>
      <c r="C196">
        <v>0.15</v>
      </c>
      <c r="D196">
        <v>0.85</v>
      </c>
      <c r="E196">
        <f t="shared" si="12"/>
        <v>1</v>
      </c>
      <c r="F196">
        <f t="shared" si="13"/>
        <v>0.15000000000000002</v>
      </c>
      <c r="G196">
        <f t="shared" si="14"/>
        <v>2.2500000000000006E-2</v>
      </c>
      <c r="H196">
        <f t="shared" si="15"/>
        <v>0.15000000000000002</v>
      </c>
    </row>
    <row r="197" spans="1:8" x14ac:dyDescent="0.35">
      <c r="A197" t="s">
        <v>4</v>
      </c>
      <c r="B197" t="s">
        <v>4</v>
      </c>
      <c r="C197">
        <v>0.28119047619047599</v>
      </c>
      <c r="D197">
        <v>0.71880952380952301</v>
      </c>
      <c r="E197">
        <f t="shared" si="12"/>
        <v>1</v>
      </c>
      <c r="F197">
        <f t="shared" si="13"/>
        <v>0.28119047619047699</v>
      </c>
      <c r="G197">
        <f t="shared" si="14"/>
        <v>7.906808390022721E-2</v>
      </c>
      <c r="H197">
        <f t="shared" si="15"/>
        <v>0.28119047619047699</v>
      </c>
    </row>
    <row r="198" spans="1:8" x14ac:dyDescent="0.35">
      <c r="A198" t="s">
        <v>5</v>
      </c>
      <c r="B198" t="s">
        <v>5</v>
      </c>
      <c r="C198">
        <v>0.53333333333333299</v>
      </c>
      <c r="D198">
        <v>0.46666666666666601</v>
      </c>
      <c r="E198">
        <f t="shared" si="12"/>
        <v>0</v>
      </c>
      <c r="F198">
        <f t="shared" si="13"/>
        <v>-0.46666666666666601</v>
      </c>
      <c r="G198">
        <f t="shared" si="14"/>
        <v>0.21777777777777715</v>
      </c>
      <c r="H198">
        <f t="shared" si="15"/>
        <v>0.46666666666666601</v>
      </c>
    </row>
    <row r="199" spans="1:8" x14ac:dyDescent="0.35">
      <c r="A199" t="s">
        <v>4</v>
      </c>
      <c r="B199" t="s">
        <v>4</v>
      </c>
      <c r="C199">
        <v>0.24333333333333301</v>
      </c>
      <c r="D199">
        <v>0.75666666666666604</v>
      </c>
      <c r="E199">
        <f t="shared" si="12"/>
        <v>1</v>
      </c>
      <c r="F199">
        <f t="shared" si="13"/>
        <v>0.24333333333333396</v>
      </c>
      <c r="G199">
        <f t="shared" si="14"/>
        <v>5.9211111111111416E-2</v>
      </c>
      <c r="H199">
        <f t="shared" si="15"/>
        <v>0.24333333333333396</v>
      </c>
    </row>
    <row r="200" spans="1:8" x14ac:dyDescent="0.35">
      <c r="A200" t="s">
        <v>4</v>
      </c>
      <c r="B200" t="s">
        <v>4</v>
      </c>
      <c r="C200">
        <v>0.15</v>
      </c>
      <c r="D200">
        <v>0.85</v>
      </c>
      <c r="E200">
        <f t="shared" si="12"/>
        <v>1</v>
      </c>
      <c r="F200">
        <f t="shared" si="13"/>
        <v>0.15000000000000002</v>
      </c>
      <c r="G200">
        <f t="shared" si="14"/>
        <v>2.2500000000000006E-2</v>
      </c>
      <c r="H200">
        <f t="shared" si="15"/>
        <v>0.15000000000000002</v>
      </c>
    </row>
    <row r="201" spans="1:8" x14ac:dyDescent="0.35">
      <c r="A201" t="s">
        <v>4</v>
      </c>
      <c r="B201" t="s">
        <v>4</v>
      </c>
      <c r="C201">
        <v>0.16250000000000001</v>
      </c>
      <c r="D201">
        <v>0.83750000000000002</v>
      </c>
      <c r="E201">
        <f t="shared" si="12"/>
        <v>1</v>
      </c>
      <c r="F201">
        <f t="shared" si="13"/>
        <v>0.16249999999999998</v>
      </c>
      <c r="G201">
        <f t="shared" si="14"/>
        <v>2.6406249999999992E-2</v>
      </c>
      <c r="H201">
        <f t="shared" si="15"/>
        <v>0.16249999999999998</v>
      </c>
    </row>
    <row r="202" spans="1:8" x14ac:dyDescent="0.35">
      <c r="A202" t="s">
        <v>4</v>
      </c>
      <c r="B202" t="s">
        <v>4</v>
      </c>
      <c r="C202">
        <v>0.32500000000000001</v>
      </c>
      <c r="D202">
        <v>0.67500000000000004</v>
      </c>
      <c r="E202">
        <f t="shared" si="12"/>
        <v>1</v>
      </c>
      <c r="F202">
        <f t="shared" si="13"/>
        <v>0.32499999999999996</v>
      </c>
      <c r="G202">
        <f t="shared" si="14"/>
        <v>0.10562499999999997</v>
      </c>
      <c r="H202">
        <f t="shared" si="15"/>
        <v>0.32499999999999996</v>
      </c>
    </row>
    <row r="203" spans="1:8" x14ac:dyDescent="0.35">
      <c r="A203" t="s">
        <v>4</v>
      </c>
      <c r="B203" t="s">
        <v>4</v>
      </c>
      <c r="C203">
        <v>0</v>
      </c>
      <c r="D203">
        <v>1</v>
      </c>
      <c r="E203">
        <f t="shared" si="12"/>
        <v>1</v>
      </c>
      <c r="F203">
        <f t="shared" si="13"/>
        <v>0</v>
      </c>
      <c r="G203">
        <f t="shared" si="14"/>
        <v>0</v>
      </c>
      <c r="H203">
        <f t="shared" si="15"/>
        <v>0</v>
      </c>
    </row>
    <row r="204" spans="1:8" x14ac:dyDescent="0.35">
      <c r="A204" t="s">
        <v>4</v>
      </c>
      <c r="B204" t="s">
        <v>4</v>
      </c>
      <c r="C204">
        <v>0.28857142857142798</v>
      </c>
      <c r="D204">
        <v>0.71142857142857097</v>
      </c>
      <c r="E204">
        <f t="shared" si="12"/>
        <v>1</v>
      </c>
      <c r="F204">
        <f t="shared" si="13"/>
        <v>0.28857142857142903</v>
      </c>
      <c r="G204">
        <f t="shared" si="14"/>
        <v>8.3273469387755372E-2</v>
      </c>
      <c r="H204">
        <f t="shared" si="15"/>
        <v>0.28857142857142903</v>
      </c>
    </row>
    <row r="205" spans="1:8" x14ac:dyDescent="0.35">
      <c r="A205" t="s">
        <v>5</v>
      </c>
      <c r="B205" t="s">
        <v>5</v>
      </c>
      <c r="C205">
        <v>0.73166666666666602</v>
      </c>
      <c r="D205">
        <v>0.26833333333333298</v>
      </c>
      <c r="E205">
        <f t="shared" si="12"/>
        <v>0</v>
      </c>
      <c r="F205">
        <f t="shared" si="13"/>
        <v>-0.26833333333333298</v>
      </c>
      <c r="G205">
        <f t="shared" si="14"/>
        <v>7.2002777777777582E-2</v>
      </c>
      <c r="H205">
        <f t="shared" si="15"/>
        <v>0.26833333333333298</v>
      </c>
    </row>
    <row r="206" spans="1:8" x14ac:dyDescent="0.35">
      <c r="A206" t="s">
        <v>5</v>
      </c>
      <c r="B206" t="s">
        <v>5</v>
      </c>
      <c r="C206">
        <v>0.50833333333333297</v>
      </c>
      <c r="D206">
        <v>0.49166666666666597</v>
      </c>
      <c r="E206">
        <f t="shared" si="12"/>
        <v>0</v>
      </c>
      <c r="F206">
        <f t="shared" si="13"/>
        <v>-0.49166666666666597</v>
      </c>
      <c r="G206">
        <f t="shared" si="14"/>
        <v>0.24173611111111043</v>
      </c>
      <c r="H206">
        <f t="shared" si="15"/>
        <v>0.49166666666666597</v>
      </c>
    </row>
    <row r="207" spans="1:8" x14ac:dyDescent="0.35">
      <c r="A207" t="s">
        <v>4</v>
      </c>
      <c r="B207" t="s">
        <v>4</v>
      </c>
      <c r="C207">
        <v>0.11499999999999901</v>
      </c>
      <c r="D207">
        <v>0.88500000000000001</v>
      </c>
      <c r="E207">
        <f t="shared" si="12"/>
        <v>1</v>
      </c>
      <c r="F207">
        <f t="shared" si="13"/>
        <v>0.11499999999999999</v>
      </c>
      <c r="G207">
        <f t="shared" si="14"/>
        <v>1.3224999999999997E-2</v>
      </c>
      <c r="H207">
        <f t="shared" si="15"/>
        <v>0.11499999999999999</v>
      </c>
    </row>
    <row r="208" spans="1:8" x14ac:dyDescent="0.35">
      <c r="A208" t="s">
        <v>4</v>
      </c>
      <c r="B208" t="s">
        <v>4</v>
      </c>
      <c r="C208">
        <v>0.22</v>
      </c>
      <c r="D208">
        <v>0.78</v>
      </c>
      <c r="E208">
        <f t="shared" si="12"/>
        <v>1</v>
      </c>
      <c r="F208">
        <f t="shared" si="13"/>
        <v>0.21999999999999997</v>
      </c>
      <c r="G208">
        <f t="shared" si="14"/>
        <v>4.8399999999999992E-2</v>
      </c>
      <c r="H208">
        <f t="shared" si="15"/>
        <v>0.21999999999999997</v>
      </c>
    </row>
    <row r="209" spans="1:8" x14ac:dyDescent="0.35">
      <c r="A209" t="s">
        <v>4</v>
      </c>
      <c r="B209" t="s">
        <v>4</v>
      </c>
      <c r="C209">
        <v>0.31</v>
      </c>
      <c r="D209">
        <v>0.69</v>
      </c>
      <c r="E209">
        <f t="shared" si="12"/>
        <v>1</v>
      </c>
      <c r="F209">
        <f t="shared" si="13"/>
        <v>0.31000000000000005</v>
      </c>
      <c r="G209">
        <f t="shared" si="14"/>
        <v>9.6100000000000033E-2</v>
      </c>
      <c r="H209">
        <f t="shared" si="15"/>
        <v>0.31000000000000005</v>
      </c>
    </row>
    <row r="210" spans="1:8" x14ac:dyDescent="0.35">
      <c r="A210" t="s">
        <v>4</v>
      </c>
      <c r="B210" t="s">
        <v>4</v>
      </c>
      <c r="C210">
        <v>0</v>
      </c>
      <c r="D210">
        <v>1</v>
      </c>
      <c r="E210">
        <f t="shared" si="12"/>
        <v>1</v>
      </c>
      <c r="F210">
        <f t="shared" si="13"/>
        <v>0</v>
      </c>
      <c r="G210">
        <f t="shared" si="14"/>
        <v>0</v>
      </c>
      <c r="H210">
        <f t="shared" si="15"/>
        <v>0</v>
      </c>
    </row>
    <row r="211" spans="1:8" x14ac:dyDescent="0.35">
      <c r="A211" t="s">
        <v>4</v>
      </c>
      <c r="B211" t="s">
        <v>4</v>
      </c>
      <c r="C211">
        <v>4.2857142857142802E-2</v>
      </c>
      <c r="D211">
        <v>0.95714285714285696</v>
      </c>
      <c r="E211">
        <f t="shared" si="12"/>
        <v>1</v>
      </c>
      <c r="F211">
        <f t="shared" si="13"/>
        <v>4.2857142857143038E-2</v>
      </c>
      <c r="G211">
        <f t="shared" si="14"/>
        <v>1.8367346938775665E-3</v>
      </c>
      <c r="H211">
        <f t="shared" si="15"/>
        <v>4.2857142857143038E-2</v>
      </c>
    </row>
    <row r="212" spans="1:8" x14ac:dyDescent="0.35">
      <c r="A212" t="s">
        <v>4</v>
      </c>
      <c r="B212" t="s">
        <v>4</v>
      </c>
      <c r="C212">
        <v>0.22916666666666599</v>
      </c>
      <c r="D212">
        <v>0.77083333333333304</v>
      </c>
      <c r="E212">
        <f t="shared" si="12"/>
        <v>1</v>
      </c>
      <c r="F212">
        <f t="shared" si="13"/>
        <v>0.22916666666666696</v>
      </c>
      <c r="G212">
        <f t="shared" si="14"/>
        <v>5.2517361111111244E-2</v>
      </c>
      <c r="H212">
        <f t="shared" si="15"/>
        <v>0.22916666666666696</v>
      </c>
    </row>
    <row r="213" spans="1:8" x14ac:dyDescent="0.35">
      <c r="A213" t="s">
        <v>4</v>
      </c>
      <c r="B213" t="s">
        <v>4</v>
      </c>
      <c r="C213">
        <v>0</v>
      </c>
      <c r="D213">
        <v>1</v>
      </c>
      <c r="E213">
        <f t="shared" si="12"/>
        <v>1</v>
      </c>
      <c r="F213">
        <f t="shared" si="13"/>
        <v>0</v>
      </c>
      <c r="G213">
        <f t="shared" si="14"/>
        <v>0</v>
      </c>
      <c r="H213">
        <f t="shared" si="15"/>
        <v>0</v>
      </c>
    </row>
    <row r="214" spans="1:8" x14ac:dyDescent="0.35">
      <c r="A214" t="s">
        <v>5</v>
      </c>
      <c r="B214" t="s">
        <v>5</v>
      </c>
      <c r="C214">
        <v>0.76666666666666605</v>
      </c>
      <c r="D214">
        <v>0.233333333333333</v>
      </c>
      <c r="E214">
        <f t="shared" si="12"/>
        <v>0</v>
      </c>
      <c r="F214">
        <f t="shared" si="13"/>
        <v>-0.233333333333333</v>
      </c>
      <c r="G214">
        <f t="shared" si="14"/>
        <v>5.4444444444444288E-2</v>
      </c>
      <c r="H214">
        <f t="shared" si="15"/>
        <v>0.233333333333333</v>
      </c>
    </row>
    <row r="215" spans="1:8" x14ac:dyDescent="0.35">
      <c r="A215" t="s">
        <v>4</v>
      </c>
      <c r="B215" t="s">
        <v>4</v>
      </c>
      <c r="C215">
        <v>0.2525</v>
      </c>
      <c r="D215">
        <v>0.74749999999999905</v>
      </c>
      <c r="E215">
        <f t="shared" si="12"/>
        <v>1</v>
      </c>
      <c r="F215">
        <f t="shared" si="13"/>
        <v>0.25250000000000095</v>
      </c>
      <c r="G215">
        <f t="shared" si="14"/>
        <v>6.3756250000000472E-2</v>
      </c>
      <c r="H215">
        <f t="shared" si="15"/>
        <v>0.25250000000000095</v>
      </c>
    </row>
    <row r="216" spans="1:8" x14ac:dyDescent="0.35">
      <c r="A216" t="s">
        <v>5</v>
      </c>
      <c r="B216" t="s">
        <v>5</v>
      </c>
      <c r="C216">
        <v>0.67500000000000004</v>
      </c>
      <c r="D216">
        <v>0.32500000000000001</v>
      </c>
      <c r="E216">
        <f t="shared" si="12"/>
        <v>0</v>
      </c>
      <c r="F216">
        <f t="shared" si="13"/>
        <v>-0.32500000000000001</v>
      </c>
      <c r="G216">
        <f t="shared" si="14"/>
        <v>0.10562500000000001</v>
      </c>
      <c r="H216">
        <f t="shared" si="15"/>
        <v>0.32500000000000001</v>
      </c>
    </row>
    <row r="217" spans="1:8" x14ac:dyDescent="0.35">
      <c r="A217" t="s">
        <v>5</v>
      </c>
      <c r="B217" t="s">
        <v>4</v>
      </c>
      <c r="C217">
        <v>0.16250000000000001</v>
      </c>
      <c r="D217">
        <v>0.83750000000000002</v>
      </c>
      <c r="E217">
        <f t="shared" si="12"/>
        <v>0</v>
      </c>
      <c r="F217">
        <f t="shared" si="13"/>
        <v>-0.83750000000000002</v>
      </c>
      <c r="G217">
        <f t="shared" si="14"/>
        <v>0.70140625000000001</v>
      </c>
      <c r="H217">
        <f t="shared" si="15"/>
        <v>0.83750000000000002</v>
      </c>
    </row>
    <row r="218" spans="1:8" x14ac:dyDescent="0.35">
      <c r="A218" t="s">
        <v>4</v>
      </c>
      <c r="B218" t="s">
        <v>4</v>
      </c>
      <c r="C218">
        <v>0.36</v>
      </c>
      <c r="D218">
        <v>0.64</v>
      </c>
      <c r="E218">
        <f t="shared" si="12"/>
        <v>1</v>
      </c>
      <c r="F218">
        <f t="shared" si="13"/>
        <v>0.36</v>
      </c>
      <c r="G218">
        <f t="shared" si="14"/>
        <v>0.12959999999999999</v>
      </c>
      <c r="H218">
        <f t="shared" si="15"/>
        <v>0.36</v>
      </c>
    </row>
    <row r="219" spans="1:8" x14ac:dyDescent="0.35">
      <c r="A219" t="s">
        <v>4</v>
      </c>
      <c r="B219" t="s">
        <v>4</v>
      </c>
      <c r="C219">
        <v>0.233333333333333</v>
      </c>
      <c r="D219">
        <v>0.76666666666666605</v>
      </c>
      <c r="E219">
        <f t="shared" si="12"/>
        <v>1</v>
      </c>
      <c r="F219">
        <f t="shared" si="13"/>
        <v>0.23333333333333395</v>
      </c>
      <c r="G219">
        <f t="shared" si="14"/>
        <v>5.4444444444444733E-2</v>
      </c>
      <c r="H219">
        <f t="shared" si="15"/>
        <v>0.23333333333333395</v>
      </c>
    </row>
    <row r="220" spans="1:8" x14ac:dyDescent="0.35">
      <c r="A220" t="s">
        <v>4</v>
      </c>
      <c r="B220" t="s">
        <v>4</v>
      </c>
      <c r="C220">
        <v>0.02</v>
      </c>
      <c r="D220">
        <v>0.98</v>
      </c>
      <c r="E220">
        <f t="shared" si="12"/>
        <v>1</v>
      </c>
      <c r="F220">
        <f t="shared" si="13"/>
        <v>2.0000000000000018E-2</v>
      </c>
      <c r="G220">
        <f t="shared" si="14"/>
        <v>4.0000000000000072E-4</v>
      </c>
      <c r="H220">
        <f t="shared" si="15"/>
        <v>2.0000000000000018E-2</v>
      </c>
    </row>
    <row r="221" spans="1:8" x14ac:dyDescent="0.35">
      <c r="A221" t="s">
        <v>4</v>
      </c>
      <c r="B221" t="s">
        <v>4</v>
      </c>
      <c r="C221">
        <v>0.12</v>
      </c>
      <c r="D221">
        <v>0.88</v>
      </c>
      <c r="E221">
        <f t="shared" si="12"/>
        <v>1</v>
      </c>
      <c r="F221">
        <f t="shared" si="13"/>
        <v>0.12</v>
      </c>
      <c r="G221">
        <f t="shared" si="14"/>
        <v>1.44E-2</v>
      </c>
      <c r="H221">
        <f t="shared" si="15"/>
        <v>0.12</v>
      </c>
    </row>
    <row r="222" spans="1:8" x14ac:dyDescent="0.35">
      <c r="A222" t="s">
        <v>4</v>
      </c>
      <c r="B222" t="s">
        <v>4</v>
      </c>
      <c r="C222">
        <v>0.17142857142857101</v>
      </c>
      <c r="D222">
        <v>0.82857142857142796</v>
      </c>
      <c r="E222">
        <f t="shared" si="12"/>
        <v>1</v>
      </c>
      <c r="F222">
        <f t="shared" si="13"/>
        <v>0.17142857142857204</v>
      </c>
      <c r="G222">
        <f t="shared" si="14"/>
        <v>2.9387755102041026E-2</v>
      </c>
      <c r="H222">
        <f t="shared" si="15"/>
        <v>0.17142857142857204</v>
      </c>
    </row>
    <row r="223" spans="1:8" x14ac:dyDescent="0.35">
      <c r="A223" t="s">
        <v>4</v>
      </c>
      <c r="B223" t="s">
        <v>4</v>
      </c>
      <c r="C223">
        <v>3.3333333333333298E-2</v>
      </c>
      <c r="D223">
        <v>0.96666666666666601</v>
      </c>
      <c r="E223">
        <f t="shared" si="12"/>
        <v>1</v>
      </c>
      <c r="F223">
        <f t="shared" si="13"/>
        <v>3.3333333333333992E-2</v>
      </c>
      <c r="G223">
        <f t="shared" si="14"/>
        <v>1.1111111111111551E-3</v>
      </c>
      <c r="H223">
        <f t="shared" si="15"/>
        <v>3.3333333333333992E-2</v>
      </c>
    </row>
    <row r="224" spans="1:8" x14ac:dyDescent="0.35">
      <c r="A224" t="s">
        <v>5</v>
      </c>
      <c r="B224" t="s">
        <v>5</v>
      </c>
      <c r="C224">
        <v>0.67</v>
      </c>
      <c r="D224">
        <v>0.32999999999999902</v>
      </c>
      <c r="E224">
        <f t="shared" si="12"/>
        <v>0</v>
      </c>
      <c r="F224">
        <f t="shared" si="13"/>
        <v>-0.32999999999999902</v>
      </c>
      <c r="G224">
        <f t="shared" si="14"/>
        <v>0.10889999999999934</v>
      </c>
      <c r="H224">
        <f t="shared" si="15"/>
        <v>0.32999999999999902</v>
      </c>
    </row>
    <row r="225" spans="1:8" x14ac:dyDescent="0.35">
      <c r="A225" t="s">
        <v>4</v>
      </c>
      <c r="B225" t="s">
        <v>4</v>
      </c>
      <c r="C225">
        <v>0.21666666666666601</v>
      </c>
      <c r="D225">
        <v>0.78333333333333299</v>
      </c>
      <c r="E225">
        <f t="shared" si="12"/>
        <v>1</v>
      </c>
      <c r="F225">
        <f t="shared" si="13"/>
        <v>0.21666666666666701</v>
      </c>
      <c r="G225">
        <f t="shared" si="14"/>
        <v>4.6944444444444594E-2</v>
      </c>
      <c r="H225">
        <f t="shared" si="15"/>
        <v>0.21666666666666701</v>
      </c>
    </row>
    <row r="226" spans="1:8" x14ac:dyDescent="0.35">
      <c r="A226" t="s">
        <v>4</v>
      </c>
      <c r="B226" t="s">
        <v>4</v>
      </c>
      <c r="C226">
        <v>0.05</v>
      </c>
      <c r="D226">
        <v>0.95</v>
      </c>
      <c r="E226">
        <f t="shared" si="12"/>
        <v>1</v>
      </c>
      <c r="F226">
        <f t="shared" si="13"/>
        <v>5.0000000000000044E-2</v>
      </c>
      <c r="G226">
        <f t="shared" si="14"/>
        <v>2.5000000000000044E-3</v>
      </c>
      <c r="H226">
        <f t="shared" si="15"/>
        <v>5.0000000000000044E-2</v>
      </c>
    </row>
    <row r="227" spans="1:8" x14ac:dyDescent="0.35">
      <c r="A227" t="s">
        <v>4</v>
      </c>
      <c r="B227" t="s">
        <v>4</v>
      </c>
      <c r="C227">
        <v>0.25</v>
      </c>
      <c r="D227">
        <v>0.75</v>
      </c>
      <c r="E227">
        <f t="shared" si="12"/>
        <v>1</v>
      </c>
      <c r="F227">
        <f t="shared" si="13"/>
        <v>0.25</v>
      </c>
      <c r="G227">
        <f t="shared" si="14"/>
        <v>6.25E-2</v>
      </c>
      <c r="H227">
        <f t="shared" si="15"/>
        <v>0.25</v>
      </c>
    </row>
    <row r="228" spans="1:8" x14ac:dyDescent="0.35">
      <c r="A228" t="s">
        <v>5</v>
      </c>
      <c r="B228" t="s">
        <v>4</v>
      </c>
      <c r="C228">
        <v>0.456666666666666</v>
      </c>
      <c r="D228">
        <v>0.543333333333333</v>
      </c>
      <c r="E228">
        <f t="shared" si="12"/>
        <v>0</v>
      </c>
      <c r="F228">
        <f t="shared" si="13"/>
        <v>-0.543333333333333</v>
      </c>
      <c r="G228">
        <f t="shared" si="14"/>
        <v>0.29521111111111076</v>
      </c>
      <c r="H228">
        <f t="shared" si="15"/>
        <v>0.543333333333333</v>
      </c>
    </row>
    <row r="229" spans="1:8" x14ac:dyDescent="0.35">
      <c r="A229" t="s">
        <v>5</v>
      </c>
      <c r="B229" t="s">
        <v>5</v>
      </c>
      <c r="C229">
        <v>0.66666666666666596</v>
      </c>
      <c r="D229">
        <v>0.33333333333333298</v>
      </c>
      <c r="E229">
        <f t="shared" si="12"/>
        <v>0</v>
      </c>
      <c r="F229">
        <f t="shared" si="13"/>
        <v>-0.33333333333333298</v>
      </c>
      <c r="G229">
        <f t="shared" si="14"/>
        <v>0.11111111111111088</v>
      </c>
      <c r="H229">
        <f t="shared" si="15"/>
        <v>0.33333333333333298</v>
      </c>
    </row>
    <row r="230" spans="1:8" x14ac:dyDescent="0.35">
      <c r="A230" t="s">
        <v>4</v>
      </c>
      <c r="B230" t="s">
        <v>4</v>
      </c>
      <c r="C230">
        <v>0.21833333333333299</v>
      </c>
      <c r="D230">
        <v>0.78166666666666595</v>
      </c>
      <c r="E230">
        <f t="shared" si="12"/>
        <v>1</v>
      </c>
      <c r="F230">
        <f t="shared" si="13"/>
        <v>0.21833333333333405</v>
      </c>
      <c r="G230">
        <f t="shared" si="14"/>
        <v>4.7669444444444757E-2</v>
      </c>
      <c r="H230">
        <f t="shared" si="15"/>
        <v>0.21833333333333405</v>
      </c>
    </row>
    <row r="231" spans="1:8" x14ac:dyDescent="0.35">
      <c r="A231" t="s">
        <v>5</v>
      </c>
      <c r="B231" t="s">
        <v>5</v>
      </c>
      <c r="C231">
        <v>0.81071428571428505</v>
      </c>
      <c r="D231">
        <v>0.189285714285714</v>
      </c>
      <c r="E231">
        <f t="shared" si="12"/>
        <v>0</v>
      </c>
      <c r="F231">
        <f t="shared" si="13"/>
        <v>-0.189285714285714</v>
      </c>
      <c r="G231">
        <f t="shared" si="14"/>
        <v>3.5829081632652957E-2</v>
      </c>
      <c r="H231">
        <f t="shared" si="15"/>
        <v>0.189285714285714</v>
      </c>
    </row>
    <row r="232" spans="1:8" x14ac:dyDescent="0.35">
      <c r="A232" t="s">
        <v>5</v>
      </c>
      <c r="B232" t="s">
        <v>5</v>
      </c>
      <c r="C232">
        <v>0.68642857142857105</v>
      </c>
      <c r="D232">
        <v>0.313571428571428</v>
      </c>
      <c r="E232">
        <f t="shared" si="12"/>
        <v>0</v>
      </c>
      <c r="F232">
        <f t="shared" si="13"/>
        <v>-0.313571428571428</v>
      </c>
      <c r="G232">
        <f t="shared" si="14"/>
        <v>9.8327040816326178E-2</v>
      </c>
      <c r="H232">
        <f t="shared" si="15"/>
        <v>0.313571428571428</v>
      </c>
    </row>
    <row r="233" spans="1:8" x14ac:dyDescent="0.35">
      <c r="A233" t="s">
        <v>4</v>
      </c>
      <c r="B233" t="s">
        <v>4</v>
      </c>
      <c r="C233">
        <v>0.25</v>
      </c>
      <c r="D233">
        <v>0.75</v>
      </c>
      <c r="E233">
        <f t="shared" si="12"/>
        <v>1</v>
      </c>
      <c r="F233">
        <f t="shared" si="13"/>
        <v>0.25</v>
      </c>
      <c r="G233">
        <f t="shared" si="14"/>
        <v>6.25E-2</v>
      </c>
      <c r="H233">
        <f t="shared" si="15"/>
        <v>0.25</v>
      </c>
    </row>
    <row r="234" spans="1:8" x14ac:dyDescent="0.35">
      <c r="A234" t="s">
        <v>4</v>
      </c>
      <c r="B234" t="s">
        <v>4</v>
      </c>
      <c r="C234">
        <v>0.20833333333333301</v>
      </c>
      <c r="D234">
        <v>0.79166666666666596</v>
      </c>
      <c r="E234">
        <f t="shared" si="12"/>
        <v>1</v>
      </c>
      <c r="F234">
        <f t="shared" si="13"/>
        <v>0.20833333333333404</v>
      </c>
      <c r="G234">
        <f t="shared" si="14"/>
        <v>4.3402777777778068E-2</v>
      </c>
      <c r="H234">
        <f t="shared" si="15"/>
        <v>0.20833333333333404</v>
      </c>
    </row>
    <row r="235" spans="1:8" x14ac:dyDescent="0.35">
      <c r="A235" t="s">
        <v>4</v>
      </c>
      <c r="B235" t="s">
        <v>4</v>
      </c>
      <c r="C235">
        <v>9.1428571428571401E-2</v>
      </c>
      <c r="D235">
        <v>0.90857142857142803</v>
      </c>
      <c r="E235">
        <f t="shared" si="12"/>
        <v>1</v>
      </c>
      <c r="F235">
        <f t="shared" si="13"/>
        <v>9.142857142857197E-2</v>
      </c>
      <c r="G235">
        <f t="shared" si="14"/>
        <v>8.359183673469486E-3</v>
      </c>
      <c r="H235">
        <f t="shared" si="15"/>
        <v>9.142857142857197E-2</v>
      </c>
    </row>
    <row r="236" spans="1:8" x14ac:dyDescent="0.35">
      <c r="A236" t="s">
        <v>4</v>
      </c>
      <c r="B236" t="s">
        <v>4</v>
      </c>
      <c r="C236">
        <v>6.25E-2</v>
      </c>
      <c r="D236">
        <v>0.9375</v>
      </c>
      <c r="E236">
        <f t="shared" si="12"/>
        <v>1</v>
      </c>
      <c r="F236">
        <f t="shared" si="13"/>
        <v>6.25E-2</v>
      </c>
      <c r="G236">
        <f t="shared" si="14"/>
        <v>3.90625E-3</v>
      </c>
      <c r="H236">
        <f t="shared" si="15"/>
        <v>6.25E-2</v>
      </c>
    </row>
    <row r="237" spans="1:8" x14ac:dyDescent="0.35">
      <c r="A237" t="s">
        <v>4</v>
      </c>
      <c r="B237" t="s">
        <v>4</v>
      </c>
      <c r="C237">
        <v>0.1</v>
      </c>
      <c r="D237">
        <v>0.9</v>
      </c>
      <c r="E237">
        <f t="shared" si="12"/>
        <v>1</v>
      </c>
      <c r="F237">
        <f t="shared" si="13"/>
        <v>9.9999999999999978E-2</v>
      </c>
      <c r="G237">
        <f t="shared" si="14"/>
        <v>9.999999999999995E-3</v>
      </c>
      <c r="H237">
        <f t="shared" si="15"/>
        <v>9.9999999999999978E-2</v>
      </c>
    </row>
    <row r="238" spans="1:8" x14ac:dyDescent="0.35">
      <c r="A238" t="s">
        <v>4</v>
      </c>
      <c r="B238" t="s">
        <v>4</v>
      </c>
      <c r="C238">
        <v>0</v>
      </c>
      <c r="D238">
        <v>1</v>
      </c>
      <c r="E238">
        <f t="shared" si="12"/>
        <v>1</v>
      </c>
      <c r="F238">
        <f t="shared" si="13"/>
        <v>0</v>
      </c>
      <c r="G238">
        <f t="shared" si="14"/>
        <v>0</v>
      </c>
      <c r="H238">
        <f t="shared" si="15"/>
        <v>0</v>
      </c>
    </row>
    <row r="239" spans="1:8" x14ac:dyDescent="0.35">
      <c r="A239" t="s">
        <v>5</v>
      </c>
      <c r="B239" t="s">
        <v>5</v>
      </c>
      <c r="C239">
        <v>0.55999999999999905</v>
      </c>
      <c r="D239">
        <v>0.44</v>
      </c>
      <c r="E239">
        <f t="shared" si="12"/>
        <v>0</v>
      </c>
      <c r="F239">
        <f t="shared" si="13"/>
        <v>-0.44</v>
      </c>
      <c r="G239">
        <f t="shared" si="14"/>
        <v>0.19359999999999999</v>
      </c>
      <c r="H239">
        <f t="shared" si="15"/>
        <v>0.44</v>
      </c>
    </row>
    <row r="240" spans="1:8" x14ac:dyDescent="0.35">
      <c r="A240" t="s">
        <v>4</v>
      </c>
      <c r="B240" t="s">
        <v>4</v>
      </c>
      <c r="C240">
        <v>0.31190476190476102</v>
      </c>
      <c r="D240">
        <v>0.68809523809523798</v>
      </c>
      <c r="E240">
        <f t="shared" si="12"/>
        <v>1</v>
      </c>
      <c r="F240">
        <f t="shared" si="13"/>
        <v>0.31190476190476202</v>
      </c>
      <c r="G240">
        <f t="shared" si="14"/>
        <v>9.7284580498866277E-2</v>
      </c>
      <c r="H240">
        <f t="shared" si="15"/>
        <v>0.31190476190476202</v>
      </c>
    </row>
    <row r="241" spans="1:8" x14ac:dyDescent="0.35">
      <c r="A241" t="s">
        <v>4</v>
      </c>
      <c r="B241" t="s">
        <v>4</v>
      </c>
      <c r="C241">
        <v>5.3333333333333302E-2</v>
      </c>
      <c r="D241">
        <v>0.94666666666666599</v>
      </c>
      <c r="E241">
        <f t="shared" si="12"/>
        <v>1</v>
      </c>
      <c r="F241">
        <f t="shared" si="13"/>
        <v>5.333333333333401E-2</v>
      </c>
      <c r="G241">
        <f t="shared" si="14"/>
        <v>2.8444444444445166E-3</v>
      </c>
      <c r="H241">
        <f t="shared" si="15"/>
        <v>5.333333333333401E-2</v>
      </c>
    </row>
    <row r="242" spans="1:8" x14ac:dyDescent="0.35">
      <c r="A242" t="s">
        <v>4</v>
      </c>
      <c r="B242" t="s">
        <v>4</v>
      </c>
      <c r="C242">
        <v>0.17833333333333301</v>
      </c>
      <c r="D242">
        <v>0.82166666666666599</v>
      </c>
      <c r="E242">
        <f t="shared" si="12"/>
        <v>1</v>
      </c>
      <c r="F242">
        <f t="shared" si="13"/>
        <v>0.17833333333333401</v>
      </c>
      <c r="G242">
        <f t="shared" si="14"/>
        <v>3.180277777777802E-2</v>
      </c>
      <c r="H242">
        <f t="shared" si="15"/>
        <v>0.17833333333333401</v>
      </c>
    </row>
    <row r="243" spans="1:8" x14ac:dyDescent="0.35">
      <c r="A243" t="s">
        <v>4</v>
      </c>
      <c r="B243" t="s">
        <v>4</v>
      </c>
      <c r="C243">
        <v>8.5714285714285701E-2</v>
      </c>
      <c r="D243">
        <v>0.91428571428571404</v>
      </c>
      <c r="E243">
        <f t="shared" si="12"/>
        <v>1</v>
      </c>
      <c r="F243">
        <f t="shared" si="13"/>
        <v>8.5714285714285965E-2</v>
      </c>
      <c r="G243">
        <f t="shared" si="14"/>
        <v>7.3469387755102471E-3</v>
      </c>
      <c r="H243">
        <f t="shared" si="15"/>
        <v>8.5714285714285965E-2</v>
      </c>
    </row>
    <row r="244" spans="1:8" x14ac:dyDescent="0.35">
      <c r="A244" t="s">
        <v>4</v>
      </c>
      <c r="B244" t="s">
        <v>4</v>
      </c>
      <c r="C244">
        <v>0.15</v>
      </c>
      <c r="D244">
        <v>0.85</v>
      </c>
      <c r="E244">
        <f t="shared" si="12"/>
        <v>1</v>
      </c>
      <c r="F244">
        <f t="shared" si="13"/>
        <v>0.15000000000000002</v>
      </c>
      <c r="G244">
        <f t="shared" si="14"/>
        <v>2.2500000000000006E-2</v>
      </c>
      <c r="H244">
        <f t="shared" si="15"/>
        <v>0.15000000000000002</v>
      </c>
    </row>
    <row r="245" spans="1:8" x14ac:dyDescent="0.35">
      <c r="A245" t="s">
        <v>5</v>
      </c>
      <c r="B245" t="s">
        <v>5</v>
      </c>
      <c r="C245">
        <v>0.67500000000000004</v>
      </c>
      <c r="D245">
        <v>0.32500000000000001</v>
      </c>
      <c r="E245">
        <f t="shared" si="12"/>
        <v>0</v>
      </c>
      <c r="F245">
        <f t="shared" si="13"/>
        <v>-0.32500000000000001</v>
      </c>
      <c r="G245">
        <f t="shared" si="14"/>
        <v>0.10562500000000001</v>
      </c>
      <c r="H245">
        <f t="shared" si="15"/>
        <v>0.32500000000000001</v>
      </c>
    </row>
    <row r="246" spans="1:8" x14ac:dyDescent="0.35">
      <c r="A246" t="s">
        <v>4</v>
      </c>
      <c r="B246" t="s">
        <v>4</v>
      </c>
      <c r="C246">
        <v>0.24</v>
      </c>
      <c r="D246">
        <v>0.76</v>
      </c>
      <c r="E246">
        <f t="shared" si="12"/>
        <v>1</v>
      </c>
      <c r="F246">
        <f t="shared" si="13"/>
        <v>0.24</v>
      </c>
      <c r="G246">
        <f t="shared" si="14"/>
        <v>5.7599999999999998E-2</v>
      </c>
      <c r="H246">
        <f t="shared" si="15"/>
        <v>0.24</v>
      </c>
    </row>
    <row r="247" spans="1:8" x14ac:dyDescent="0.35">
      <c r="A247" t="s">
        <v>4</v>
      </c>
      <c r="B247" t="s">
        <v>4</v>
      </c>
      <c r="C247">
        <v>0</v>
      </c>
      <c r="D247">
        <v>1</v>
      </c>
      <c r="E247">
        <f t="shared" si="12"/>
        <v>1</v>
      </c>
      <c r="F247">
        <f t="shared" si="13"/>
        <v>0</v>
      </c>
      <c r="G247">
        <f t="shared" si="14"/>
        <v>0</v>
      </c>
      <c r="H247">
        <f t="shared" si="15"/>
        <v>0</v>
      </c>
    </row>
    <row r="248" spans="1:8" x14ac:dyDescent="0.35">
      <c r="A248" t="s">
        <v>5</v>
      </c>
      <c r="B248" t="s">
        <v>5</v>
      </c>
      <c r="C248">
        <v>0.73</v>
      </c>
      <c r="D248">
        <v>0.27</v>
      </c>
      <c r="E248">
        <f t="shared" si="12"/>
        <v>0</v>
      </c>
      <c r="F248">
        <f t="shared" si="13"/>
        <v>-0.27</v>
      </c>
      <c r="G248">
        <f t="shared" si="14"/>
        <v>7.2900000000000006E-2</v>
      </c>
      <c r="H248">
        <f t="shared" si="15"/>
        <v>0.27</v>
      </c>
    </row>
    <row r="249" spans="1:8" x14ac:dyDescent="0.35">
      <c r="A249" t="s">
        <v>4</v>
      </c>
      <c r="B249" t="s">
        <v>4</v>
      </c>
      <c r="C249">
        <v>0</v>
      </c>
      <c r="D249">
        <v>1</v>
      </c>
      <c r="E249">
        <f t="shared" si="12"/>
        <v>1</v>
      </c>
      <c r="F249">
        <f t="shared" si="13"/>
        <v>0</v>
      </c>
      <c r="G249">
        <f t="shared" si="14"/>
        <v>0</v>
      </c>
      <c r="H249">
        <f t="shared" si="15"/>
        <v>0</v>
      </c>
    </row>
    <row r="250" spans="1:8" x14ac:dyDescent="0.35">
      <c r="A250" t="s">
        <v>5</v>
      </c>
      <c r="B250" t="s">
        <v>5</v>
      </c>
      <c r="C250">
        <v>0.625</v>
      </c>
      <c r="D250">
        <v>0.375</v>
      </c>
      <c r="E250">
        <f t="shared" si="12"/>
        <v>0</v>
      </c>
      <c r="F250">
        <f t="shared" si="13"/>
        <v>-0.375</v>
      </c>
      <c r="G250">
        <f t="shared" si="14"/>
        <v>0.140625</v>
      </c>
      <c r="H250">
        <f t="shared" si="15"/>
        <v>0.375</v>
      </c>
    </row>
    <row r="251" spans="1:8" x14ac:dyDescent="0.35">
      <c r="A251" t="s">
        <v>4</v>
      </c>
      <c r="B251" t="s">
        <v>4</v>
      </c>
      <c r="C251">
        <v>0.22666666666666599</v>
      </c>
      <c r="D251">
        <v>0.77333333333333298</v>
      </c>
      <c r="E251">
        <f t="shared" si="12"/>
        <v>1</v>
      </c>
      <c r="F251">
        <f t="shared" si="13"/>
        <v>0.22666666666666702</v>
      </c>
      <c r="G251">
        <f t="shared" si="14"/>
        <v>5.1377777777777939E-2</v>
      </c>
      <c r="H251">
        <f t="shared" si="15"/>
        <v>0.22666666666666702</v>
      </c>
    </row>
    <row r="252" spans="1:8" x14ac:dyDescent="0.35">
      <c r="A252" t="s">
        <v>5</v>
      </c>
      <c r="B252" t="s">
        <v>5</v>
      </c>
      <c r="C252">
        <v>0.73333333333333295</v>
      </c>
      <c r="D252">
        <v>0.266666666666666</v>
      </c>
      <c r="E252">
        <f t="shared" si="12"/>
        <v>0</v>
      </c>
      <c r="F252">
        <f t="shared" si="13"/>
        <v>-0.266666666666666</v>
      </c>
      <c r="G252">
        <f t="shared" si="14"/>
        <v>7.111111111111075E-2</v>
      </c>
      <c r="H252">
        <f t="shared" si="15"/>
        <v>0.266666666666666</v>
      </c>
    </row>
    <row r="253" spans="1:8" x14ac:dyDescent="0.35">
      <c r="A253" t="s">
        <v>4</v>
      </c>
      <c r="B253" t="s">
        <v>4</v>
      </c>
      <c r="C253">
        <v>0</v>
      </c>
      <c r="D253">
        <v>1</v>
      </c>
      <c r="E253">
        <f t="shared" si="12"/>
        <v>1</v>
      </c>
      <c r="F253">
        <f t="shared" si="13"/>
        <v>0</v>
      </c>
      <c r="G253">
        <f t="shared" si="14"/>
        <v>0</v>
      </c>
      <c r="H253">
        <f t="shared" si="15"/>
        <v>0</v>
      </c>
    </row>
    <row r="254" spans="1:8" x14ac:dyDescent="0.35">
      <c r="A254" t="s">
        <v>4</v>
      </c>
      <c r="B254" t="s">
        <v>4</v>
      </c>
      <c r="C254">
        <v>6.9999999999999896E-2</v>
      </c>
      <c r="D254">
        <v>0.93</v>
      </c>
      <c r="E254">
        <f t="shared" si="12"/>
        <v>1</v>
      </c>
      <c r="F254">
        <f t="shared" si="13"/>
        <v>6.9999999999999951E-2</v>
      </c>
      <c r="G254">
        <f t="shared" si="14"/>
        <v>4.8999999999999929E-3</v>
      </c>
      <c r="H254">
        <f t="shared" si="15"/>
        <v>6.9999999999999951E-2</v>
      </c>
    </row>
    <row r="255" spans="1:8" x14ac:dyDescent="0.35">
      <c r="A255" t="s">
        <v>5</v>
      </c>
      <c r="B255" t="s">
        <v>5</v>
      </c>
      <c r="C255">
        <v>0.84666666666666601</v>
      </c>
      <c r="D255">
        <v>0.15333333333333299</v>
      </c>
      <c r="E255">
        <f t="shared" si="12"/>
        <v>0</v>
      </c>
      <c r="F255">
        <f t="shared" si="13"/>
        <v>-0.15333333333333299</v>
      </c>
      <c r="G255">
        <f t="shared" si="14"/>
        <v>2.3511111111111007E-2</v>
      </c>
      <c r="H255">
        <f t="shared" si="15"/>
        <v>0.15333333333333299</v>
      </c>
    </row>
    <row r="256" spans="1:8" x14ac:dyDescent="0.35">
      <c r="A256" t="s">
        <v>5</v>
      </c>
      <c r="B256" t="s">
        <v>5</v>
      </c>
      <c r="C256">
        <v>1</v>
      </c>
      <c r="D256">
        <v>0</v>
      </c>
      <c r="E256">
        <f t="shared" si="12"/>
        <v>0</v>
      </c>
      <c r="F256">
        <f t="shared" si="13"/>
        <v>0</v>
      </c>
      <c r="G256">
        <f t="shared" si="14"/>
        <v>0</v>
      </c>
      <c r="H256">
        <f t="shared" si="15"/>
        <v>0</v>
      </c>
    </row>
    <row r="257" spans="1:8" x14ac:dyDescent="0.35">
      <c r="A257" t="s">
        <v>5</v>
      </c>
      <c r="B257" t="s">
        <v>5</v>
      </c>
      <c r="C257">
        <v>0.83750000000000002</v>
      </c>
      <c r="D257">
        <v>0.16250000000000001</v>
      </c>
      <c r="E257">
        <f t="shared" si="12"/>
        <v>0</v>
      </c>
      <c r="F257">
        <f t="shared" si="13"/>
        <v>-0.16250000000000001</v>
      </c>
      <c r="G257">
        <f t="shared" si="14"/>
        <v>2.6406250000000003E-2</v>
      </c>
      <c r="H257">
        <f t="shared" si="15"/>
        <v>0.16250000000000001</v>
      </c>
    </row>
    <row r="258" spans="1:8" x14ac:dyDescent="0.35">
      <c r="A258" t="s">
        <v>4</v>
      </c>
      <c r="B258" t="s">
        <v>4</v>
      </c>
      <c r="C258">
        <v>7.4999999999999997E-2</v>
      </c>
      <c r="D258">
        <v>0.92500000000000004</v>
      </c>
      <c r="E258">
        <f t="shared" si="12"/>
        <v>1</v>
      </c>
      <c r="F258">
        <f t="shared" si="13"/>
        <v>7.4999999999999956E-2</v>
      </c>
      <c r="G258">
        <f t="shared" si="14"/>
        <v>5.6249999999999937E-3</v>
      </c>
      <c r="H258">
        <f t="shared" si="15"/>
        <v>7.4999999999999956E-2</v>
      </c>
    </row>
    <row r="259" spans="1:8" x14ac:dyDescent="0.35">
      <c r="A259" t="s">
        <v>5</v>
      </c>
      <c r="B259" t="s">
        <v>4</v>
      </c>
      <c r="C259">
        <v>0.43</v>
      </c>
      <c r="D259">
        <v>0.56999999999999995</v>
      </c>
      <c r="E259">
        <f t="shared" ref="E259:E322" si="16">IF(A259="Good",1,0)</f>
        <v>0</v>
      </c>
      <c r="F259">
        <f t="shared" ref="F259:F322" si="17">E259-D259</f>
        <v>-0.56999999999999995</v>
      </c>
      <c r="G259">
        <f t="shared" ref="G259:G322" si="18">F259^2</f>
        <v>0.32489999999999997</v>
      </c>
      <c r="H259">
        <f t="shared" ref="H259:H322" si="19">ABS(F259)</f>
        <v>0.56999999999999995</v>
      </c>
    </row>
    <row r="260" spans="1:8" x14ac:dyDescent="0.35">
      <c r="A260" t="s">
        <v>4</v>
      </c>
      <c r="B260" t="s">
        <v>4</v>
      </c>
      <c r="C260">
        <v>0.28000000000000003</v>
      </c>
      <c r="D260">
        <v>0.72</v>
      </c>
      <c r="E260">
        <f t="shared" si="16"/>
        <v>1</v>
      </c>
      <c r="F260">
        <f t="shared" si="17"/>
        <v>0.28000000000000003</v>
      </c>
      <c r="G260">
        <f t="shared" si="18"/>
        <v>7.8400000000000011E-2</v>
      </c>
      <c r="H260">
        <f t="shared" si="19"/>
        <v>0.28000000000000003</v>
      </c>
    </row>
    <row r="261" spans="1:8" x14ac:dyDescent="0.35">
      <c r="A261" t="s">
        <v>4</v>
      </c>
      <c r="B261" t="s">
        <v>4</v>
      </c>
      <c r="C261">
        <v>0.12916666666666601</v>
      </c>
      <c r="D261">
        <v>0.87083333333333302</v>
      </c>
      <c r="E261">
        <f t="shared" si="16"/>
        <v>1</v>
      </c>
      <c r="F261">
        <f t="shared" si="17"/>
        <v>0.12916666666666698</v>
      </c>
      <c r="G261">
        <f t="shared" si="18"/>
        <v>1.668402777777786E-2</v>
      </c>
      <c r="H261">
        <f t="shared" si="19"/>
        <v>0.12916666666666698</v>
      </c>
    </row>
    <row r="262" spans="1:8" x14ac:dyDescent="0.35">
      <c r="A262" t="s">
        <v>5</v>
      </c>
      <c r="B262" t="s">
        <v>5</v>
      </c>
      <c r="C262">
        <v>0.75</v>
      </c>
      <c r="D262">
        <v>0.25</v>
      </c>
      <c r="E262">
        <f t="shared" si="16"/>
        <v>0</v>
      </c>
      <c r="F262">
        <f t="shared" si="17"/>
        <v>-0.25</v>
      </c>
      <c r="G262">
        <f t="shared" si="18"/>
        <v>6.25E-2</v>
      </c>
      <c r="H262">
        <f t="shared" si="19"/>
        <v>0.25</v>
      </c>
    </row>
    <row r="263" spans="1:8" x14ac:dyDescent="0.35">
      <c r="A263" t="s">
        <v>4</v>
      </c>
      <c r="B263" t="s">
        <v>4</v>
      </c>
      <c r="C263">
        <v>5.83333333333333E-2</v>
      </c>
      <c r="D263">
        <v>0.94166666666666599</v>
      </c>
      <c r="E263">
        <f t="shared" si="16"/>
        <v>1</v>
      </c>
      <c r="F263">
        <f t="shared" si="17"/>
        <v>5.8333333333334014E-2</v>
      </c>
      <c r="G263">
        <f t="shared" si="18"/>
        <v>3.4027777777778574E-3</v>
      </c>
      <c r="H263">
        <f t="shared" si="19"/>
        <v>5.8333333333334014E-2</v>
      </c>
    </row>
    <row r="264" spans="1:8" x14ac:dyDescent="0.35">
      <c r="A264" t="s">
        <v>4</v>
      </c>
      <c r="B264" t="s">
        <v>4</v>
      </c>
      <c r="C264">
        <v>8.66666666666666E-2</v>
      </c>
      <c r="D264">
        <v>0.913333333333333</v>
      </c>
      <c r="E264">
        <f t="shared" si="16"/>
        <v>1</v>
      </c>
      <c r="F264">
        <f t="shared" si="17"/>
        <v>8.6666666666667003E-2</v>
      </c>
      <c r="G264">
        <f t="shared" si="18"/>
        <v>7.5111111111111697E-3</v>
      </c>
      <c r="H264">
        <f t="shared" si="19"/>
        <v>8.6666666666667003E-2</v>
      </c>
    </row>
    <row r="265" spans="1:8" x14ac:dyDescent="0.35">
      <c r="A265" t="s">
        <v>5</v>
      </c>
      <c r="B265" t="s">
        <v>5</v>
      </c>
      <c r="C265">
        <v>0.9</v>
      </c>
      <c r="D265">
        <v>0.1</v>
      </c>
      <c r="E265">
        <f t="shared" si="16"/>
        <v>0</v>
      </c>
      <c r="F265">
        <f t="shared" si="17"/>
        <v>-0.1</v>
      </c>
      <c r="G265">
        <f t="shared" si="18"/>
        <v>1.0000000000000002E-2</v>
      </c>
      <c r="H265">
        <f t="shared" si="19"/>
        <v>0.1</v>
      </c>
    </row>
    <row r="266" spans="1:8" x14ac:dyDescent="0.35">
      <c r="A266" t="s">
        <v>4</v>
      </c>
      <c r="B266" t="s">
        <v>4</v>
      </c>
      <c r="C266">
        <v>0.176666666666666</v>
      </c>
      <c r="D266">
        <v>0.82333333333333303</v>
      </c>
      <c r="E266">
        <f t="shared" si="16"/>
        <v>1</v>
      </c>
      <c r="F266">
        <f t="shared" si="17"/>
        <v>0.17666666666666697</v>
      </c>
      <c r="G266">
        <f t="shared" si="18"/>
        <v>3.1211111111111217E-2</v>
      </c>
      <c r="H266">
        <f t="shared" si="19"/>
        <v>0.17666666666666697</v>
      </c>
    </row>
    <row r="267" spans="1:8" x14ac:dyDescent="0.35">
      <c r="A267" t="s">
        <v>4</v>
      </c>
      <c r="B267" t="s">
        <v>4</v>
      </c>
      <c r="C267">
        <v>0.23055555555555499</v>
      </c>
      <c r="D267">
        <v>0.76944444444444404</v>
      </c>
      <c r="E267">
        <f t="shared" si="16"/>
        <v>1</v>
      </c>
      <c r="F267">
        <f t="shared" si="17"/>
        <v>0.23055555555555596</v>
      </c>
      <c r="G267">
        <f t="shared" si="18"/>
        <v>5.3155864197531051E-2</v>
      </c>
      <c r="H267">
        <f t="shared" si="19"/>
        <v>0.23055555555555596</v>
      </c>
    </row>
    <row r="268" spans="1:8" x14ac:dyDescent="0.35">
      <c r="A268" t="s">
        <v>5</v>
      </c>
      <c r="B268" t="s">
        <v>5</v>
      </c>
      <c r="C268">
        <v>0.88</v>
      </c>
      <c r="D268">
        <v>0.12</v>
      </c>
      <c r="E268">
        <f t="shared" si="16"/>
        <v>0</v>
      </c>
      <c r="F268">
        <f t="shared" si="17"/>
        <v>-0.12</v>
      </c>
      <c r="G268">
        <f t="shared" si="18"/>
        <v>1.44E-2</v>
      </c>
      <c r="H268">
        <f t="shared" si="19"/>
        <v>0.12</v>
      </c>
    </row>
    <row r="269" spans="1:8" x14ac:dyDescent="0.35">
      <c r="A269" t="s">
        <v>4</v>
      </c>
      <c r="B269" t="s">
        <v>4</v>
      </c>
      <c r="C269">
        <v>0.3</v>
      </c>
      <c r="D269">
        <v>0.7</v>
      </c>
      <c r="E269">
        <f t="shared" si="16"/>
        <v>1</v>
      </c>
      <c r="F269">
        <f t="shared" si="17"/>
        <v>0.30000000000000004</v>
      </c>
      <c r="G269">
        <f t="shared" si="18"/>
        <v>9.0000000000000024E-2</v>
      </c>
      <c r="H269">
        <f t="shared" si="19"/>
        <v>0.30000000000000004</v>
      </c>
    </row>
    <row r="270" spans="1:8" x14ac:dyDescent="0.35">
      <c r="A270" t="s">
        <v>5</v>
      </c>
      <c r="B270" t="s">
        <v>4</v>
      </c>
      <c r="C270">
        <v>0.41888888888888798</v>
      </c>
      <c r="D270">
        <v>0.58111111111111102</v>
      </c>
      <c r="E270">
        <f t="shared" si="16"/>
        <v>0</v>
      </c>
      <c r="F270">
        <f t="shared" si="17"/>
        <v>-0.58111111111111102</v>
      </c>
      <c r="G270">
        <f t="shared" si="18"/>
        <v>0.33769012345679</v>
      </c>
      <c r="H270">
        <f t="shared" si="19"/>
        <v>0.58111111111111102</v>
      </c>
    </row>
    <row r="271" spans="1:8" x14ac:dyDescent="0.35">
      <c r="A271" t="s">
        <v>4</v>
      </c>
      <c r="B271" t="s">
        <v>4</v>
      </c>
      <c r="C271">
        <v>0.02</v>
      </c>
      <c r="D271">
        <v>0.98</v>
      </c>
      <c r="E271">
        <f t="shared" si="16"/>
        <v>1</v>
      </c>
      <c r="F271">
        <f t="shared" si="17"/>
        <v>2.0000000000000018E-2</v>
      </c>
      <c r="G271">
        <f t="shared" si="18"/>
        <v>4.0000000000000072E-4</v>
      </c>
      <c r="H271">
        <f t="shared" si="19"/>
        <v>2.0000000000000018E-2</v>
      </c>
    </row>
    <row r="272" spans="1:8" x14ac:dyDescent="0.35">
      <c r="A272" t="s">
        <v>5</v>
      </c>
      <c r="B272" t="s">
        <v>5</v>
      </c>
      <c r="C272">
        <v>0.68095238095238098</v>
      </c>
      <c r="D272">
        <v>0.31904761904761902</v>
      </c>
      <c r="E272">
        <f t="shared" si="16"/>
        <v>0</v>
      </c>
      <c r="F272">
        <f t="shared" si="17"/>
        <v>-0.31904761904761902</v>
      </c>
      <c r="G272">
        <f t="shared" si="18"/>
        <v>0.10179138321995464</v>
      </c>
      <c r="H272">
        <f t="shared" si="19"/>
        <v>0.31904761904761902</v>
      </c>
    </row>
    <row r="273" spans="1:8" x14ac:dyDescent="0.35">
      <c r="A273" t="s">
        <v>4</v>
      </c>
      <c r="B273" t="s">
        <v>4</v>
      </c>
      <c r="C273">
        <v>0.3</v>
      </c>
      <c r="D273">
        <v>0.7</v>
      </c>
      <c r="E273">
        <f t="shared" si="16"/>
        <v>1</v>
      </c>
      <c r="F273">
        <f t="shared" si="17"/>
        <v>0.30000000000000004</v>
      </c>
      <c r="G273">
        <f t="shared" si="18"/>
        <v>9.0000000000000024E-2</v>
      </c>
      <c r="H273">
        <f t="shared" si="19"/>
        <v>0.30000000000000004</v>
      </c>
    </row>
    <row r="274" spans="1:8" x14ac:dyDescent="0.35">
      <c r="A274" t="s">
        <v>4</v>
      </c>
      <c r="B274" t="s">
        <v>4</v>
      </c>
      <c r="C274">
        <v>0.18</v>
      </c>
      <c r="D274">
        <v>0.82</v>
      </c>
      <c r="E274">
        <f t="shared" si="16"/>
        <v>1</v>
      </c>
      <c r="F274">
        <f t="shared" si="17"/>
        <v>0.18000000000000005</v>
      </c>
      <c r="G274">
        <f t="shared" si="18"/>
        <v>3.2400000000000019E-2</v>
      </c>
      <c r="H274">
        <f t="shared" si="19"/>
        <v>0.18000000000000005</v>
      </c>
    </row>
    <row r="275" spans="1:8" x14ac:dyDescent="0.35">
      <c r="A275" t="s">
        <v>5</v>
      </c>
      <c r="B275" t="s">
        <v>4</v>
      </c>
      <c r="C275">
        <v>0.46071428571428502</v>
      </c>
      <c r="D275">
        <v>0.53928571428571404</v>
      </c>
      <c r="E275">
        <f t="shared" si="16"/>
        <v>0</v>
      </c>
      <c r="F275">
        <f t="shared" si="17"/>
        <v>-0.53928571428571404</v>
      </c>
      <c r="G275">
        <f t="shared" si="18"/>
        <v>0.29082908163265281</v>
      </c>
      <c r="H275">
        <f t="shared" si="19"/>
        <v>0.53928571428571404</v>
      </c>
    </row>
    <row r="276" spans="1:8" x14ac:dyDescent="0.35">
      <c r="A276" t="s">
        <v>4</v>
      </c>
      <c r="B276" t="s">
        <v>4</v>
      </c>
      <c r="C276">
        <v>0.11</v>
      </c>
      <c r="D276">
        <v>0.89</v>
      </c>
      <c r="E276">
        <f t="shared" si="16"/>
        <v>1</v>
      </c>
      <c r="F276">
        <f t="shared" si="17"/>
        <v>0.10999999999999999</v>
      </c>
      <c r="G276">
        <f t="shared" si="18"/>
        <v>1.2099999999999998E-2</v>
      </c>
      <c r="H276">
        <f t="shared" si="19"/>
        <v>0.10999999999999999</v>
      </c>
    </row>
    <row r="277" spans="1:8" x14ac:dyDescent="0.35">
      <c r="A277" t="s">
        <v>5</v>
      </c>
      <c r="B277" t="s">
        <v>5</v>
      </c>
      <c r="C277">
        <v>0.84499999999999997</v>
      </c>
      <c r="D277">
        <v>0.155</v>
      </c>
      <c r="E277">
        <f t="shared" si="16"/>
        <v>0</v>
      </c>
      <c r="F277">
        <f t="shared" si="17"/>
        <v>-0.155</v>
      </c>
      <c r="G277">
        <f t="shared" si="18"/>
        <v>2.4025000000000001E-2</v>
      </c>
      <c r="H277">
        <f t="shared" si="19"/>
        <v>0.155</v>
      </c>
    </row>
    <row r="278" spans="1:8" x14ac:dyDescent="0.35">
      <c r="A278" t="s">
        <v>5</v>
      </c>
      <c r="B278" t="s">
        <v>5</v>
      </c>
      <c r="C278">
        <v>0.56071428571428505</v>
      </c>
      <c r="D278">
        <v>0.439285714285714</v>
      </c>
      <c r="E278">
        <f t="shared" si="16"/>
        <v>0</v>
      </c>
      <c r="F278">
        <f t="shared" si="17"/>
        <v>-0.439285714285714</v>
      </c>
      <c r="G278">
        <f t="shared" si="18"/>
        <v>0.19297193877550994</v>
      </c>
      <c r="H278">
        <f t="shared" si="19"/>
        <v>0.439285714285714</v>
      </c>
    </row>
    <row r="279" spans="1:8" x14ac:dyDescent="0.35">
      <c r="A279" t="s">
        <v>4</v>
      </c>
      <c r="B279" t="s">
        <v>4</v>
      </c>
      <c r="C279">
        <v>0.1</v>
      </c>
      <c r="D279">
        <v>0.9</v>
      </c>
      <c r="E279">
        <f t="shared" si="16"/>
        <v>1</v>
      </c>
      <c r="F279">
        <f t="shared" si="17"/>
        <v>9.9999999999999978E-2</v>
      </c>
      <c r="G279">
        <f t="shared" si="18"/>
        <v>9.999999999999995E-3</v>
      </c>
      <c r="H279">
        <f t="shared" si="19"/>
        <v>9.9999999999999978E-2</v>
      </c>
    </row>
    <row r="280" spans="1:8" x14ac:dyDescent="0.35">
      <c r="A280" t="s">
        <v>4</v>
      </c>
      <c r="B280" t="s">
        <v>4</v>
      </c>
      <c r="C280">
        <v>1.1111111111111099E-2</v>
      </c>
      <c r="D280">
        <v>0.98888888888888804</v>
      </c>
      <c r="E280">
        <f t="shared" si="16"/>
        <v>1</v>
      </c>
      <c r="F280">
        <f t="shared" si="17"/>
        <v>1.111111111111196E-2</v>
      </c>
      <c r="G280">
        <f t="shared" si="18"/>
        <v>1.2345679012347566E-4</v>
      </c>
      <c r="H280">
        <f t="shared" si="19"/>
        <v>1.111111111111196E-2</v>
      </c>
    </row>
    <row r="281" spans="1:8" x14ac:dyDescent="0.35">
      <c r="A281" t="s">
        <v>5</v>
      </c>
      <c r="B281" t="s">
        <v>4</v>
      </c>
      <c r="C281">
        <v>0.45</v>
      </c>
      <c r="D281">
        <v>0.55000000000000004</v>
      </c>
      <c r="E281">
        <f t="shared" si="16"/>
        <v>0</v>
      </c>
      <c r="F281">
        <f t="shared" si="17"/>
        <v>-0.55000000000000004</v>
      </c>
      <c r="G281">
        <f t="shared" si="18"/>
        <v>0.30250000000000005</v>
      </c>
      <c r="H281">
        <f t="shared" si="19"/>
        <v>0.55000000000000004</v>
      </c>
    </row>
    <row r="282" spans="1:8" x14ac:dyDescent="0.35">
      <c r="A282" t="s">
        <v>4</v>
      </c>
      <c r="B282" t="s">
        <v>4</v>
      </c>
      <c r="C282">
        <v>0.204166666666666</v>
      </c>
      <c r="D282">
        <v>0.79583333333333295</v>
      </c>
      <c r="E282">
        <f t="shared" si="16"/>
        <v>1</v>
      </c>
      <c r="F282">
        <f t="shared" si="17"/>
        <v>0.20416666666666705</v>
      </c>
      <c r="G282">
        <f t="shared" si="18"/>
        <v>4.1684027777777938E-2</v>
      </c>
      <c r="H282">
        <f t="shared" si="19"/>
        <v>0.20416666666666705</v>
      </c>
    </row>
    <row r="283" spans="1:8" x14ac:dyDescent="0.35">
      <c r="A283" t="s">
        <v>5</v>
      </c>
      <c r="B283" t="s">
        <v>4</v>
      </c>
      <c r="C283">
        <v>0.46666666666666601</v>
      </c>
      <c r="D283">
        <v>0.53333333333333299</v>
      </c>
      <c r="E283">
        <f t="shared" si="16"/>
        <v>0</v>
      </c>
      <c r="F283">
        <f t="shared" si="17"/>
        <v>-0.53333333333333299</v>
      </c>
      <c r="G283">
        <f t="shared" si="18"/>
        <v>0.28444444444444406</v>
      </c>
      <c r="H283">
        <f t="shared" si="19"/>
        <v>0.53333333333333299</v>
      </c>
    </row>
    <row r="284" spans="1:8" x14ac:dyDescent="0.35">
      <c r="A284" t="s">
        <v>4</v>
      </c>
      <c r="B284" t="s">
        <v>4</v>
      </c>
      <c r="C284">
        <v>0.1</v>
      </c>
      <c r="D284">
        <v>0.9</v>
      </c>
      <c r="E284">
        <f t="shared" si="16"/>
        <v>1</v>
      </c>
      <c r="F284">
        <f t="shared" si="17"/>
        <v>9.9999999999999978E-2</v>
      </c>
      <c r="G284">
        <f t="shared" si="18"/>
        <v>9.999999999999995E-3</v>
      </c>
      <c r="H284">
        <f t="shared" si="19"/>
        <v>9.9999999999999978E-2</v>
      </c>
    </row>
    <row r="285" spans="1:8" x14ac:dyDescent="0.35">
      <c r="A285" t="s">
        <v>5</v>
      </c>
      <c r="B285" t="s">
        <v>5</v>
      </c>
      <c r="C285">
        <v>0.84642857142857097</v>
      </c>
      <c r="D285">
        <v>0.153571428571428</v>
      </c>
      <c r="E285">
        <f t="shared" si="16"/>
        <v>0</v>
      </c>
      <c r="F285">
        <f t="shared" si="17"/>
        <v>-0.153571428571428</v>
      </c>
      <c r="G285">
        <f t="shared" si="18"/>
        <v>2.3584183673469213E-2</v>
      </c>
      <c r="H285">
        <f t="shared" si="19"/>
        <v>0.153571428571428</v>
      </c>
    </row>
    <row r="286" spans="1:8" x14ac:dyDescent="0.35">
      <c r="A286" t="s">
        <v>4</v>
      </c>
      <c r="B286" t="s">
        <v>4</v>
      </c>
      <c r="C286">
        <v>0.42773809523809497</v>
      </c>
      <c r="D286">
        <v>0.57226190476190397</v>
      </c>
      <c r="E286">
        <f t="shared" si="16"/>
        <v>1</v>
      </c>
      <c r="F286">
        <f t="shared" si="17"/>
        <v>0.42773809523809603</v>
      </c>
      <c r="G286">
        <f t="shared" si="18"/>
        <v>0.1829598781179145</v>
      </c>
      <c r="H286">
        <f t="shared" si="19"/>
        <v>0.42773809523809603</v>
      </c>
    </row>
    <row r="287" spans="1:8" x14ac:dyDescent="0.35">
      <c r="A287" t="s">
        <v>4</v>
      </c>
      <c r="B287" t="s">
        <v>4</v>
      </c>
      <c r="C287">
        <v>0.20714285714285699</v>
      </c>
      <c r="D287">
        <v>0.79285714285714204</v>
      </c>
      <c r="E287">
        <f t="shared" si="16"/>
        <v>1</v>
      </c>
      <c r="F287">
        <f t="shared" si="17"/>
        <v>0.20714285714285796</v>
      </c>
      <c r="G287">
        <f t="shared" si="18"/>
        <v>4.2908163265306463E-2</v>
      </c>
      <c r="H287">
        <f t="shared" si="19"/>
        <v>0.20714285714285796</v>
      </c>
    </row>
    <row r="288" spans="1:8" x14ac:dyDescent="0.35">
      <c r="A288" t="s">
        <v>4</v>
      </c>
      <c r="B288" t="s">
        <v>4</v>
      </c>
      <c r="C288">
        <v>7.4999999999999997E-2</v>
      </c>
      <c r="D288">
        <v>0.92500000000000004</v>
      </c>
      <c r="E288">
        <f t="shared" si="16"/>
        <v>1</v>
      </c>
      <c r="F288">
        <f t="shared" si="17"/>
        <v>7.4999999999999956E-2</v>
      </c>
      <c r="G288">
        <f t="shared" si="18"/>
        <v>5.6249999999999937E-3</v>
      </c>
      <c r="H288">
        <f t="shared" si="19"/>
        <v>7.4999999999999956E-2</v>
      </c>
    </row>
    <row r="289" spans="1:8" x14ac:dyDescent="0.35">
      <c r="A289" t="s">
        <v>4</v>
      </c>
      <c r="B289" t="s">
        <v>4</v>
      </c>
      <c r="C289">
        <v>0.33333333333333298</v>
      </c>
      <c r="D289">
        <v>0.66666666666666596</v>
      </c>
      <c r="E289">
        <f t="shared" si="16"/>
        <v>1</v>
      </c>
      <c r="F289">
        <f t="shared" si="17"/>
        <v>0.33333333333333404</v>
      </c>
      <c r="G289">
        <f t="shared" si="18"/>
        <v>0.11111111111111158</v>
      </c>
      <c r="H289">
        <f t="shared" si="19"/>
        <v>0.33333333333333404</v>
      </c>
    </row>
    <row r="290" spans="1:8" x14ac:dyDescent="0.35">
      <c r="A290" t="s">
        <v>5</v>
      </c>
      <c r="B290" t="s">
        <v>5</v>
      </c>
      <c r="C290">
        <v>0.79166666666666596</v>
      </c>
      <c r="D290">
        <v>0.20833333333333301</v>
      </c>
      <c r="E290">
        <f t="shared" si="16"/>
        <v>0</v>
      </c>
      <c r="F290">
        <f t="shared" si="17"/>
        <v>-0.20833333333333301</v>
      </c>
      <c r="G290">
        <f t="shared" si="18"/>
        <v>4.3402777777777644E-2</v>
      </c>
      <c r="H290">
        <f t="shared" si="19"/>
        <v>0.20833333333333301</v>
      </c>
    </row>
    <row r="291" spans="1:8" x14ac:dyDescent="0.35">
      <c r="A291" t="s">
        <v>5</v>
      </c>
      <c r="B291" t="s">
        <v>5</v>
      </c>
      <c r="C291">
        <v>0.54722222222222205</v>
      </c>
      <c r="D291">
        <v>0.452777777777777</v>
      </c>
      <c r="E291">
        <f t="shared" si="16"/>
        <v>0</v>
      </c>
      <c r="F291">
        <f t="shared" si="17"/>
        <v>-0.452777777777777</v>
      </c>
      <c r="G291">
        <f t="shared" si="18"/>
        <v>0.205007716049382</v>
      </c>
      <c r="H291">
        <f t="shared" si="19"/>
        <v>0.452777777777777</v>
      </c>
    </row>
    <row r="292" spans="1:8" x14ac:dyDescent="0.35">
      <c r="A292" t="s">
        <v>4</v>
      </c>
      <c r="B292" t="s">
        <v>4</v>
      </c>
      <c r="C292">
        <v>0</v>
      </c>
      <c r="D292">
        <v>1</v>
      </c>
      <c r="E292">
        <f t="shared" si="16"/>
        <v>1</v>
      </c>
      <c r="F292">
        <f t="shared" si="17"/>
        <v>0</v>
      </c>
      <c r="G292">
        <f t="shared" si="18"/>
        <v>0</v>
      </c>
      <c r="H292">
        <f t="shared" si="19"/>
        <v>0</v>
      </c>
    </row>
    <row r="293" spans="1:8" x14ac:dyDescent="0.35">
      <c r="A293" t="s">
        <v>4</v>
      </c>
      <c r="B293" t="s">
        <v>4</v>
      </c>
      <c r="C293">
        <v>4.4999999999999998E-2</v>
      </c>
      <c r="D293">
        <v>0.95499999999999996</v>
      </c>
      <c r="E293">
        <f t="shared" si="16"/>
        <v>1</v>
      </c>
      <c r="F293">
        <f t="shared" si="17"/>
        <v>4.500000000000004E-2</v>
      </c>
      <c r="G293">
        <f t="shared" si="18"/>
        <v>2.0250000000000038E-3</v>
      </c>
      <c r="H293">
        <f t="shared" si="19"/>
        <v>4.500000000000004E-2</v>
      </c>
    </row>
    <row r="294" spans="1:8" x14ac:dyDescent="0.35">
      <c r="A294" t="s">
        <v>4</v>
      </c>
      <c r="B294" t="s">
        <v>4</v>
      </c>
      <c r="C294">
        <v>0.05</v>
      </c>
      <c r="D294">
        <v>0.95</v>
      </c>
      <c r="E294">
        <f t="shared" si="16"/>
        <v>1</v>
      </c>
      <c r="F294">
        <f t="shared" si="17"/>
        <v>5.0000000000000044E-2</v>
      </c>
      <c r="G294">
        <f t="shared" si="18"/>
        <v>2.5000000000000044E-3</v>
      </c>
      <c r="H294">
        <f t="shared" si="19"/>
        <v>5.0000000000000044E-2</v>
      </c>
    </row>
    <row r="295" spans="1:8" x14ac:dyDescent="0.35">
      <c r="A295" t="s">
        <v>5</v>
      </c>
      <c r="B295" t="s">
        <v>5</v>
      </c>
      <c r="C295">
        <v>0.50642857142857101</v>
      </c>
      <c r="D295">
        <v>0.49357142857142799</v>
      </c>
      <c r="E295">
        <f t="shared" si="16"/>
        <v>0</v>
      </c>
      <c r="F295">
        <f t="shared" si="17"/>
        <v>-0.49357142857142799</v>
      </c>
      <c r="G295">
        <f t="shared" si="18"/>
        <v>0.24361275510204025</v>
      </c>
      <c r="H295">
        <f t="shared" si="19"/>
        <v>0.49357142857142799</v>
      </c>
    </row>
    <row r="296" spans="1:8" x14ac:dyDescent="0.35">
      <c r="A296" t="s">
        <v>4</v>
      </c>
      <c r="B296" t="s">
        <v>4</v>
      </c>
      <c r="C296">
        <v>0</v>
      </c>
      <c r="D296">
        <v>1</v>
      </c>
      <c r="E296">
        <f t="shared" si="16"/>
        <v>1</v>
      </c>
      <c r="F296">
        <f t="shared" si="17"/>
        <v>0</v>
      </c>
      <c r="G296">
        <f t="shared" si="18"/>
        <v>0</v>
      </c>
      <c r="H296">
        <f t="shared" si="19"/>
        <v>0</v>
      </c>
    </row>
    <row r="297" spans="1:8" x14ac:dyDescent="0.35">
      <c r="A297" t="s">
        <v>4</v>
      </c>
      <c r="B297" t="s">
        <v>4</v>
      </c>
      <c r="C297">
        <v>2.5000000000000001E-2</v>
      </c>
      <c r="D297">
        <v>0.97499999999999998</v>
      </c>
      <c r="E297">
        <f t="shared" si="16"/>
        <v>1</v>
      </c>
      <c r="F297">
        <f t="shared" si="17"/>
        <v>2.5000000000000022E-2</v>
      </c>
      <c r="G297">
        <f t="shared" si="18"/>
        <v>6.250000000000011E-4</v>
      </c>
      <c r="H297">
        <f t="shared" si="19"/>
        <v>2.5000000000000022E-2</v>
      </c>
    </row>
    <row r="298" spans="1:8" x14ac:dyDescent="0.35">
      <c r="A298" t="s">
        <v>5</v>
      </c>
      <c r="B298" t="s">
        <v>5</v>
      </c>
      <c r="C298">
        <v>0.66369047619047605</v>
      </c>
      <c r="D298">
        <v>0.336309523809523</v>
      </c>
      <c r="E298">
        <f t="shared" si="16"/>
        <v>0</v>
      </c>
      <c r="F298">
        <f t="shared" si="17"/>
        <v>-0.336309523809523</v>
      </c>
      <c r="G298">
        <f t="shared" si="18"/>
        <v>0.11310409580498812</v>
      </c>
      <c r="H298">
        <f t="shared" si="19"/>
        <v>0.336309523809523</v>
      </c>
    </row>
    <row r="299" spans="1:8" x14ac:dyDescent="0.35">
      <c r="A299" t="s">
        <v>4</v>
      </c>
      <c r="B299" t="s">
        <v>4</v>
      </c>
      <c r="C299">
        <v>6.9999999999999896E-2</v>
      </c>
      <c r="D299">
        <v>0.93</v>
      </c>
      <c r="E299">
        <f t="shared" si="16"/>
        <v>1</v>
      </c>
      <c r="F299">
        <f t="shared" si="17"/>
        <v>6.9999999999999951E-2</v>
      </c>
      <c r="G299">
        <f t="shared" si="18"/>
        <v>4.8999999999999929E-3</v>
      </c>
      <c r="H299">
        <f t="shared" si="19"/>
        <v>6.9999999999999951E-2</v>
      </c>
    </row>
    <row r="300" spans="1:8" x14ac:dyDescent="0.35">
      <c r="A300" t="s">
        <v>4</v>
      </c>
      <c r="B300" t="s">
        <v>4</v>
      </c>
      <c r="C300">
        <v>0.15</v>
      </c>
      <c r="D300">
        <v>0.85</v>
      </c>
      <c r="E300">
        <f t="shared" si="16"/>
        <v>1</v>
      </c>
      <c r="F300">
        <f t="shared" si="17"/>
        <v>0.15000000000000002</v>
      </c>
      <c r="G300">
        <f t="shared" si="18"/>
        <v>2.2500000000000006E-2</v>
      </c>
      <c r="H300">
        <f t="shared" si="19"/>
        <v>0.15000000000000002</v>
      </c>
    </row>
    <row r="301" spans="1:8" x14ac:dyDescent="0.35">
      <c r="A301" t="s">
        <v>5</v>
      </c>
      <c r="B301" t="s">
        <v>5</v>
      </c>
      <c r="C301">
        <v>0.57658730158730098</v>
      </c>
      <c r="D301">
        <v>0.42341269841269802</v>
      </c>
      <c r="E301">
        <f t="shared" si="16"/>
        <v>0</v>
      </c>
      <c r="F301">
        <f t="shared" si="17"/>
        <v>-0.42341269841269802</v>
      </c>
      <c r="G301">
        <f t="shared" si="18"/>
        <v>0.17927831317712237</v>
      </c>
      <c r="H301">
        <f t="shared" si="19"/>
        <v>0.42341269841269802</v>
      </c>
    </row>
    <row r="302" spans="1:8" x14ac:dyDescent="0.35">
      <c r="A302" t="s">
        <v>4</v>
      </c>
      <c r="B302" t="s">
        <v>4</v>
      </c>
      <c r="C302">
        <v>0.36499999999999999</v>
      </c>
      <c r="D302">
        <v>0.63500000000000001</v>
      </c>
      <c r="E302">
        <f t="shared" si="16"/>
        <v>1</v>
      </c>
      <c r="F302">
        <f t="shared" si="17"/>
        <v>0.36499999999999999</v>
      </c>
      <c r="G302">
        <f t="shared" si="18"/>
        <v>0.13322499999999998</v>
      </c>
      <c r="H302">
        <f t="shared" si="19"/>
        <v>0.36499999999999999</v>
      </c>
    </row>
    <row r="303" spans="1:8" x14ac:dyDescent="0.35">
      <c r="A303" t="s">
        <v>4</v>
      </c>
      <c r="B303" t="s">
        <v>4</v>
      </c>
      <c r="C303">
        <v>0.116666666666666</v>
      </c>
      <c r="D303">
        <v>0.88333333333333297</v>
      </c>
      <c r="E303">
        <f t="shared" si="16"/>
        <v>1</v>
      </c>
      <c r="F303">
        <f t="shared" si="17"/>
        <v>0.11666666666666703</v>
      </c>
      <c r="G303">
        <f t="shared" si="18"/>
        <v>1.3611111111111195E-2</v>
      </c>
      <c r="H303">
        <f t="shared" si="19"/>
        <v>0.11666666666666703</v>
      </c>
    </row>
    <row r="304" spans="1:8" x14ac:dyDescent="0.35">
      <c r="A304" t="s">
        <v>5</v>
      </c>
      <c r="B304" t="s">
        <v>5</v>
      </c>
      <c r="C304">
        <v>0.63333333333333297</v>
      </c>
      <c r="D304">
        <v>0.36666666666666597</v>
      </c>
      <c r="E304">
        <f t="shared" si="16"/>
        <v>0</v>
      </c>
      <c r="F304">
        <f t="shared" si="17"/>
        <v>-0.36666666666666597</v>
      </c>
      <c r="G304">
        <f t="shared" si="18"/>
        <v>0.13444444444444395</v>
      </c>
      <c r="H304">
        <f t="shared" si="19"/>
        <v>0.36666666666666597</v>
      </c>
    </row>
    <row r="305" spans="1:8" x14ac:dyDescent="0.35">
      <c r="A305" t="s">
        <v>4</v>
      </c>
      <c r="B305" t="s">
        <v>4</v>
      </c>
      <c r="C305">
        <v>7.85714285714285E-2</v>
      </c>
      <c r="D305">
        <v>0.92142857142857104</v>
      </c>
      <c r="E305">
        <f t="shared" si="16"/>
        <v>1</v>
      </c>
      <c r="F305">
        <f t="shared" si="17"/>
        <v>7.8571428571428958E-2</v>
      </c>
      <c r="G305">
        <f t="shared" si="18"/>
        <v>6.1734693877551631E-3</v>
      </c>
      <c r="H305">
        <f t="shared" si="19"/>
        <v>7.8571428571428958E-2</v>
      </c>
    </row>
    <row r="306" spans="1:8" x14ac:dyDescent="0.35">
      <c r="A306" t="s">
        <v>4</v>
      </c>
      <c r="B306" t="s">
        <v>4</v>
      </c>
      <c r="C306">
        <v>7.4999999999999997E-2</v>
      </c>
      <c r="D306">
        <v>0.92500000000000004</v>
      </c>
      <c r="E306">
        <f t="shared" si="16"/>
        <v>1</v>
      </c>
      <c r="F306">
        <f t="shared" si="17"/>
        <v>7.4999999999999956E-2</v>
      </c>
      <c r="G306">
        <f t="shared" si="18"/>
        <v>5.6249999999999937E-3</v>
      </c>
      <c r="H306">
        <f t="shared" si="19"/>
        <v>7.4999999999999956E-2</v>
      </c>
    </row>
    <row r="307" spans="1:8" x14ac:dyDescent="0.35">
      <c r="A307" t="s">
        <v>4</v>
      </c>
      <c r="B307" t="s">
        <v>4</v>
      </c>
      <c r="C307">
        <v>0</v>
      </c>
      <c r="D307">
        <v>1</v>
      </c>
      <c r="E307">
        <f t="shared" si="16"/>
        <v>1</v>
      </c>
      <c r="F307">
        <f t="shared" si="17"/>
        <v>0</v>
      </c>
      <c r="G307">
        <f t="shared" si="18"/>
        <v>0</v>
      </c>
      <c r="H307">
        <f t="shared" si="19"/>
        <v>0</v>
      </c>
    </row>
    <row r="308" spans="1:8" x14ac:dyDescent="0.35">
      <c r="A308" t="s">
        <v>5</v>
      </c>
      <c r="B308" t="s">
        <v>5</v>
      </c>
      <c r="C308">
        <v>0.66499999999999904</v>
      </c>
      <c r="D308">
        <v>0.33500000000000002</v>
      </c>
      <c r="E308">
        <f t="shared" si="16"/>
        <v>0</v>
      </c>
      <c r="F308">
        <f t="shared" si="17"/>
        <v>-0.33500000000000002</v>
      </c>
      <c r="G308">
        <f t="shared" si="18"/>
        <v>0.11222500000000002</v>
      </c>
      <c r="H308">
        <f t="shared" si="19"/>
        <v>0.33500000000000002</v>
      </c>
    </row>
    <row r="309" spans="1:8" x14ac:dyDescent="0.35">
      <c r="A309" t="s">
        <v>4</v>
      </c>
      <c r="B309" t="s">
        <v>4</v>
      </c>
      <c r="C309">
        <v>0</v>
      </c>
      <c r="D309">
        <v>1</v>
      </c>
      <c r="E309">
        <f t="shared" si="16"/>
        <v>1</v>
      </c>
      <c r="F309">
        <f t="shared" si="17"/>
        <v>0</v>
      </c>
      <c r="G309">
        <f t="shared" si="18"/>
        <v>0</v>
      </c>
      <c r="H309">
        <f t="shared" si="19"/>
        <v>0</v>
      </c>
    </row>
    <row r="310" spans="1:8" x14ac:dyDescent="0.35">
      <c r="A310" t="s">
        <v>4</v>
      </c>
      <c r="B310" t="s">
        <v>4</v>
      </c>
      <c r="C310">
        <v>0.17499999999999999</v>
      </c>
      <c r="D310">
        <v>0.82499999999999996</v>
      </c>
      <c r="E310">
        <f t="shared" si="16"/>
        <v>1</v>
      </c>
      <c r="F310">
        <f t="shared" si="17"/>
        <v>0.17500000000000004</v>
      </c>
      <c r="G310">
        <f t="shared" si="18"/>
        <v>3.0625000000000017E-2</v>
      </c>
      <c r="H310">
        <f t="shared" si="19"/>
        <v>0.17500000000000004</v>
      </c>
    </row>
    <row r="311" spans="1:8" x14ac:dyDescent="0.35">
      <c r="A311" t="s">
        <v>5</v>
      </c>
      <c r="B311" t="s">
        <v>5</v>
      </c>
      <c r="C311">
        <v>0.70499999999999996</v>
      </c>
      <c r="D311">
        <v>0.29499999999999998</v>
      </c>
      <c r="E311">
        <f t="shared" si="16"/>
        <v>0</v>
      </c>
      <c r="F311">
        <f t="shared" si="17"/>
        <v>-0.29499999999999998</v>
      </c>
      <c r="G311">
        <f t="shared" si="18"/>
        <v>8.7024999999999991E-2</v>
      </c>
      <c r="H311">
        <f t="shared" si="19"/>
        <v>0.29499999999999998</v>
      </c>
    </row>
    <row r="312" spans="1:8" x14ac:dyDescent="0.35">
      <c r="A312" t="s">
        <v>4</v>
      </c>
      <c r="B312" t="s">
        <v>4</v>
      </c>
      <c r="C312">
        <v>0.21666666666666601</v>
      </c>
      <c r="D312">
        <v>0.78333333333333299</v>
      </c>
      <c r="E312">
        <f t="shared" si="16"/>
        <v>1</v>
      </c>
      <c r="F312">
        <f t="shared" si="17"/>
        <v>0.21666666666666701</v>
      </c>
      <c r="G312">
        <f t="shared" si="18"/>
        <v>4.6944444444444594E-2</v>
      </c>
      <c r="H312">
        <f t="shared" si="19"/>
        <v>0.21666666666666701</v>
      </c>
    </row>
    <row r="313" spans="1:8" x14ac:dyDescent="0.35">
      <c r="A313" t="s">
        <v>4</v>
      </c>
      <c r="B313" t="s">
        <v>4</v>
      </c>
      <c r="C313">
        <v>2.5000000000000001E-2</v>
      </c>
      <c r="D313">
        <v>0.97499999999999998</v>
      </c>
      <c r="E313">
        <f t="shared" si="16"/>
        <v>1</v>
      </c>
      <c r="F313">
        <f t="shared" si="17"/>
        <v>2.5000000000000022E-2</v>
      </c>
      <c r="G313">
        <f t="shared" si="18"/>
        <v>6.250000000000011E-4</v>
      </c>
      <c r="H313">
        <f t="shared" si="19"/>
        <v>2.5000000000000022E-2</v>
      </c>
    </row>
    <row r="314" spans="1:8" x14ac:dyDescent="0.35">
      <c r="A314" t="s">
        <v>4</v>
      </c>
      <c r="B314" t="s">
        <v>4</v>
      </c>
      <c r="C314">
        <v>0.133333333333333</v>
      </c>
      <c r="D314">
        <v>0.86666666666666603</v>
      </c>
      <c r="E314">
        <f t="shared" si="16"/>
        <v>1</v>
      </c>
      <c r="F314">
        <f t="shared" si="17"/>
        <v>0.13333333333333397</v>
      </c>
      <c r="G314">
        <f t="shared" si="18"/>
        <v>1.7777777777777948E-2</v>
      </c>
      <c r="H314">
        <f t="shared" si="19"/>
        <v>0.13333333333333397</v>
      </c>
    </row>
    <row r="315" spans="1:8" x14ac:dyDescent="0.35">
      <c r="A315" t="s">
        <v>5</v>
      </c>
      <c r="B315" t="s">
        <v>5</v>
      </c>
      <c r="C315">
        <v>0.76142857142857101</v>
      </c>
      <c r="D315">
        <v>0.23857142857142799</v>
      </c>
      <c r="E315">
        <f t="shared" si="16"/>
        <v>0</v>
      </c>
      <c r="F315">
        <f t="shared" si="17"/>
        <v>-0.23857142857142799</v>
      </c>
      <c r="G315">
        <f t="shared" si="18"/>
        <v>5.6916326530611967E-2</v>
      </c>
      <c r="H315">
        <f t="shared" si="19"/>
        <v>0.23857142857142799</v>
      </c>
    </row>
    <row r="316" spans="1:8" x14ac:dyDescent="0.35">
      <c r="A316" t="s">
        <v>4</v>
      </c>
      <c r="B316" t="s">
        <v>4</v>
      </c>
      <c r="C316">
        <v>0</v>
      </c>
      <c r="D316">
        <v>1</v>
      </c>
      <c r="E316">
        <f t="shared" si="16"/>
        <v>1</v>
      </c>
      <c r="F316">
        <f t="shared" si="17"/>
        <v>0</v>
      </c>
      <c r="G316">
        <f t="shared" si="18"/>
        <v>0</v>
      </c>
      <c r="H316">
        <f t="shared" si="19"/>
        <v>0</v>
      </c>
    </row>
    <row r="317" spans="1:8" x14ac:dyDescent="0.35">
      <c r="A317" t="s">
        <v>4</v>
      </c>
      <c r="B317" t="s">
        <v>4</v>
      </c>
      <c r="C317">
        <v>0</v>
      </c>
      <c r="D317">
        <v>1</v>
      </c>
      <c r="E317">
        <f t="shared" si="16"/>
        <v>1</v>
      </c>
      <c r="F317">
        <f t="shared" si="17"/>
        <v>0</v>
      </c>
      <c r="G317">
        <f t="shared" si="18"/>
        <v>0</v>
      </c>
      <c r="H317">
        <f t="shared" si="19"/>
        <v>0</v>
      </c>
    </row>
    <row r="318" spans="1:8" x14ac:dyDescent="0.35">
      <c r="A318" t="s">
        <v>4</v>
      </c>
      <c r="B318" t="s">
        <v>4</v>
      </c>
      <c r="C318">
        <v>0.133333333333333</v>
      </c>
      <c r="D318">
        <v>0.86666666666666603</v>
      </c>
      <c r="E318">
        <f t="shared" si="16"/>
        <v>1</v>
      </c>
      <c r="F318">
        <f t="shared" si="17"/>
        <v>0.13333333333333397</v>
      </c>
      <c r="G318">
        <f t="shared" si="18"/>
        <v>1.7777777777777948E-2</v>
      </c>
      <c r="H318">
        <f t="shared" si="19"/>
        <v>0.13333333333333397</v>
      </c>
    </row>
    <row r="319" spans="1:8" x14ac:dyDescent="0.35">
      <c r="A319" t="s">
        <v>4</v>
      </c>
      <c r="B319" t="s">
        <v>4</v>
      </c>
      <c r="C319">
        <v>0.33999999999999903</v>
      </c>
      <c r="D319">
        <v>0.65999999999999903</v>
      </c>
      <c r="E319">
        <f t="shared" si="16"/>
        <v>1</v>
      </c>
      <c r="F319">
        <f t="shared" si="17"/>
        <v>0.34000000000000097</v>
      </c>
      <c r="G319">
        <f t="shared" si="18"/>
        <v>0.11560000000000066</v>
      </c>
      <c r="H319">
        <f t="shared" si="19"/>
        <v>0.34000000000000097</v>
      </c>
    </row>
    <row r="320" spans="1:8" x14ac:dyDescent="0.35">
      <c r="A320" t="s">
        <v>4</v>
      </c>
      <c r="B320" t="s">
        <v>4</v>
      </c>
      <c r="C320">
        <v>0.42166666666666602</v>
      </c>
      <c r="D320">
        <v>0.57833333333333303</v>
      </c>
      <c r="E320">
        <f t="shared" si="16"/>
        <v>1</v>
      </c>
      <c r="F320">
        <f t="shared" si="17"/>
        <v>0.42166666666666697</v>
      </c>
      <c r="G320">
        <f t="shared" si="18"/>
        <v>0.17780277777777803</v>
      </c>
      <c r="H320">
        <f t="shared" si="19"/>
        <v>0.42166666666666697</v>
      </c>
    </row>
    <row r="321" spans="1:8" x14ac:dyDescent="0.35">
      <c r="A321" t="s">
        <v>4</v>
      </c>
      <c r="B321" t="s">
        <v>4</v>
      </c>
      <c r="C321">
        <v>0.13999999999999899</v>
      </c>
      <c r="D321">
        <v>0.86</v>
      </c>
      <c r="E321">
        <f t="shared" si="16"/>
        <v>1</v>
      </c>
      <c r="F321">
        <f t="shared" si="17"/>
        <v>0.14000000000000001</v>
      </c>
      <c r="G321">
        <f t="shared" si="18"/>
        <v>1.9600000000000003E-2</v>
      </c>
      <c r="H321">
        <f t="shared" si="19"/>
        <v>0.14000000000000001</v>
      </c>
    </row>
    <row r="322" spans="1:8" x14ac:dyDescent="0.35">
      <c r="A322" t="s">
        <v>4</v>
      </c>
      <c r="B322" t="s">
        <v>4</v>
      </c>
      <c r="C322">
        <v>0.05</v>
      </c>
      <c r="D322">
        <v>0.95</v>
      </c>
      <c r="E322">
        <f t="shared" si="16"/>
        <v>1</v>
      </c>
      <c r="F322">
        <f t="shared" si="17"/>
        <v>5.0000000000000044E-2</v>
      </c>
      <c r="G322">
        <f t="shared" si="18"/>
        <v>2.5000000000000044E-3</v>
      </c>
      <c r="H322">
        <f t="shared" si="19"/>
        <v>5.0000000000000044E-2</v>
      </c>
    </row>
    <row r="323" spans="1:8" x14ac:dyDescent="0.35">
      <c r="A323" t="s">
        <v>4</v>
      </c>
      <c r="B323" t="s">
        <v>4</v>
      </c>
      <c r="C323">
        <v>0</v>
      </c>
      <c r="D323">
        <v>1</v>
      </c>
      <c r="E323">
        <f t="shared" ref="E323:E386" si="20">IF(A323="Good",1,0)</f>
        <v>1</v>
      </c>
      <c r="F323">
        <f t="shared" ref="F323:F386" si="21">E323-D323</f>
        <v>0</v>
      </c>
      <c r="G323">
        <f t="shared" ref="G323:G386" si="22">F323^2</f>
        <v>0</v>
      </c>
      <c r="H323">
        <f t="shared" ref="H323:H386" si="23">ABS(F323)</f>
        <v>0</v>
      </c>
    </row>
    <row r="324" spans="1:8" x14ac:dyDescent="0.35">
      <c r="A324" t="s">
        <v>4</v>
      </c>
      <c r="B324" t="s">
        <v>4</v>
      </c>
      <c r="C324">
        <v>0.04</v>
      </c>
      <c r="D324">
        <v>0.96</v>
      </c>
      <c r="E324">
        <f t="shared" si="20"/>
        <v>1</v>
      </c>
      <c r="F324">
        <f t="shared" si="21"/>
        <v>4.0000000000000036E-2</v>
      </c>
      <c r="G324">
        <f t="shared" si="22"/>
        <v>1.6000000000000029E-3</v>
      </c>
      <c r="H324">
        <f t="shared" si="23"/>
        <v>4.0000000000000036E-2</v>
      </c>
    </row>
    <row r="325" spans="1:8" x14ac:dyDescent="0.35">
      <c r="A325" t="s">
        <v>4</v>
      </c>
      <c r="B325" t="s">
        <v>4</v>
      </c>
      <c r="C325">
        <v>3.3333333333333298E-2</v>
      </c>
      <c r="D325">
        <v>0.96666666666666601</v>
      </c>
      <c r="E325">
        <f t="shared" si="20"/>
        <v>1</v>
      </c>
      <c r="F325">
        <f t="shared" si="21"/>
        <v>3.3333333333333992E-2</v>
      </c>
      <c r="G325">
        <f t="shared" si="22"/>
        <v>1.1111111111111551E-3</v>
      </c>
      <c r="H325">
        <f t="shared" si="23"/>
        <v>3.3333333333333992E-2</v>
      </c>
    </row>
    <row r="326" spans="1:8" x14ac:dyDescent="0.35">
      <c r="A326" t="s">
        <v>4</v>
      </c>
      <c r="B326" t="s">
        <v>4</v>
      </c>
      <c r="C326">
        <v>0</v>
      </c>
      <c r="D326">
        <v>1</v>
      </c>
      <c r="E326">
        <f t="shared" si="20"/>
        <v>1</v>
      </c>
      <c r="F326">
        <f t="shared" si="21"/>
        <v>0</v>
      </c>
      <c r="G326">
        <f t="shared" si="22"/>
        <v>0</v>
      </c>
      <c r="H326">
        <f t="shared" si="23"/>
        <v>0</v>
      </c>
    </row>
    <row r="327" spans="1:8" x14ac:dyDescent="0.35">
      <c r="A327" t="s">
        <v>4</v>
      </c>
      <c r="B327" t="s">
        <v>4</v>
      </c>
      <c r="C327">
        <v>0.13999999999999899</v>
      </c>
      <c r="D327">
        <v>0.86</v>
      </c>
      <c r="E327">
        <f t="shared" si="20"/>
        <v>1</v>
      </c>
      <c r="F327">
        <f t="shared" si="21"/>
        <v>0.14000000000000001</v>
      </c>
      <c r="G327">
        <f t="shared" si="22"/>
        <v>1.9600000000000003E-2</v>
      </c>
      <c r="H327">
        <f t="shared" si="23"/>
        <v>0.14000000000000001</v>
      </c>
    </row>
    <row r="328" spans="1:8" x14ac:dyDescent="0.35">
      <c r="A328" t="s">
        <v>5</v>
      </c>
      <c r="B328" t="s">
        <v>5</v>
      </c>
      <c r="C328">
        <v>0.82333333333333303</v>
      </c>
      <c r="D328">
        <v>0.176666666666666</v>
      </c>
      <c r="E328">
        <f t="shared" si="20"/>
        <v>0</v>
      </c>
      <c r="F328">
        <f t="shared" si="21"/>
        <v>-0.176666666666666</v>
      </c>
      <c r="G328">
        <f t="shared" si="22"/>
        <v>3.1211111111110877E-2</v>
      </c>
      <c r="H328">
        <f t="shared" si="23"/>
        <v>0.176666666666666</v>
      </c>
    </row>
    <row r="329" spans="1:8" x14ac:dyDescent="0.35">
      <c r="A329" t="s">
        <v>4</v>
      </c>
      <c r="B329" t="s">
        <v>4</v>
      </c>
      <c r="C329">
        <v>0.02</v>
      </c>
      <c r="D329">
        <v>0.98</v>
      </c>
      <c r="E329">
        <f t="shared" si="20"/>
        <v>1</v>
      </c>
      <c r="F329">
        <f t="shared" si="21"/>
        <v>2.0000000000000018E-2</v>
      </c>
      <c r="G329">
        <f t="shared" si="22"/>
        <v>4.0000000000000072E-4</v>
      </c>
      <c r="H329">
        <f t="shared" si="23"/>
        <v>2.0000000000000018E-2</v>
      </c>
    </row>
    <row r="330" spans="1:8" x14ac:dyDescent="0.35">
      <c r="A330" t="s">
        <v>5</v>
      </c>
      <c r="B330" t="s">
        <v>4</v>
      </c>
      <c r="C330">
        <v>0.42499999999999999</v>
      </c>
      <c r="D330">
        <v>0.57499999999999996</v>
      </c>
      <c r="E330">
        <f t="shared" si="20"/>
        <v>0</v>
      </c>
      <c r="F330">
        <f t="shared" si="21"/>
        <v>-0.57499999999999996</v>
      </c>
      <c r="G330">
        <f t="shared" si="22"/>
        <v>0.33062499999999995</v>
      </c>
      <c r="H330">
        <f t="shared" si="23"/>
        <v>0.57499999999999996</v>
      </c>
    </row>
    <row r="331" spans="1:8" x14ac:dyDescent="0.35">
      <c r="A331" t="s">
        <v>4</v>
      </c>
      <c r="B331" t="s">
        <v>4</v>
      </c>
      <c r="C331">
        <v>5.3571428571428499E-2</v>
      </c>
      <c r="D331">
        <v>0.94642857142857095</v>
      </c>
      <c r="E331">
        <f t="shared" si="20"/>
        <v>1</v>
      </c>
      <c r="F331">
        <f t="shared" si="21"/>
        <v>5.3571428571429047E-2</v>
      </c>
      <c r="G331">
        <f t="shared" si="22"/>
        <v>2.8698979591837244E-3</v>
      </c>
      <c r="H331">
        <f t="shared" si="23"/>
        <v>5.3571428571429047E-2</v>
      </c>
    </row>
    <row r="332" spans="1:8" x14ac:dyDescent="0.35">
      <c r="A332" t="s">
        <v>4</v>
      </c>
      <c r="B332" t="s">
        <v>4</v>
      </c>
      <c r="C332">
        <v>0.176666666666666</v>
      </c>
      <c r="D332">
        <v>0.82333333333333303</v>
      </c>
      <c r="E332">
        <f t="shared" si="20"/>
        <v>1</v>
      </c>
      <c r="F332">
        <f t="shared" si="21"/>
        <v>0.17666666666666697</v>
      </c>
      <c r="G332">
        <f t="shared" si="22"/>
        <v>3.1211111111111217E-2</v>
      </c>
      <c r="H332">
        <f t="shared" si="23"/>
        <v>0.17666666666666697</v>
      </c>
    </row>
    <row r="333" spans="1:8" x14ac:dyDescent="0.35">
      <c r="A333" t="s">
        <v>5</v>
      </c>
      <c r="B333" t="s">
        <v>5</v>
      </c>
      <c r="C333">
        <v>0.875</v>
      </c>
      <c r="D333">
        <v>0.125</v>
      </c>
      <c r="E333">
        <f t="shared" si="20"/>
        <v>0</v>
      </c>
      <c r="F333">
        <f t="shared" si="21"/>
        <v>-0.125</v>
      </c>
      <c r="G333">
        <f t="shared" si="22"/>
        <v>1.5625E-2</v>
      </c>
      <c r="H333">
        <f t="shared" si="23"/>
        <v>0.125</v>
      </c>
    </row>
    <row r="334" spans="1:8" x14ac:dyDescent="0.35">
      <c r="A334" t="s">
        <v>4</v>
      </c>
      <c r="B334" t="s">
        <v>4</v>
      </c>
      <c r="C334">
        <v>0.36166666666666603</v>
      </c>
      <c r="D334">
        <v>0.63833333333333298</v>
      </c>
      <c r="E334">
        <f t="shared" si="20"/>
        <v>1</v>
      </c>
      <c r="F334">
        <f t="shared" si="21"/>
        <v>0.36166666666666702</v>
      </c>
      <c r="G334">
        <f t="shared" si="22"/>
        <v>0.13080277777777805</v>
      </c>
      <c r="H334">
        <f t="shared" si="23"/>
        <v>0.36166666666666702</v>
      </c>
    </row>
    <row r="335" spans="1:8" x14ac:dyDescent="0.35">
      <c r="A335" t="s">
        <v>5</v>
      </c>
      <c r="B335" t="s">
        <v>5</v>
      </c>
      <c r="C335">
        <v>0.61857142857142799</v>
      </c>
      <c r="D335">
        <v>0.38142857142857101</v>
      </c>
      <c r="E335">
        <f t="shared" si="20"/>
        <v>0</v>
      </c>
      <c r="F335">
        <f t="shared" si="21"/>
        <v>-0.38142857142857101</v>
      </c>
      <c r="G335">
        <f t="shared" si="22"/>
        <v>0.14548775510204048</v>
      </c>
      <c r="H335">
        <f t="shared" si="23"/>
        <v>0.38142857142857101</v>
      </c>
    </row>
    <row r="336" spans="1:8" x14ac:dyDescent="0.35">
      <c r="A336" t="s">
        <v>4</v>
      </c>
      <c r="B336" t="s">
        <v>4</v>
      </c>
      <c r="C336">
        <v>0.131904761904761</v>
      </c>
      <c r="D336">
        <v>0.86809523809523803</v>
      </c>
      <c r="E336">
        <f t="shared" si="20"/>
        <v>1</v>
      </c>
      <c r="F336">
        <f t="shared" si="21"/>
        <v>0.13190476190476197</v>
      </c>
      <c r="G336">
        <f t="shared" si="22"/>
        <v>1.7398866213151943E-2</v>
      </c>
      <c r="H336">
        <f t="shared" si="23"/>
        <v>0.13190476190476197</v>
      </c>
    </row>
    <row r="337" spans="1:8" x14ac:dyDescent="0.35">
      <c r="A337" t="s">
        <v>4</v>
      </c>
      <c r="B337" t="s">
        <v>4</v>
      </c>
      <c r="C337">
        <v>0.163333333333333</v>
      </c>
      <c r="D337">
        <v>0.836666666666666</v>
      </c>
      <c r="E337">
        <f t="shared" si="20"/>
        <v>1</v>
      </c>
      <c r="F337">
        <f t="shared" si="21"/>
        <v>0.163333333333334</v>
      </c>
      <c r="G337">
        <f t="shared" si="22"/>
        <v>2.6677777777777995E-2</v>
      </c>
      <c r="H337">
        <f t="shared" si="23"/>
        <v>0.163333333333334</v>
      </c>
    </row>
    <row r="338" spans="1:8" x14ac:dyDescent="0.35">
      <c r="A338" t="s">
        <v>5</v>
      </c>
      <c r="B338" t="s">
        <v>5</v>
      </c>
      <c r="C338">
        <v>0.90476190476190399</v>
      </c>
      <c r="D338">
        <v>9.5238095238095205E-2</v>
      </c>
      <c r="E338">
        <f t="shared" si="20"/>
        <v>0</v>
      </c>
      <c r="F338">
        <f t="shared" si="21"/>
        <v>-9.5238095238095205E-2</v>
      </c>
      <c r="G338">
        <f t="shared" si="22"/>
        <v>9.0702947845804922E-3</v>
      </c>
      <c r="H338">
        <f t="shared" si="23"/>
        <v>9.5238095238095205E-2</v>
      </c>
    </row>
    <row r="339" spans="1:8" x14ac:dyDescent="0.35">
      <c r="A339" t="s">
        <v>4</v>
      </c>
      <c r="B339" t="s">
        <v>4</v>
      </c>
      <c r="C339">
        <v>0</v>
      </c>
      <c r="D339">
        <v>1</v>
      </c>
      <c r="E339">
        <f t="shared" si="20"/>
        <v>1</v>
      </c>
      <c r="F339">
        <f t="shared" si="21"/>
        <v>0</v>
      </c>
      <c r="G339">
        <f t="shared" si="22"/>
        <v>0</v>
      </c>
      <c r="H339">
        <f t="shared" si="23"/>
        <v>0</v>
      </c>
    </row>
    <row r="340" spans="1:8" x14ac:dyDescent="0.35">
      <c r="A340" t="s">
        <v>5</v>
      </c>
      <c r="B340" t="s">
        <v>5</v>
      </c>
      <c r="C340">
        <v>0.56785714285714195</v>
      </c>
      <c r="D340">
        <v>0.432142857142857</v>
      </c>
      <c r="E340">
        <f t="shared" si="20"/>
        <v>0</v>
      </c>
      <c r="F340">
        <f t="shared" si="21"/>
        <v>-0.432142857142857</v>
      </c>
      <c r="G340">
        <f t="shared" si="22"/>
        <v>0.1867474489795917</v>
      </c>
      <c r="H340">
        <f t="shared" si="23"/>
        <v>0.432142857142857</v>
      </c>
    </row>
    <row r="341" spans="1:8" x14ac:dyDescent="0.35">
      <c r="A341" t="s">
        <v>4</v>
      </c>
      <c r="B341" t="s">
        <v>4</v>
      </c>
      <c r="C341">
        <v>0.11333333333333299</v>
      </c>
      <c r="D341">
        <v>0.88666666666666605</v>
      </c>
      <c r="E341">
        <f t="shared" si="20"/>
        <v>1</v>
      </c>
      <c r="F341">
        <f t="shared" si="21"/>
        <v>0.11333333333333395</v>
      </c>
      <c r="G341">
        <f t="shared" si="22"/>
        <v>1.2844444444444585E-2</v>
      </c>
      <c r="H341">
        <f t="shared" si="23"/>
        <v>0.11333333333333395</v>
      </c>
    </row>
    <row r="342" spans="1:8" x14ac:dyDescent="0.35">
      <c r="A342" t="s">
        <v>4</v>
      </c>
      <c r="B342" t="s">
        <v>4</v>
      </c>
      <c r="C342">
        <v>0.266666666666666</v>
      </c>
      <c r="D342">
        <v>0.73333333333333295</v>
      </c>
      <c r="E342">
        <f t="shared" si="20"/>
        <v>1</v>
      </c>
      <c r="F342">
        <f t="shared" si="21"/>
        <v>0.26666666666666705</v>
      </c>
      <c r="G342">
        <f t="shared" si="22"/>
        <v>7.1111111111111319E-2</v>
      </c>
      <c r="H342">
        <f t="shared" si="23"/>
        <v>0.26666666666666705</v>
      </c>
    </row>
    <row r="343" spans="1:8" x14ac:dyDescent="0.35">
      <c r="A343" t="s">
        <v>4</v>
      </c>
      <c r="B343" t="s">
        <v>4</v>
      </c>
      <c r="C343">
        <v>0.24</v>
      </c>
      <c r="D343">
        <v>0.76</v>
      </c>
      <c r="E343">
        <f t="shared" si="20"/>
        <v>1</v>
      </c>
      <c r="F343">
        <f t="shared" si="21"/>
        <v>0.24</v>
      </c>
      <c r="G343">
        <f t="shared" si="22"/>
        <v>5.7599999999999998E-2</v>
      </c>
      <c r="H343">
        <f t="shared" si="23"/>
        <v>0.24</v>
      </c>
    </row>
    <row r="344" spans="1:8" x14ac:dyDescent="0.35">
      <c r="A344" t="s">
        <v>5</v>
      </c>
      <c r="B344" t="s">
        <v>5</v>
      </c>
      <c r="C344">
        <v>0.6</v>
      </c>
      <c r="D344">
        <v>0.4</v>
      </c>
      <c r="E344">
        <f t="shared" si="20"/>
        <v>0</v>
      </c>
      <c r="F344">
        <f t="shared" si="21"/>
        <v>-0.4</v>
      </c>
      <c r="G344">
        <f t="shared" si="22"/>
        <v>0.16000000000000003</v>
      </c>
      <c r="H344">
        <f t="shared" si="23"/>
        <v>0.4</v>
      </c>
    </row>
    <row r="345" spans="1:8" x14ac:dyDescent="0.35">
      <c r="A345" t="s">
        <v>5</v>
      </c>
      <c r="B345" t="s">
        <v>4</v>
      </c>
      <c r="C345">
        <v>0.390238095238095</v>
      </c>
      <c r="D345">
        <v>0.60976190476190395</v>
      </c>
      <c r="E345">
        <f t="shared" si="20"/>
        <v>0</v>
      </c>
      <c r="F345">
        <f t="shared" si="21"/>
        <v>-0.60976190476190395</v>
      </c>
      <c r="G345">
        <f t="shared" si="22"/>
        <v>0.3718095804988652</v>
      </c>
      <c r="H345">
        <f t="shared" si="23"/>
        <v>0.60976190476190395</v>
      </c>
    </row>
    <row r="346" spans="1:8" x14ac:dyDescent="0.35">
      <c r="A346" t="s">
        <v>4</v>
      </c>
      <c r="B346" t="s">
        <v>4</v>
      </c>
      <c r="C346">
        <v>0.108333333333333</v>
      </c>
      <c r="D346">
        <v>0.89166666666666605</v>
      </c>
      <c r="E346">
        <f t="shared" si="20"/>
        <v>1</v>
      </c>
      <c r="F346">
        <f t="shared" si="21"/>
        <v>0.10833333333333395</v>
      </c>
      <c r="G346">
        <f t="shared" si="22"/>
        <v>1.1736111111111244E-2</v>
      </c>
      <c r="H346">
        <f t="shared" si="23"/>
        <v>0.10833333333333395</v>
      </c>
    </row>
    <row r="347" spans="1:8" x14ac:dyDescent="0.35">
      <c r="A347" t="s">
        <v>4</v>
      </c>
      <c r="B347" t="s">
        <v>4</v>
      </c>
      <c r="C347">
        <v>0.103333333333333</v>
      </c>
      <c r="D347">
        <v>0.89666666666666595</v>
      </c>
      <c r="E347">
        <f t="shared" si="20"/>
        <v>1</v>
      </c>
      <c r="F347">
        <f t="shared" si="21"/>
        <v>0.10333333333333405</v>
      </c>
      <c r="G347">
        <f t="shared" si="22"/>
        <v>1.0677777777777927E-2</v>
      </c>
      <c r="H347">
        <f t="shared" si="23"/>
        <v>0.10333333333333405</v>
      </c>
    </row>
    <row r="348" spans="1:8" x14ac:dyDescent="0.35">
      <c r="A348" t="s">
        <v>4</v>
      </c>
      <c r="B348" t="s">
        <v>4</v>
      </c>
      <c r="C348">
        <v>7.4999999999999997E-2</v>
      </c>
      <c r="D348">
        <v>0.92500000000000004</v>
      </c>
      <c r="E348">
        <f t="shared" si="20"/>
        <v>1</v>
      </c>
      <c r="F348">
        <f t="shared" si="21"/>
        <v>7.4999999999999956E-2</v>
      </c>
      <c r="G348">
        <f t="shared" si="22"/>
        <v>5.6249999999999937E-3</v>
      </c>
      <c r="H348">
        <f t="shared" si="23"/>
        <v>7.4999999999999956E-2</v>
      </c>
    </row>
    <row r="349" spans="1:8" x14ac:dyDescent="0.35">
      <c r="A349" t="s">
        <v>4</v>
      </c>
      <c r="B349" t="s">
        <v>4</v>
      </c>
      <c r="C349">
        <v>0.04</v>
      </c>
      <c r="D349">
        <v>0.96</v>
      </c>
      <c r="E349">
        <f t="shared" si="20"/>
        <v>1</v>
      </c>
      <c r="F349">
        <f t="shared" si="21"/>
        <v>4.0000000000000036E-2</v>
      </c>
      <c r="G349">
        <f t="shared" si="22"/>
        <v>1.6000000000000029E-3</v>
      </c>
      <c r="H349">
        <f t="shared" si="23"/>
        <v>4.0000000000000036E-2</v>
      </c>
    </row>
    <row r="350" spans="1:8" x14ac:dyDescent="0.35">
      <c r="A350" t="s">
        <v>4</v>
      </c>
      <c r="B350" t="s">
        <v>4</v>
      </c>
      <c r="C350">
        <v>0.21666666666666601</v>
      </c>
      <c r="D350">
        <v>0.78333333333333299</v>
      </c>
      <c r="E350">
        <f t="shared" si="20"/>
        <v>1</v>
      </c>
      <c r="F350">
        <f t="shared" si="21"/>
        <v>0.21666666666666701</v>
      </c>
      <c r="G350">
        <f t="shared" si="22"/>
        <v>4.6944444444444594E-2</v>
      </c>
      <c r="H350">
        <f t="shared" si="23"/>
        <v>0.21666666666666701</v>
      </c>
    </row>
    <row r="351" spans="1:8" x14ac:dyDescent="0.35">
      <c r="A351" t="s">
        <v>5</v>
      </c>
      <c r="B351" t="s">
        <v>5</v>
      </c>
      <c r="C351">
        <v>0.669047619047619</v>
      </c>
      <c r="D351">
        <v>0.33095238095238</v>
      </c>
      <c r="E351">
        <f t="shared" si="20"/>
        <v>0</v>
      </c>
      <c r="F351">
        <f t="shared" si="21"/>
        <v>-0.33095238095238</v>
      </c>
      <c r="G351">
        <f t="shared" si="22"/>
        <v>0.10952947845804925</v>
      </c>
      <c r="H351">
        <f t="shared" si="23"/>
        <v>0.33095238095238</v>
      </c>
    </row>
    <row r="352" spans="1:8" x14ac:dyDescent="0.35">
      <c r="A352" t="s">
        <v>5</v>
      </c>
      <c r="B352" t="s">
        <v>5</v>
      </c>
      <c r="C352">
        <v>0.61107142857142804</v>
      </c>
      <c r="D352">
        <v>0.38892857142857101</v>
      </c>
      <c r="E352">
        <f t="shared" si="20"/>
        <v>0</v>
      </c>
      <c r="F352">
        <f t="shared" si="21"/>
        <v>-0.38892857142857101</v>
      </c>
      <c r="G352">
        <f t="shared" si="22"/>
        <v>0.15126543367346906</v>
      </c>
      <c r="H352">
        <f t="shared" si="23"/>
        <v>0.38892857142857101</v>
      </c>
    </row>
    <row r="353" spans="1:8" x14ac:dyDescent="0.35">
      <c r="A353" t="s">
        <v>5</v>
      </c>
      <c r="B353" t="s">
        <v>5</v>
      </c>
      <c r="C353">
        <v>0.59333333333333305</v>
      </c>
      <c r="D353">
        <v>0.40666666666666601</v>
      </c>
      <c r="E353">
        <f t="shared" si="20"/>
        <v>0</v>
      </c>
      <c r="F353">
        <f t="shared" si="21"/>
        <v>-0.40666666666666601</v>
      </c>
      <c r="G353">
        <f t="shared" si="22"/>
        <v>0.16537777777777724</v>
      </c>
      <c r="H353">
        <f t="shared" si="23"/>
        <v>0.40666666666666601</v>
      </c>
    </row>
    <row r="354" spans="1:8" x14ac:dyDescent="0.35">
      <c r="A354" t="s">
        <v>4</v>
      </c>
      <c r="B354" t="s">
        <v>4</v>
      </c>
      <c r="C354">
        <v>0.241666666666666</v>
      </c>
      <c r="D354">
        <v>0.75833333333333297</v>
      </c>
      <c r="E354">
        <f t="shared" si="20"/>
        <v>1</v>
      </c>
      <c r="F354">
        <f t="shared" si="21"/>
        <v>0.24166666666666703</v>
      </c>
      <c r="G354">
        <f t="shared" si="22"/>
        <v>5.8402777777777956E-2</v>
      </c>
      <c r="H354">
        <f t="shared" si="23"/>
        <v>0.24166666666666703</v>
      </c>
    </row>
    <row r="355" spans="1:8" x14ac:dyDescent="0.35">
      <c r="A355" t="s">
        <v>4</v>
      </c>
      <c r="B355" t="s">
        <v>4</v>
      </c>
      <c r="C355">
        <v>0.193333333333333</v>
      </c>
      <c r="D355">
        <v>0.80666666666666598</v>
      </c>
      <c r="E355">
        <f t="shared" si="20"/>
        <v>1</v>
      </c>
      <c r="F355">
        <f t="shared" si="21"/>
        <v>0.19333333333333402</v>
      </c>
      <c r="G355">
        <f t="shared" si="22"/>
        <v>3.7377777777778044E-2</v>
      </c>
      <c r="H355">
        <f t="shared" si="23"/>
        <v>0.19333333333333402</v>
      </c>
    </row>
    <row r="356" spans="1:8" x14ac:dyDescent="0.35">
      <c r="A356" t="s">
        <v>4</v>
      </c>
      <c r="B356" t="s">
        <v>4</v>
      </c>
      <c r="C356">
        <v>0.35</v>
      </c>
      <c r="D356">
        <v>0.65</v>
      </c>
      <c r="E356">
        <f t="shared" si="20"/>
        <v>1</v>
      </c>
      <c r="F356">
        <f t="shared" si="21"/>
        <v>0.35</v>
      </c>
      <c r="G356">
        <f t="shared" si="22"/>
        <v>0.12249999999999998</v>
      </c>
      <c r="H356">
        <f t="shared" si="23"/>
        <v>0.35</v>
      </c>
    </row>
    <row r="357" spans="1:8" x14ac:dyDescent="0.35">
      <c r="A357" t="s">
        <v>4</v>
      </c>
      <c r="B357" t="s">
        <v>4</v>
      </c>
      <c r="C357">
        <v>0.18833333333333299</v>
      </c>
      <c r="D357">
        <v>0.81166666666666598</v>
      </c>
      <c r="E357">
        <f t="shared" si="20"/>
        <v>1</v>
      </c>
      <c r="F357">
        <f t="shared" si="21"/>
        <v>0.18833333333333402</v>
      </c>
      <c r="G357">
        <f t="shared" si="22"/>
        <v>3.5469444444444706E-2</v>
      </c>
      <c r="H357">
        <f t="shared" si="23"/>
        <v>0.18833333333333402</v>
      </c>
    </row>
    <row r="358" spans="1:8" x14ac:dyDescent="0.35">
      <c r="A358" t="s">
        <v>4</v>
      </c>
      <c r="B358" t="s">
        <v>4</v>
      </c>
      <c r="C358">
        <v>0.29880952380952303</v>
      </c>
      <c r="D358">
        <v>0.70119047619047603</v>
      </c>
      <c r="E358">
        <f t="shared" si="20"/>
        <v>1</v>
      </c>
      <c r="F358">
        <f t="shared" si="21"/>
        <v>0.29880952380952397</v>
      </c>
      <c r="G358">
        <f t="shared" si="22"/>
        <v>8.9287131519274476E-2</v>
      </c>
      <c r="H358">
        <f t="shared" si="23"/>
        <v>0.29880952380952397</v>
      </c>
    </row>
    <row r="359" spans="1:8" x14ac:dyDescent="0.35">
      <c r="A359" t="s">
        <v>5</v>
      </c>
      <c r="B359" t="s">
        <v>5</v>
      </c>
      <c r="C359">
        <v>0.53333333333333299</v>
      </c>
      <c r="D359">
        <v>0.46666666666666601</v>
      </c>
      <c r="E359">
        <f t="shared" si="20"/>
        <v>0</v>
      </c>
      <c r="F359">
        <f t="shared" si="21"/>
        <v>-0.46666666666666601</v>
      </c>
      <c r="G359">
        <f t="shared" si="22"/>
        <v>0.21777777777777715</v>
      </c>
      <c r="H359">
        <f t="shared" si="23"/>
        <v>0.46666666666666601</v>
      </c>
    </row>
    <row r="360" spans="1:8" x14ac:dyDescent="0.35">
      <c r="A360" t="s">
        <v>4</v>
      </c>
      <c r="B360" t="s">
        <v>4</v>
      </c>
      <c r="C360">
        <v>0.293333333333333</v>
      </c>
      <c r="D360">
        <v>0.706666666666666</v>
      </c>
      <c r="E360">
        <f t="shared" si="20"/>
        <v>1</v>
      </c>
      <c r="F360">
        <f t="shared" si="21"/>
        <v>0.293333333333334</v>
      </c>
      <c r="G360">
        <f t="shared" si="22"/>
        <v>8.604444444444484E-2</v>
      </c>
      <c r="H360">
        <f t="shared" si="23"/>
        <v>0.293333333333334</v>
      </c>
    </row>
    <row r="361" spans="1:8" x14ac:dyDescent="0.35">
      <c r="A361" t="s">
        <v>4</v>
      </c>
      <c r="B361" t="s">
        <v>4</v>
      </c>
      <c r="C361">
        <v>0.28999999999999998</v>
      </c>
      <c r="D361">
        <v>0.71</v>
      </c>
      <c r="E361">
        <f t="shared" si="20"/>
        <v>1</v>
      </c>
      <c r="F361">
        <f t="shared" si="21"/>
        <v>0.29000000000000004</v>
      </c>
      <c r="G361">
        <f t="shared" si="22"/>
        <v>8.4100000000000022E-2</v>
      </c>
      <c r="H361">
        <f t="shared" si="23"/>
        <v>0.29000000000000004</v>
      </c>
    </row>
    <row r="362" spans="1:8" x14ac:dyDescent="0.35">
      <c r="A362" t="s">
        <v>5</v>
      </c>
      <c r="B362" t="s">
        <v>5</v>
      </c>
      <c r="C362">
        <v>0.72333333333333305</v>
      </c>
      <c r="D362">
        <v>0.27666666666666601</v>
      </c>
      <c r="E362">
        <f t="shared" si="20"/>
        <v>0</v>
      </c>
      <c r="F362">
        <f t="shared" si="21"/>
        <v>-0.27666666666666601</v>
      </c>
      <c r="G362">
        <f t="shared" si="22"/>
        <v>7.6544444444444082E-2</v>
      </c>
      <c r="H362">
        <f t="shared" si="23"/>
        <v>0.27666666666666601</v>
      </c>
    </row>
    <row r="363" spans="1:8" x14ac:dyDescent="0.35">
      <c r="A363" t="s">
        <v>4</v>
      </c>
      <c r="B363" t="s">
        <v>4</v>
      </c>
      <c r="C363">
        <v>0</v>
      </c>
      <c r="D363">
        <v>1</v>
      </c>
      <c r="E363">
        <f t="shared" si="20"/>
        <v>1</v>
      </c>
      <c r="F363">
        <f t="shared" si="21"/>
        <v>0</v>
      </c>
      <c r="G363">
        <f t="shared" si="22"/>
        <v>0</v>
      </c>
      <c r="H363">
        <f t="shared" si="23"/>
        <v>0</v>
      </c>
    </row>
    <row r="364" spans="1:8" x14ac:dyDescent="0.35">
      <c r="A364" t="s">
        <v>4</v>
      </c>
      <c r="B364" t="s">
        <v>4</v>
      </c>
      <c r="C364">
        <v>2.5000000000000001E-2</v>
      </c>
      <c r="D364">
        <v>0.97499999999999998</v>
      </c>
      <c r="E364">
        <f t="shared" si="20"/>
        <v>1</v>
      </c>
      <c r="F364">
        <f t="shared" si="21"/>
        <v>2.5000000000000022E-2</v>
      </c>
      <c r="G364">
        <f t="shared" si="22"/>
        <v>6.250000000000011E-4</v>
      </c>
      <c r="H364">
        <f t="shared" si="23"/>
        <v>2.5000000000000022E-2</v>
      </c>
    </row>
    <row r="365" spans="1:8" x14ac:dyDescent="0.35">
      <c r="A365" t="s">
        <v>4</v>
      </c>
      <c r="B365" t="s">
        <v>4</v>
      </c>
      <c r="C365">
        <v>0</v>
      </c>
      <c r="D365">
        <v>1</v>
      </c>
      <c r="E365">
        <f t="shared" si="20"/>
        <v>1</v>
      </c>
      <c r="F365">
        <f t="shared" si="21"/>
        <v>0</v>
      </c>
      <c r="G365">
        <f t="shared" si="22"/>
        <v>0</v>
      </c>
      <c r="H365">
        <f t="shared" si="23"/>
        <v>0</v>
      </c>
    </row>
    <row r="366" spans="1:8" x14ac:dyDescent="0.35">
      <c r="A366" t="s">
        <v>4</v>
      </c>
      <c r="B366" t="s">
        <v>4</v>
      </c>
      <c r="C366">
        <v>0.125</v>
      </c>
      <c r="D366">
        <v>0.875</v>
      </c>
      <c r="E366">
        <f t="shared" si="20"/>
        <v>1</v>
      </c>
      <c r="F366">
        <f t="shared" si="21"/>
        <v>0.125</v>
      </c>
      <c r="G366">
        <f t="shared" si="22"/>
        <v>1.5625E-2</v>
      </c>
      <c r="H366">
        <f t="shared" si="23"/>
        <v>0.125</v>
      </c>
    </row>
    <row r="367" spans="1:8" x14ac:dyDescent="0.35">
      <c r="A367" t="s">
        <v>4</v>
      </c>
      <c r="B367" t="s">
        <v>4</v>
      </c>
      <c r="C367">
        <v>0.25333333333333302</v>
      </c>
      <c r="D367">
        <v>0.74666666666666603</v>
      </c>
      <c r="E367">
        <f t="shared" si="20"/>
        <v>1</v>
      </c>
      <c r="F367">
        <f t="shared" si="21"/>
        <v>0.25333333333333397</v>
      </c>
      <c r="G367">
        <f t="shared" si="22"/>
        <v>6.4177777777778097E-2</v>
      </c>
      <c r="H367">
        <f t="shared" si="23"/>
        <v>0.25333333333333397</v>
      </c>
    </row>
    <row r="368" spans="1:8" x14ac:dyDescent="0.35">
      <c r="A368" t="s">
        <v>5</v>
      </c>
      <c r="B368" t="s">
        <v>5</v>
      </c>
      <c r="C368">
        <v>0.82666666666666599</v>
      </c>
      <c r="D368">
        <v>0.17333333333333301</v>
      </c>
      <c r="E368">
        <f t="shared" si="20"/>
        <v>0</v>
      </c>
      <c r="F368">
        <f t="shared" si="21"/>
        <v>-0.17333333333333301</v>
      </c>
      <c r="G368">
        <f t="shared" si="22"/>
        <v>3.0044444444444332E-2</v>
      </c>
      <c r="H368">
        <f t="shared" si="23"/>
        <v>0.17333333333333301</v>
      </c>
    </row>
    <row r="369" spans="1:8" x14ac:dyDescent="0.35">
      <c r="A369" t="s">
        <v>4</v>
      </c>
      <c r="B369" t="s">
        <v>4</v>
      </c>
      <c r="C369">
        <v>0</v>
      </c>
      <c r="D369">
        <v>1</v>
      </c>
      <c r="E369">
        <f t="shared" si="20"/>
        <v>1</v>
      </c>
      <c r="F369">
        <f t="shared" si="21"/>
        <v>0</v>
      </c>
      <c r="G369">
        <f t="shared" si="22"/>
        <v>0</v>
      </c>
      <c r="H369">
        <f t="shared" si="23"/>
        <v>0</v>
      </c>
    </row>
    <row r="370" spans="1:8" x14ac:dyDescent="0.35">
      <c r="A370" t="s">
        <v>4</v>
      </c>
      <c r="B370" t="s">
        <v>4</v>
      </c>
      <c r="C370">
        <v>0</v>
      </c>
      <c r="D370">
        <v>1</v>
      </c>
      <c r="E370">
        <f t="shared" si="20"/>
        <v>1</v>
      </c>
      <c r="F370">
        <f t="shared" si="21"/>
        <v>0</v>
      </c>
      <c r="G370">
        <f t="shared" si="22"/>
        <v>0</v>
      </c>
      <c r="H370">
        <f t="shared" si="23"/>
        <v>0</v>
      </c>
    </row>
    <row r="371" spans="1:8" x14ac:dyDescent="0.35">
      <c r="A371" t="s">
        <v>4</v>
      </c>
      <c r="B371" t="s">
        <v>4</v>
      </c>
      <c r="C371">
        <v>0.104285714285714</v>
      </c>
      <c r="D371">
        <v>0.89571428571428502</v>
      </c>
      <c r="E371">
        <f t="shared" si="20"/>
        <v>1</v>
      </c>
      <c r="F371">
        <f t="shared" si="21"/>
        <v>0.10428571428571498</v>
      </c>
      <c r="G371">
        <f t="shared" si="22"/>
        <v>1.0875510204081777E-2</v>
      </c>
      <c r="H371">
        <f t="shared" si="23"/>
        <v>0.10428571428571498</v>
      </c>
    </row>
    <row r="372" spans="1:8" x14ac:dyDescent="0.35">
      <c r="A372" t="s">
        <v>5</v>
      </c>
      <c r="B372" t="s">
        <v>5</v>
      </c>
      <c r="C372">
        <v>0.79666666666666597</v>
      </c>
      <c r="D372">
        <v>0.20333333333333301</v>
      </c>
      <c r="E372">
        <f t="shared" si="20"/>
        <v>0</v>
      </c>
      <c r="F372">
        <f t="shared" si="21"/>
        <v>-0.20333333333333301</v>
      </c>
      <c r="G372">
        <f t="shared" si="22"/>
        <v>4.1344444444444309E-2</v>
      </c>
      <c r="H372">
        <f t="shared" si="23"/>
        <v>0.20333333333333301</v>
      </c>
    </row>
    <row r="373" spans="1:8" x14ac:dyDescent="0.35">
      <c r="A373" t="s">
        <v>4</v>
      </c>
      <c r="B373" t="s">
        <v>4</v>
      </c>
      <c r="C373">
        <v>0.206666666666666</v>
      </c>
      <c r="D373">
        <v>0.793333333333333</v>
      </c>
      <c r="E373">
        <f t="shared" si="20"/>
        <v>1</v>
      </c>
      <c r="F373">
        <f t="shared" si="21"/>
        <v>0.206666666666667</v>
      </c>
      <c r="G373">
        <f t="shared" si="22"/>
        <v>4.2711111111111248E-2</v>
      </c>
      <c r="H373">
        <f t="shared" si="23"/>
        <v>0.206666666666667</v>
      </c>
    </row>
    <row r="374" spans="1:8" x14ac:dyDescent="0.35">
      <c r="A374" t="s">
        <v>4</v>
      </c>
      <c r="B374" t="s">
        <v>4</v>
      </c>
      <c r="C374">
        <v>0</v>
      </c>
      <c r="D374">
        <v>1</v>
      </c>
      <c r="E374">
        <f t="shared" si="20"/>
        <v>1</v>
      </c>
      <c r="F374">
        <f t="shared" si="21"/>
        <v>0</v>
      </c>
      <c r="G374">
        <f t="shared" si="22"/>
        <v>0</v>
      </c>
      <c r="H374">
        <f t="shared" si="23"/>
        <v>0</v>
      </c>
    </row>
    <row r="375" spans="1:8" x14ac:dyDescent="0.35">
      <c r="A375" t="s">
        <v>5</v>
      </c>
      <c r="B375" t="s">
        <v>5</v>
      </c>
      <c r="C375">
        <v>0.73750000000000004</v>
      </c>
      <c r="D375">
        <v>0.26250000000000001</v>
      </c>
      <c r="E375">
        <f t="shared" si="20"/>
        <v>0</v>
      </c>
      <c r="F375">
        <f t="shared" si="21"/>
        <v>-0.26250000000000001</v>
      </c>
      <c r="G375">
        <f t="shared" si="22"/>
        <v>6.8906250000000002E-2</v>
      </c>
      <c r="H375">
        <f t="shared" si="23"/>
        <v>0.26250000000000001</v>
      </c>
    </row>
    <row r="376" spans="1:8" x14ac:dyDescent="0.35">
      <c r="A376" t="s">
        <v>5</v>
      </c>
      <c r="B376" t="s">
        <v>5</v>
      </c>
      <c r="C376">
        <v>0.85499999999999998</v>
      </c>
      <c r="D376">
        <v>0.14499999999999999</v>
      </c>
      <c r="E376">
        <f t="shared" si="20"/>
        <v>0</v>
      </c>
      <c r="F376">
        <f t="shared" si="21"/>
        <v>-0.14499999999999999</v>
      </c>
      <c r="G376">
        <f t="shared" si="22"/>
        <v>2.1024999999999999E-2</v>
      </c>
      <c r="H376">
        <f t="shared" si="23"/>
        <v>0.14499999999999999</v>
      </c>
    </row>
    <row r="377" spans="1:8" x14ac:dyDescent="0.35">
      <c r="A377" t="s">
        <v>4</v>
      </c>
      <c r="B377" t="s">
        <v>4</v>
      </c>
      <c r="C377">
        <v>0.31333333333333302</v>
      </c>
      <c r="D377">
        <v>0.68666666666666598</v>
      </c>
      <c r="E377">
        <f t="shared" si="20"/>
        <v>1</v>
      </c>
      <c r="F377">
        <f t="shared" si="21"/>
        <v>0.31333333333333402</v>
      </c>
      <c r="G377">
        <f t="shared" si="22"/>
        <v>9.8177777777778211E-2</v>
      </c>
      <c r="H377">
        <f t="shared" si="23"/>
        <v>0.31333333333333402</v>
      </c>
    </row>
    <row r="378" spans="1:8" x14ac:dyDescent="0.35">
      <c r="A378" t="s">
        <v>5</v>
      </c>
      <c r="B378" t="s">
        <v>5</v>
      </c>
      <c r="C378">
        <v>0.88</v>
      </c>
      <c r="D378">
        <v>0.12</v>
      </c>
      <c r="E378">
        <f t="shared" si="20"/>
        <v>0</v>
      </c>
      <c r="F378">
        <f t="shared" si="21"/>
        <v>-0.12</v>
      </c>
      <c r="G378">
        <f t="shared" si="22"/>
        <v>1.44E-2</v>
      </c>
      <c r="H378">
        <f t="shared" si="23"/>
        <v>0.12</v>
      </c>
    </row>
    <row r="379" spans="1:8" x14ac:dyDescent="0.35">
      <c r="A379" t="s">
        <v>5</v>
      </c>
      <c r="B379" t="s">
        <v>5</v>
      </c>
      <c r="C379">
        <v>0.75</v>
      </c>
      <c r="D379">
        <v>0.25</v>
      </c>
      <c r="E379">
        <f t="shared" si="20"/>
        <v>0</v>
      </c>
      <c r="F379">
        <f t="shared" si="21"/>
        <v>-0.25</v>
      </c>
      <c r="G379">
        <f t="shared" si="22"/>
        <v>6.25E-2</v>
      </c>
      <c r="H379">
        <f t="shared" si="23"/>
        <v>0.25</v>
      </c>
    </row>
    <row r="380" spans="1:8" x14ac:dyDescent="0.35">
      <c r="A380" t="s">
        <v>4</v>
      </c>
      <c r="B380" t="s">
        <v>4</v>
      </c>
      <c r="C380">
        <v>0.22500000000000001</v>
      </c>
      <c r="D380">
        <v>0.77500000000000002</v>
      </c>
      <c r="E380">
        <f t="shared" si="20"/>
        <v>1</v>
      </c>
      <c r="F380">
        <f t="shared" si="21"/>
        <v>0.22499999999999998</v>
      </c>
      <c r="G380">
        <f t="shared" si="22"/>
        <v>5.0624999999999989E-2</v>
      </c>
      <c r="H380">
        <f t="shared" si="23"/>
        <v>0.22499999999999998</v>
      </c>
    </row>
    <row r="381" spans="1:8" x14ac:dyDescent="0.35">
      <c r="A381" t="s">
        <v>4</v>
      </c>
      <c r="B381" t="s">
        <v>4</v>
      </c>
      <c r="C381">
        <v>5.3333333333333302E-2</v>
      </c>
      <c r="D381">
        <v>0.94666666666666599</v>
      </c>
      <c r="E381">
        <f t="shared" si="20"/>
        <v>1</v>
      </c>
      <c r="F381">
        <f t="shared" si="21"/>
        <v>5.333333333333401E-2</v>
      </c>
      <c r="G381">
        <f t="shared" si="22"/>
        <v>2.8444444444445166E-3</v>
      </c>
      <c r="H381">
        <f t="shared" si="23"/>
        <v>5.333333333333401E-2</v>
      </c>
    </row>
    <row r="382" spans="1:8" x14ac:dyDescent="0.35">
      <c r="A382" t="s">
        <v>4</v>
      </c>
      <c r="B382" t="s">
        <v>4</v>
      </c>
      <c r="C382">
        <v>0</v>
      </c>
      <c r="D382">
        <v>1</v>
      </c>
      <c r="E382">
        <f t="shared" si="20"/>
        <v>1</v>
      </c>
      <c r="F382">
        <f t="shared" si="21"/>
        <v>0</v>
      </c>
      <c r="G382">
        <f t="shared" si="22"/>
        <v>0</v>
      </c>
      <c r="H382">
        <f t="shared" si="23"/>
        <v>0</v>
      </c>
    </row>
    <row r="383" spans="1:8" x14ac:dyDescent="0.35">
      <c r="A383" t="s">
        <v>4</v>
      </c>
      <c r="B383" t="s">
        <v>4</v>
      </c>
      <c r="C383">
        <v>0.13500000000000001</v>
      </c>
      <c r="D383">
        <v>0.86499999999999999</v>
      </c>
      <c r="E383">
        <f t="shared" si="20"/>
        <v>1</v>
      </c>
      <c r="F383">
        <f t="shared" si="21"/>
        <v>0.13500000000000001</v>
      </c>
      <c r="G383">
        <f t="shared" si="22"/>
        <v>1.8225000000000002E-2</v>
      </c>
      <c r="H383">
        <f t="shared" si="23"/>
        <v>0.13500000000000001</v>
      </c>
    </row>
    <row r="384" spans="1:8" x14ac:dyDescent="0.35">
      <c r="A384" t="s">
        <v>4</v>
      </c>
      <c r="B384" t="s">
        <v>4</v>
      </c>
      <c r="C384">
        <v>6.6666666666666596E-2</v>
      </c>
      <c r="D384">
        <v>0.93333333333333302</v>
      </c>
      <c r="E384">
        <f t="shared" si="20"/>
        <v>1</v>
      </c>
      <c r="F384">
        <f t="shared" si="21"/>
        <v>6.6666666666666985E-2</v>
      </c>
      <c r="G384">
        <f t="shared" si="22"/>
        <v>4.4444444444444869E-3</v>
      </c>
      <c r="H384">
        <f t="shared" si="23"/>
        <v>6.6666666666666985E-2</v>
      </c>
    </row>
    <row r="385" spans="1:8" x14ac:dyDescent="0.35">
      <c r="A385" t="s">
        <v>5</v>
      </c>
      <c r="B385" t="s">
        <v>5</v>
      </c>
      <c r="C385">
        <v>0.91666666666666596</v>
      </c>
      <c r="D385">
        <v>8.3333333333333301E-2</v>
      </c>
      <c r="E385">
        <f t="shared" si="20"/>
        <v>0</v>
      </c>
      <c r="F385">
        <f t="shared" si="21"/>
        <v>-8.3333333333333301E-2</v>
      </c>
      <c r="G385">
        <f t="shared" si="22"/>
        <v>6.9444444444444389E-3</v>
      </c>
      <c r="H385">
        <f t="shared" si="23"/>
        <v>8.3333333333333301E-2</v>
      </c>
    </row>
    <row r="386" spans="1:8" x14ac:dyDescent="0.35">
      <c r="A386" t="s">
        <v>5</v>
      </c>
      <c r="B386" t="s">
        <v>4</v>
      </c>
      <c r="C386">
        <v>0.494285714285714</v>
      </c>
      <c r="D386">
        <v>0.50571428571428501</v>
      </c>
      <c r="E386">
        <f t="shared" si="20"/>
        <v>0</v>
      </c>
      <c r="F386">
        <f t="shared" si="21"/>
        <v>-0.50571428571428501</v>
      </c>
      <c r="G386">
        <f t="shared" si="22"/>
        <v>0.25574693877550947</v>
      </c>
      <c r="H386">
        <f t="shared" si="23"/>
        <v>0.50571428571428501</v>
      </c>
    </row>
    <row r="387" spans="1:8" x14ac:dyDescent="0.35">
      <c r="A387" t="s">
        <v>4</v>
      </c>
      <c r="B387" t="s">
        <v>4</v>
      </c>
      <c r="C387">
        <v>0.31047619047619002</v>
      </c>
      <c r="D387">
        <v>0.68952380952380898</v>
      </c>
      <c r="E387">
        <f t="shared" ref="E387:E450" si="24">IF(A387="Good",1,0)</f>
        <v>1</v>
      </c>
      <c r="F387">
        <f t="shared" ref="F387:F450" si="25">E387-D387</f>
        <v>0.31047619047619102</v>
      </c>
      <c r="G387">
        <f t="shared" ref="G387:G450" si="26">F387^2</f>
        <v>9.639546485260804E-2</v>
      </c>
      <c r="H387">
        <f t="shared" ref="H387:H450" si="27">ABS(F387)</f>
        <v>0.31047619047619102</v>
      </c>
    </row>
    <row r="388" spans="1:8" x14ac:dyDescent="0.35">
      <c r="A388" t="s">
        <v>4</v>
      </c>
      <c r="B388" t="s">
        <v>4</v>
      </c>
      <c r="C388">
        <v>0.15</v>
      </c>
      <c r="D388">
        <v>0.85</v>
      </c>
      <c r="E388">
        <f t="shared" si="24"/>
        <v>1</v>
      </c>
      <c r="F388">
        <f t="shared" si="25"/>
        <v>0.15000000000000002</v>
      </c>
      <c r="G388">
        <f t="shared" si="26"/>
        <v>2.2500000000000006E-2</v>
      </c>
      <c r="H388">
        <f t="shared" si="27"/>
        <v>0.15000000000000002</v>
      </c>
    </row>
    <row r="389" spans="1:8" x14ac:dyDescent="0.35">
      <c r="A389" t="s">
        <v>4</v>
      </c>
      <c r="B389" t="s">
        <v>4</v>
      </c>
      <c r="C389">
        <v>3.11111111111111E-2</v>
      </c>
      <c r="D389">
        <v>0.96888888888888802</v>
      </c>
      <c r="E389">
        <f t="shared" si="24"/>
        <v>1</v>
      </c>
      <c r="F389">
        <f t="shared" si="25"/>
        <v>3.1111111111111978E-2</v>
      </c>
      <c r="G389">
        <f t="shared" si="26"/>
        <v>9.6790123456795519E-4</v>
      </c>
      <c r="H389">
        <f t="shared" si="27"/>
        <v>3.1111111111111978E-2</v>
      </c>
    </row>
    <row r="390" spans="1:8" x14ac:dyDescent="0.35">
      <c r="A390" t="s">
        <v>5</v>
      </c>
      <c r="B390" t="s">
        <v>5</v>
      </c>
      <c r="C390">
        <v>0.60166666666666602</v>
      </c>
      <c r="D390">
        <v>0.39833333333333298</v>
      </c>
      <c r="E390">
        <f t="shared" si="24"/>
        <v>0</v>
      </c>
      <c r="F390">
        <f t="shared" si="25"/>
        <v>-0.39833333333333298</v>
      </c>
      <c r="G390">
        <f t="shared" si="26"/>
        <v>0.15866944444444417</v>
      </c>
      <c r="H390">
        <f t="shared" si="27"/>
        <v>0.39833333333333298</v>
      </c>
    </row>
    <row r="391" spans="1:8" x14ac:dyDescent="0.35">
      <c r="A391" t="s">
        <v>4</v>
      </c>
      <c r="B391" t="s">
        <v>4</v>
      </c>
      <c r="C391">
        <v>0.25</v>
      </c>
      <c r="D391">
        <v>0.75</v>
      </c>
      <c r="E391">
        <f t="shared" si="24"/>
        <v>1</v>
      </c>
      <c r="F391">
        <f t="shared" si="25"/>
        <v>0.25</v>
      </c>
      <c r="G391">
        <f t="shared" si="26"/>
        <v>6.25E-2</v>
      </c>
      <c r="H391">
        <f t="shared" si="27"/>
        <v>0.25</v>
      </c>
    </row>
    <row r="392" spans="1:8" x14ac:dyDescent="0.35">
      <c r="A392" t="s">
        <v>4</v>
      </c>
      <c r="B392" t="s">
        <v>4</v>
      </c>
      <c r="C392">
        <v>0.22999999999999901</v>
      </c>
      <c r="D392">
        <v>0.77</v>
      </c>
      <c r="E392">
        <f t="shared" si="24"/>
        <v>1</v>
      </c>
      <c r="F392">
        <f t="shared" si="25"/>
        <v>0.22999999999999998</v>
      </c>
      <c r="G392">
        <f t="shared" si="26"/>
        <v>5.2899999999999989E-2</v>
      </c>
      <c r="H392">
        <f t="shared" si="27"/>
        <v>0.22999999999999998</v>
      </c>
    </row>
    <row r="393" spans="1:8" x14ac:dyDescent="0.35">
      <c r="A393" t="s">
        <v>5</v>
      </c>
      <c r="B393" t="s">
        <v>4</v>
      </c>
      <c r="C393">
        <v>0.483333333333333</v>
      </c>
      <c r="D393">
        <v>0.51666666666666605</v>
      </c>
      <c r="E393">
        <f t="shared" si="24"/>
        <v>0</v>
      </c>
      <c r="F393">
        <f t="shared" si="25"/>
        <v>-0.51666666666666605</v>
      </c>
      <c r="G393">
        <f t="shared" si="26"/>
        <v>0.26694444444444382</v>
      </c>
      <c r="H393">
        <f t="shared" si="27"/>
        <v>0.51666666666666605</v>
      </c>
    </row>
    <row r="394" spans="1:8" x14ac:dyDescent="0.35">
      <c r="A394" t="s">
        <v>5</v>
      </c>
      <c r="B394" t="s">
        <v>5</v>
      </c>
      <c r="C394">
        <v>0.619285714285714</v>
      </c>
      <c r="D394">
        <v>0.38071428571428501</v>
      </c>
      <c r="E394">
        <f t="shared" si="24"/>
        <v>0</v>
      </c>
      <c r="F394">
        <f t="shared" si="25"/>
        <v>-0.38071428571428501</v>
      </c>
      <c r="G394">
        <f t="shared" si="26"/>
        <v>0.14494336734693825</v>
      </c>
      <c r="H394">
        <f t="shared" si="27"/>
        <v>0.38071428571428501</v>
      </c>
    </row>
    <row r="395" spans="1:8" x14ac:dyDescent="0.35">
      <c r="A395" t="s">
        <v>4</v>
      </c>
      <c r="B395" t="s">
        <v>4</v>
      </c>
      <c r="C395">
        <v>0.06</v>
      </c>
      <c r="D395">
        <v>0.94</v>
      </c>
      <c r="E395">
        <f t="shared" si="24"/>
        <v>1</v>
      </c>
      <c r="F395">
        <f t="shared" si="25"/>
        <v>6.0000000000000053E-2</v>
      </c>
      <c r="G395">
        <f t="shared" si="26"/>
        <v>3.6000000000000064E-3</v>
      </c>
      <c r="H395">
        <f t="shared" si="27"/>
        <v>6.0000000000000053E-2</v>
      </c>
    </row>
    <row r="396" spans="1:8" x14ac:dyDescent="0.35">
      <c r="A396" t="s">
        <v>4</v>
      </c>
      <c r="B396" t="s">
        <v>4</v>
      </c>
      <c r="C396">
        <v>0.06</v>
      </c>
      <c r="D396">
        <v>0.94</v>
      </c>
      <c r="E396">
        <f t="shared" si="24"/>
        <v>1</v>
      </c>
      <c r="F396">
        <f t="shared" si="25"/>
        <v>6.0000000000000053E-2</v>
      </c>
      <c r="G396">
        <f t="shared" si="26"/>
        <v>3.6000000000000064E-3</v>
      </c>
      <c r="H396">
        <f t="shared" si="27"/>
        <v>6.0000000000000053E-2</v>
      </c>
    </row>
    <row r="397" spans="1:8" x14ac:dyDescent="0.35">
      <c r="A397" t="s">
        <v>4</v>
      </c>
      <c r="B397" t="s">
        <v>4</v>
      </c>
      <c r="C397">
        <v>0.42333333333333301</v>
      </c>
      <c r="D397">
        <v>0.57666666666666599</v>
      </c>
      <c r="E397">
        <f t="shared" si="24"/>
        <v>1</v>
      </c>
      <c r="F397">
        <f t="shared" si="25"/>
        <v>0.42333333333333401</v>
      </c>
      <c r="G397">
        <f t="shared" si="26"/>
        <v>0.17921111111111168</v>
      </c>
      <c r="H397">
        <f t="shared" si="27"/>
        <v>0.42333333333333401</v>
      </c>
    </row>
    <row r="398" spans="1:8" x14ac:dyDescent="0.35">
      <c r="A398" t="s">
        <v>4</v>
      </c>
      <c r="B398" t="s">
        <v>4</v>
      </c>
      <c r="C398">
        <v>0.223333333333333</v>
      </c>
      <c r="D398">
        <v>0.77666666666666595</v>
      </c>
      <c r="E398">
        <f t="shared" si="24"/>
        <v>1</v>
      </c>
      <c r="F398">
        <f t="shared" si="25"/>
        <v>0.22333333333333405</v>
      </c>
      <c r="G398">
        <f t="shared" si="26"/>
        <v>4.9877777777778097E-2</v>
      </c>
      <c r="H398">
        <f t="shared" si="27"/>
        <v>0.22333333333333405</v>
      </c>
    </row>
    <row r="399" spans="1:8" x14ac:dyDescent="0.35">
      <c r="A399" t="s">
        <v>4</v>
      </c>
      <c r="B399" t="s">
        <v>4</v>
      </c>
      <c r="C399">
        <v>9.3333333333333296E-2</v>
      </c>
      <c r="D399">
        <v>0.90666666666666595</v>
      </c>
      <c r="E399">
        <f t="shared" si="24"/>
        <v>1</v>
      </c>
      <c r="F399">
        <f t="shared" si="25"/>
        <v>9.3333333333334045E-2</v>
      </c>
      <c r="G399">
        <f t="shared" si="26"/>
        <v>8.711111111111244E-3</v>
      </c>
      <c r="H399">
        <f t="shared" si="27"/>
        <v>9.3333333333334045E-2</v>
      </c>
    </row>
    <row r="400" spans="1:8" x14ac:dyDescent="0.35">
      <c r="A400" t="s">
        <v>4</v>
      </c>
      <c r="B400" t="s">
        <v>4</v>
      </c>
      <c r="C400">
        <v>0.22222222222222199</v>
      </c>
      <c r="D400">
        <v>0.77777777777777701</v>
      </c>
      <c r="E400">
        <f t="shared" si="24"/>
        <v>1</v>
      </c>
      <c r="F400">
        <f t="shared" si="25"/>
        <v>0.22222222222222299</v>
      </c>
      <c r="G400">
        <f t="shared" si="26"/>
        <v>4.9382716049383053E-2</v>
      </c>
      <c r="H400">
        <f t="shared" si="27"/>
        <v>0.22222222222222299</v>
      </c>
    </row>
    <row r="401" spans="1:8" x14ac:dyDescent="0.35">
      <c r="A401" t="s">
        <v>4</v>
      </c>
      <c r="B401" t="s">
        <v>4</v>
      </c>
      <c r="C401">
        <v>6.7619047619047606E-2</v>
      </c>
      <c r="D401">
        <v>0.93238095238095198</v>
      </c>
      <c r="E401">
        <f t="shared" si="24"/>
        <v>1</v>
      </c>
      <c r="F401">
        <f t="shared" si="25"/>
        <v>6.7619047619048023E-2</v>
      </c>
      <c r="G401">
        <f t="shared" si="26"/>
        <v>4.5723356009070839E-3</v>
      </c>
      <c r="H401">
        <f t="shared" si="27"/>
        <v>6.7619047619048023E-2</v>
      </c>
    </row>
    <row r="402" spans="1:8" x14ac:dyDescent="0.35">
      <c r="A402" t="s">
        <v>4</v>
      </c>
      <c r="B402" t="s">
        <v>4</v>
      </c>
      <c r="C402">
        <v>0</v>
      </c>
      <c r="D402">
        <v>1</v>
      </c>
      <c r="E402">
        <f t="shared" si="24"/>
        <v>1</v>
      </c>
      <c r="F402">
        <f t="shared" si="25"/>
        <v>0</v>
      </c>
      <c r="G402">
        <f t="shared" si="26"/>
        <v>0</v>
      </c>
      <c r="H402">
        <f t="shared" si="27"/>
        <v>0</v>
      </c>
    </row>
    <row r="403" spans="1:8" x14ac:dyDescent="0.35">
      <c r="A403" t="s">
        <v>5</v>
      </c>
      <c r="B403" t="s">
        <v>5</v>
      </c>
      <c r="C403">
        <v>0.56904761904761902</v>
      </c>
      <c r="D403">
        <v>0.43095238095237998</v>
      </c>
      <c r="E403">
        <f t="shared" si="24"/>
        <v>0</v>
      </c>
      <c r="F403">
        <f t="shared" si="25"/>
        <v>-0.43095238095237998</v>
      </c>
      <c r="G403">
        <f t="shared" si="26"/>
        <v>0.18571995464852523</v>
      </c>
      <c r="H403">
        <f t="shared" si="27"/>
        <v>0.43095238095237998</v>
      </c>
    </row>
    <row r="404" spans="1:8" x14ac:dyDescent="0.35">
      <c r="A404" t="s">
        <v>5</v>
      </c>
      <c r="B404" t="s">
        <v>5</v>
      </c>
      <c r="C404">
        <v>0.73571428571428499</v>
      </c>
      <c r="D404">
        <v>0.26428571428571401</v>
      </c>
      <c r="E404">
        <f t="shared" si="24"/>
        <v>0</v>
      </c>
      <c r="F404">
        <f t="shared" si="25"/>
        <v>-0.26428571428571401</v>
      </c>
      <c r="G404">
        <f t="shared" si="26"/>
        <v>6.9846938775510056E-2</v>
      </c>
      <c r="H404">
        <f t="shared" si="27"/>
        <v>0.26428571428571401</v>
      </c>
    </row>
    <row r="405" spans="1:8" x14ac:dyDescent="0.35">
      <c r="A405" t="s">
        <v>4</v>
      </c>
      <c r="B405" t="s">
        <v>4</v>
      </c>
      <c r="C405">
        <v>0.20499999999999999</v>
      </c>
      <c r="D405">
        <v>0.79500000000000004</v>
      </c>
      <c r="E405">
        <f t="shared" si="24"/>
        <v>1</v>
      </c>
      <c r="F405">
        <f t="shared" si="25"/>
        <v>0.20499999999999996</v>
      </c>
      <c r="G405">
        <f t="shared" si="26"/>
        <v>4.2024999999999986E-2</v>
      </c>
      <c r="H405">
        <f t="shared" si="27"/>
        <v>0.20499999999999996</v>
      </c>
    </row>
    <row r="406" spans="1:8" x14ac:dyDescent="0.35">
      <c r="A406" t="s">
        <v>4</v>
      </c>
      <c r="B406" t="s">
        <v>5</v>
      </c>
      <c r="C406">
        <v>0.54583333333333295</v>
      </c>
      <c r="D406">
        <v>0.454166666666666</v>
      </c>
      <c r="E406">
        <f t="shared" si="24"/>
        <v>1</v>
      </c>
      <c r="F406">
        <f t="shared" si="25"/>
        <v>0.54583333333333406</v>
      </c>
      <c r="G406">
        <f t="shared" si="26"/>
        <v>0.29793402777777855</v>
      </c>
      <c r="H406">
        <f t="shared" si="27"/>
        <v>0.54583333333333406</v>
      </c>
    </row>
    <row r="407" spans="1:8" x14ac:dyDescent="0.35">
      <c r="A407" t="s">
        <v>5</v>
      </c>
      <c r="B407" t="s">
        <v>5</v>
      </c>
      <c r="C407">
        <v>0.55000000000000004</v>
      </c>
      <c r="D407">
        <v>0.45</v>
      </c>
      <c r="E407">
        <f t="shared" si="24"/>
        <v>0</v>
      </c>
      <c r="F407">
        <f t="shared" si="25"/>
        <v>-0.45</v>
      </c>
      <c r="G407">
        <f t="shared" si="26"/>
        <v>0.20250000000000001</v>
      </c>
      <c r="H407">
        <f t="shared" si="27"/>
        <v>0.45</v>
      </c>
    </row>
    <row r="408" spans="1:8" x14ac:dyDescent="0.35">
      <c r="A408" t="s">
        <v>4</v>
      </c>
      <c r="B408" t="s">
        <v>4</v>
      </c>
      <c r="C408">
        <v>0.31904761904761902</v>
      </c>
      <c r="D408">
        <v>0.68095238095238098</v>
      </c>
      <c r="E408">
        <f t="shared" si="24"/>
        <v>1</v>
      </c>
      <c r="F408">
        <f t="shared" si="25"/>
        <v>0.31904761904761902</v>
      </c>
      <c r="G408">
        <f t="shared" si="26"/>
        <v>0.10179138321995464</v>
      </c>
      <c r="H408">
        <f t="shared" si="27"/>
        <v>0.31904761904761902</v>
      </c>
    </row>
    <row r="409" spans="1:8" x14ac:dyDescent="0.35">
      <c r="A409" t="s">
        <v>4</v>
      </c>
      <c r="B409" t="s">
        <v>4</v>
      </c>
      <c r="C409">
        <v>2.5000000000000001E-2</v>
      </c>
      <c r="D409">
        <v>0.97499999999999998</v>
      </c>
      <c r="E409">
        <f t="shared" si="24"/>
        <v>1</v>
      </c>
      <c r="F409">
        <f t="shared" si="25"/>
        <v>2.5000000000000022E-2</v>
      </c>
      <c r="G409">
        <f t="shared" si="26"/>
        <v>6.250000000000011E-4</v>
      </c>
      <c r="H409">
        <f t="shared" si="27"/>
        <v>2.5000000000000022E-2</v>
      </c>
    </row>
    <row r="410" spans="1:8" x14ac:dyDescent="0.35">
      <c r="A410" t="s">
        <v>4</v>
      </c>
      <c r="B410" t="s">
        <v>4</v>
      </c>
      <c r="C410">
        <v>1.1111111111111099E-2</v>
      </c>
      <c r="D410">
        <v>0.98888888888888804</v>
      </c>
      <c r="E410">
        <f t="shared" si="24"/>
        <v>1</v>
      </c>
      <c r="F410">
        <f t="shared" si="25"/>
        <v>1.111111111111196E-2</v>
      </c>
      <c r="G410">
        <f t="shared" si="26"/>
        <v>1.2345679012347566E-4</v>
      </c>
      <c r="H410">
        <f t="shared" si="27"/>
        <v>1.111111111111196E-2</v>
      </c>
    </row>
    <row r="411" spans="1:8" x14ac:dyDescent="0.35">
      <c r="A411" t="s">
        <v>4</v>
      </c>
      <c r="B411" t="s">
        <v>4</v>
      </c>
      <c r="C411">
        <v>0.161904761904761</v>
      </c>
      <c r="D411">
        <v>0.838095238095238</v>
      </c>
      <c r="E411">
        <f t="shared" si="24"/>
        <v>1</v>
      </c>
      <c r="F411">
        <f t="shared" si="25"/>
        <v>0.161904761904762</v>
      </c>
      <c r="G411">
        <f t="shared" si="26"/>
        <v>2.6213151927437672E-2</v>
      </c>
      <c r="H411">
        <f t="shared" si="27"/>
        <v>0.161904761904762</v>
      </c>
    </row>
    <row r="412" spans="1:8" x14ac:dyDescent="0.35">
      <c r="A412" t="s">
        <v>4</v>
      </c>
      <c r="B412" t="s">
        <v>4</v>
      </c>
      <c r="C412">
        <v>0.06</v>
      </c>
      <c r="D412">
        <v>0.94</v>
      </c>
      <c r="E412">
        <f t="shared" si="24"/>
        <v>1</v>
      </c>
      <c r="F412">
        <f t="shared" si="25"/>
        <v>6.0000000000000053E-2</v>
      </c>
      <c r="G412">
        <f t="shared" si="26"/>
        <v>3.6000000000000064E-3</v>
      </c>
      <c r="H412">
        <f t="shared" si="27"/>
        <v>6.0000000000000053E-2</v>
      </c>
    </row>
    <row r="413" spans="1:8" x14ac:dyDescent="0.35">
      <c r="A413" t="s">
        <v>5</v>
      </c>
      <c r="B413" t="s">
        <v>5</v>
      </c>
      <c r="C413">
        <v>0.755</v>
      </c>
      <c r="D413">
        <v>0.245</v>
      </c>
      <c r="E413">
        <f t="shared" si="24"/>
        <v>0</v>
      </c>
      <c r="F413">
        <f t="shared" si="25"/>
        <v>-0.245</v>
      </c>
      <c r="G413">
        <f t="shared" si="26"/>
        <v>6.0024999999999995E-2</v>
      </c>
      <c r="H413">
        <f t="shared" si="27"/>
        <v>0.245</v>
      </c>
    </row>
    <row r="414" spans="1:8" x14ac:dyDescent="0.35">
      <c r="A414" t="s">
        <v>4</v>
      </c>
      <c r="B414" t="s">
        <v>4</v>
      </c>
      <c r="C414">
        <v>0.19166666666666601</v>
      </c>
      <c r="D414">
        <v>0.80833333333333302</v>
      </c>
      <c r="E414">
        <f t="shared" si="24"/>
        <v>1</v>
      </c>
      <c r="F414">
        <f t="shared" si="25"/>
        <v>0.19166666666666698</v>
      </c>
      <c r="G414">
        <f t="shared" si="26"/>
        <v>3.6736111111111233E-2</v>
      </c>
      <c r="H414">
        <f t="shared" si="27"/>
        <v>0.19166666666666698</v>
      </c>
    </row>
    <row r="415" spans="1:8" x14ac:dyDescent="0.35">
      <c r="A415" t="s">
        <v>4</v>
      </c>
      <c r="B415" t="s">
        <v>4</v>
      </c>
      <c r="C415">
        <v>0.18</v>
      </c>
      <c r="D415">
        <v>0.82</v>
      </c>
      <c r="E415">
        <f t="shared" si="24"/>
        <v>1</v>
      </c>
      <c r="F415">
        <f t="shared" si="25"/>
        <v>0.18000000000000005</v>
      </c>
      <c r="G415">
        <f t="shared" si="26"/>
        <v>3.2400000000000019E-2</v>
      </c>
      <c r="H415">
        <f t="shared" si="27"/>
        <v>0.18000000000000005</v>
      </c>
    </row>
    <row r="416" spans="1:8" x14ac:dyDescent="0.35">
      <c r="A416" t="s">
        <v>4</v>
      </c>
      <c r="B416" t="s">
        <v>4</v>
      </c>
      <c r="C416">
        <v>0.21190476190476101</v>
      </c>
      <c r="D416">
        <v>0.78809523809523796</v>
      </c>
      <c r="E416">
        <f t="shared" si="24"/>
        <v>1</v>
      </c>
      <c r="F416">
        <f t="shared" si="25"/>
        <v>0.21190476190476204</v>
      </c>
      <c r="G416">
        <f t="shared" si="26"/>
        <v>4.4903628117913888E-2</v>
      </c>
      <c r="H416">
        <f t="shared" si="27"/>
        <v>0.21190476190476204</v>
      </c>
    </row>
    <row r="417" spans="1:8" x14ac:dyDescent="0.35">
      <c r="A417" t="s">
        <v>4</v>
      </c>
      <c r="B417" t="s">
        <v>4</v>
      </c>
      <c r="C417">
        <v>9.9285714285714199E-2</v>
      </c>
      <c r="D417">
        <v>0.90071428571428502</v>
      </c>
      <c r="E417">
        <f t="shared" si="24"/>
        <v>1</v>
      </c>
      <c r="F417">
        <f t="shared" si="25"/>
        <v>9.9285714285714977E-2</v>
      </c>
      <c r="G417">
        <f t="shared" si="26"/>
        <v>9.857653061224627E-3</v>
      </c>
      <c r="H417">
        <f t="shared" si="27"/>
        <v>9.9285714285714977E-2</v>
      </c>
    </row>
    <row r="418" spans="1:8" x14ac:dyDescent="0.35">
      <c r="A418" t="s">
        <v>4</v>
      </c>
      <c r="B418" t="s">
        <v>4</v>
      </c>
      <c r="C418">
        <v>0.05</v>
      </c>
      <c r="D418">
        <v>0.95</v>
      </c>
      <c r="E418">
        <f t="shared" si="24"/>
        <v>1</v>
      </c>
      <c r="F418">
        <f t="shared" si="25"/>
        <v>5.0000000000000044E-2</v>
      </c>
      <c r="G418">
        <f t="shared" si="26"/>
        <v>2.5000000000000044E-3</v>
      </c>
      <c r="H418">
        <f t="shared" si="27"/>
        <v>5.0000000000000044E-2</v>
      </c>
    </row>
    <row r="419" spans="1:8" x14ac:dyDescent="0.35">
      <c r="A419" t="s">
        <v>4</v>
      </c>
      <c r="B419" t="s">
        <v>4</v>
      </c>
      <c r="C419">
        <v>0</v>
      </c>
      <c r="D419">
        <v>1</v>
      </c>
      <c r="E419">
        <f t="shared" si="24"/>
        <v>1</v>
      </c>
      <c r="F419">
        <f t="shared" si="25"/>
        <v>0</v>
      </c>
      <c r="G419">
        <f t="shared" si="26"/>
        <v>0</v>
      </c>
      <c r="H419">
        <f t="shared" si="27"/>
        <v>0</v>
      </c>
    </row>
    <row r="420" spans="1:8" x14ac:dyDescent="0.35">
      <c r="A420" t="s">
        <v>4</v>
      </c>
      <c r="B420" t="s">
        <v>4</v>
      </c>
      <c r="C420">
        <v>0.201904761904761</v>
      </c>
      <c r="D420">
        <v>0.79809523809523797</v>
      </c>
      <c r="E420">
        <f t="shared" si="24"/>
        <v>1</v>
      </c>
      <c r="F420">
        <f t="shared" si="25"/>
        <v>0.20190476190476203</v>
      </c>
      <c r="G420">
        <f t="shared" si="26"/>
        <v>4.0765532879818642E-2</v>
      </c>
      <c r="H420">
        <f t="shared" si="27"/>
        <v>0.20190476190476203</v>
      </c>
    </row>
    <row r="421" spans="1:8" x14ac:dyDescent="0.35">
      <c r="A421" t="s">
        <v>4</v>
      </c>
      <c r="B421" t="s">
        <v>4</v>
      </c>
      <c r="C421">
        <v>0.02</v>
      </c>
      <c r="D421">
        <v>0.98</v>
      </c>
      <c r="E421">
        <f t="shared" si="24"/>
        <v>1</v>
      </c>
      <c r="F421">
        <f t="shared" si="25"/>
        <v>2.0000000000000018E-2</v>
      </c>
      <c r="G421">
        <f t="shared" si="26"/>
        <v>4.0000000000000072E-4</v>
      </c>
      <c r="H421">
        <f t="shared" si="27"/>
        <v>2.0000000000000018E-2</v>
      </c>
    </row>
    <row r="422" spans="1:8" x14ac:dyDescent="0.35">
      <c r="A422" t="s">
        <v>4</v>
      </c>
      <c r="B422" t="s">
        <v>4</v>
      </c>
      <c r="C422">
        <v>0.153571428571428</v>
      </c>
      <c r="D422">
        <v>0.84642857142857097</v>
      </c>
      <c r="E422">
        <f t="shared" si="24"/>
        <v>1</v>
      </c>
      <c r="F422">
        <f t="shared" si="25"/>
        <v>0.15357142857142903</v>
      </c>
      <c r="G422">
        <f t="shared" si="26"/>
        <v>2.3584183673469528E-2</v>
      </c>
      <c r="H422">
        <f t="shared" si="27"/>
        <v>0.15357142857142903</v>
      </c>
    </row>
    <row r="423" spans="1:8" x14ac:dyDescent="0.35">
      <c r="A423" t="s">
        <v>4</v>
      </c>
      <c r="B423" t="s">
        <v>4</v>
      </c>
      <c r="C423">
        <v>0.16666666666666599</v>
      </c>
      <c r="D423">
        <v>0.83333333333333304</v>
      </c>
      <c r="E423">
        <f t="shared" si="24"/>
        <v>1</v>
      </c>
      <c r="F423">
        <f t="shared" si="25"/>
        <v>0.16666666666666696</v>
      </c>
      <c r="G423">
        <f t="shared" si="26"/>
        <v>2.7777777777777877E-2</v>
      </c>
      <c r="H423">
        <f t="shared" si="27"/>
        <v>0.16666666666666696</v>
      </c>
    </row>
    <row r="424" spans="1:8" x14ac:dyDescent="0.35">
      <c r="A424" t="s">
        <v>4</v>
      </c>
      <c r="B424" t="s">
        <v>4</v>
      </c>
      <c r="C424">
        <v>0.2</v>
      </c>
      <c r="D424">
        <v>0.8</v>
      </c>
      <c r="E424">
        <f t="shared" si="24"/>
        <v>1</v>
      </c>
      <c r="F424">
        <f t="shared" si="25"/>
        <v>0.19999999999999996</v>
      </c>
      <c r="G424">
        <f t="shared" si="26"/>
        <v>3.999999999999998E-2</v>
      </c>
      <c r="H424">
        <f t="shared" si="27"/>
        <v>0.19999999999999996</v>
      </c>
    </row>
    <row r="425" spans="1:8" x14ac:dyDescent="0.35">
      <c r="A425" t="s">
        <v>4</v>
      </c>
      <c r="B425" t="s">
        <v>4</v>
      </c>
      <c r="C425">
        <v>0.31666666666666599</v>
      </c>
      <c r="D425">
        <v>0.68333333333333302</v>
      </c>
      <c r="E425">
        <f t="shared" si="24"/>
        <v>1</v>
      </c>
      <c r="F425">
        <f t="shared" si="25"/>
        <v>0.31666666666666698</v>
      </c>
      <c r="G425">
        <f t="shared" si="26"/>
        <v>0.10027777777777798</v>
      </c>
      <c r="H425">
        <f t="shared" si="27"/>
        <v>0.31666666666666698</v>
      </c>
    </row>
    <row r="426" spans="1:8" x14ac:dyDescent="0.35">
      <c r="A426" t="s">
        <v>5</v>
      </c>
      <c r="B426" t="s">
        <v>5</v>
      </c>
      <c r="C426">
        <v>0.86857142857142799</v>
      </c>
      <c r="D426">
        <v>0.13142857142857101</v>
      </c>
      <c r="E426">
        <f t="shared" si="24"/>
        <v>0</v>
      </c>
      <c r="F426">
        <f t="shared" si="25"/>
        <v>-0.13142857142857101</v>
      </c>
      <c r="G426">
        <f t="shared" si="26"/>
        <v>1.7273469387754991E-2</v>
      </c>
      <c r="H426">
        <f t="shared" si="27"/>
        <v>0.13142857142857101</v>
      </c>
    </row>
    <row r="427" spans="1:8" x14ac:dyDescent="0.35">
      <c r="A427" t="s">
        <v>5</v>
      </c>
      <c r="B427" t="s">
        <v>5</v>
      </c>
      <c r="C427">
        <v>0.65</v>
      </c>
      <c r="D427">
        <v>0.35</v>
      </c>
      <c r="E427">
        <f t="shared" si="24"/>
        <v>0</v>
      </c>
      <c r="F427">
        <f t="shared" si="25"/>
        <v>-0.35</v>
      </c>
      <c r="G427">
        <f t="shared" si="26"/>
        <v>0.12249999999999998</v>
      </c>
      <c r="H427">
        <f t="shared" si="27"/>
        <v>0.35</v>
      </c>
    </row>
    <row r="428" spans="1:8" x14ac:dyDescent="0.35">
      <c r="A428" t="s">
        <v>4</v>
      </c>
      <c r="B428" t="s">
        <v>4</v>
      </c>
      <c r="C428">
        <v>0.1</v>
      </c>
      <c r="D428">
        <v>0.9</v>
      </c>
      <c r="E428">
        <f t="shared" si="24"/>
        <v>1</v>
      </c>
      <c r="F428">
        <f t="shared" si="25"/>
        <v>9.9999999999999978E-2</v>
      </c>
      <c r="G428">
        <f t="shared" si="26"/>
        <v>9.999999999999995E-3</v>
      </c>
      <c r="H428">
        <f t="shared" si="27"/>
        <v>9.9999999999999978E-2</v>
      </c>
    </row>
    <row r="429" spans="1:8" x14ac:dyDescent="0.35">
      <c r="A429" t="s">
        <v>5</v>
      </c>
      <c r="B429" t="s">
        <v>4</v>
      </c>
      <c r="C429">
        <v>0.42964285714285699</v>
      </c>
      <c r="D429">
        <v>0.57035714285714201</v>
      </c>
      <c r="E429">
        <f t="shared" si="24"/>
        <v>0</v>
      </c>
      <c r="F429">
        <f t="shared" si="25"/>
        <v>-0.57035714285714201</v>
      </c>
      <c r="G429">
        <f t="shared" si="26"/>
        <v>0.32530727040816232</v>
      </c>
      <c r="H429">
        <f t="shared" si="27"/>
        <v>0.57035714285714201</v>
      </c>
    </row>
    <row r="430" spans="1:8" x14ac:dyDescent="0.35">
      <c r="A430" t="s">
        <v>4</v>
      </c>
      <c r="B430" t="s">
        <v>4</v>
      </c>
      <c r="C430">
        <v>0.14499999999999999</v>
      </c>
      <c r="D430">
        <v>0.85499999999999998</v>
      </c>
      <c r="E430">
        <f t="shared" si="24"/>
        <v>1</v>
      </c>
      <c r="F430">
        <f t="shared" si="25"/>
        <v>0.14500000000000002</v>
      </c>
      <c r="G430">
        <f t="shared" si="26"/>
        <v>2.1025000000000005E-2</v>
      </c>
      <c r="H430">
        <f t="shared" si="27"/>
        <v>0.14500000000000002</v>
      </c>
    </row>
    <row r="431" spans="1:8" x14ac:dyDescent="0.35">
      <c r="A431" t="s">
        <v>5</v>
      </c>
      <c r="B431" t="s">
        <v>5</v>
      </c>
      <c r="C431">
        <v>0.56333333333333302</v>
      </c>
      <c r="D431">
        <v>0.43666666666666598</v>
      </c>
      <c r="E431">
        <f t="shared" si="24"/>
        <v>0</v>
      </c>
      <c r="F431">
        <f t="shared" si="25"/>
        <v>-0.43666666666666598</v>
      </c>
      <c r="G431">
        <f t="shared" si="26"/>
        <v>0.19067777777777717</v>
      </c>
      <c r="H431">
        <f t="shared" si="27"/>
        <v>0.43666666666666598</v>
      </c>
    </row>
    <row r="432" spans="1:8" x14ac:dyDescent="0.35">
      <c r="A432" t="s">
        <v>5</v>
      </c>
      <c r="B432" t="s">
        <v>5</v>
      </c>
      <c r="C432">
        <v>0.72857142857142798</v>
      </c>
      <c r="D432">
        <v>0.27142857142857102</v>
      </c>
      <c r="E432">
        <f t="shared" si="24"/>
        <v>0</v>
      </c>
      <c r="F432">
        <f t="shared" si="25"/>
        <v>-0.27142857142857102</v>
      </c>
      <c r="G432">
        <f t="shared" si="26"/>
        <v>7.3673469387754875E-2</v>
      </c>
      <c r="H432">
        <f t="shared" si="27"/>
        <v>0.27142857142857102</v>
      </c>
    </row>
    <row r="433" spans="1:8" x14ac:dyDescent="0.35">
      <c r="A433" t="s">
        <v>4</v>
      </c>
      <c r="B433" t="s">
        <v>4</v>
      </c>
      <c r="C433">
        <v>0</v>
      </c>
      <c r="D433">
        <v>1</v>
      </c>
      <c r="E433">
        <f t="shared" si="24"/>
        <v>1</v>
      </c>
      <c r="F433">
        <f t="shared" si="25"/>
        <v>0</v>
      </c>
      <c r="G433">
        <f t="shared" si="26"/>
        <v>0</v>
      </c>
      <c r="H433">
        <f t="shared" si="27"/>
        <v>0</v>
      </c>
    </row>
    <row r="434" spans="1:8" x14ac:dyDescent="0.35">
      <c r="A434" t="s">
        <v>5</v>
      </c>
      <c r="B434" t="s">
        <v>5</v>
      </c>
      <c r="C434">
        <v>0.75666666666666604</v>
      </c>
      <c r="D434">
        <v>0.24333333333333301</v>
      </c>
      <c r="E434">
        <f t="shared" si="24"/>
        <v>0</v>
      </c>
      <c r="F434">
        <f t="shared" si="25"/>
        <v>-0.24333333333333301</v>
      </c>
      <c r="G434">
        <f t="shared" si="26"/>
        <v>5.9211111111110958E-2</v>
      </c>
      <c r="H434">
        <f t="shared" si="27"/>
        <v>0.24333333333333301</v>
      </c>
    </row>
    <row r="435" spans="1:8" x14ac:dyDescent="0.35">
      <c r="A435" t="s">
        <v>4</v>
      </c>
      <c r="B435" t="s">
        <v>4</v>
      </c>
      <c r="C435">
        <v>0.1</v>
      </c>
      <c r="D435">
        <v>0.9</v>
      </c>
      <c r="E435">
        <f t="shared" si="24"/>
        <v>1</v>
      </c>
      <c r="F435">
        <f t="shared" si="25"/>
        <v>9.9999999999999978E-2</v>
      </c>
      <c r="G435">
        <f t="shared" si="26"/>
        <v>9.999999999999995E-3</v>
      </c>
      <c r="H435">
        <f t="shared" si="27"/>
        <v>9.9999999999999978E-2</v>
      </c>
    </row>
    <row r="436" spans="1:8" x14ac:dyDescent="0.35">
      <c r="A436" t="s">
        <v>4</v>
      </c>
      <c r="B436" t="s">
        <v>4</v>
      </c>
      <c r="C436">
        <v>0</v>
      </c>
      <c r="D436">
        <v>1</v>
      </c>
      <c r="E436">
        <f t="shared" si="24"/>
        <v>1</v>
      </c>
      <c r="F436">
        <f t="shared" si="25"/>
        <v>0</v>
      </c>
      <c r="G436">
        <f t="shared" si="26"/>
        <v>0</v>
      </c>
      <c r="H436">
        <f t="shared" si="27"/>
        <v>0</v>
      </c>
    </row>
    <row r="437" spans="1:8" x14ac:dyDescent="0.35">
      <c r="A437" t="s">
        <v>4</v>
      </c>
      <c r="B437" t="s">
        <v>4</v>
      </c>
      <c r="C437">
        <v>0.16595238095237999</v>
      </c>
      <c r="D437">
        <v>0.83404761904761904</v>
      </c>
      <c r="E437">
        <f t="shared" si="24"/>
        <v>1</v>
      </c>
      <c r="F437">
        <f t="shared" si="25"/>
        <v>0.16595238095238096</v>
      </c>
      <c r="G437">
        <f t="shared" si="26"/>
        <v>2.7540192743764177E-2</v>
      </c>
      <c r="H437">
        <f t="shared" si="27"/>
        <v>0.16595238095238096</v>
      </c>
    </row>
    <row r="438" spans="1:8" x14ac:dyDescent="0.35">
      <c r="A438" t="s">
        <v>4</v>
      </c>
      <c r="B438" t="s">
        <v>4</v>
      </c>
      <c r="C438">
        <v>0.16285714285714201</v>
      </c>
      <c r="D438">
        <v>0.83714285714285697</v>
      </c>
      <c r="E438">
        <f t="shared" si="24"/>
        <v>1</v>
      </c>
      <c r="F438">
        <f t="shared" si="25"/>
        <v>0.16285714285714303</v>
      </c>
      <c r="G438">
        <f t="shared" si="26"/>
        <v>2.6522448979591894E-2</v>
      </c>
      <c r="H438">
        <f t="shared" si="27"/>
        <v>0.16285714285714303</v>
      </c>
    </row>
    <row r="439" spans="1:8" x14ac:dyDescent="0.35">
      <c r="A439" t="s">
        <v>4</v>
      </c>
      <c r="B439" t="s">
        <v>4</v>
      </c>
      <c r="C439">
        <v>0.33500000000000002</v>
      </c>
      <c r="D439">
        <v>0.66500000000000004</v>
      </c>
      <c r="E439">
        <f t="shared" si="24"/>
        <v>1</v>
      </c>
      <c r="F439">
        <f t="shared" si="25"/>
        <v>0.33499999999999996</v>
      </c>
      <c r="G439">
        <f t="shared" si="26"/>
        <v>0.11222499999999998</v>
      </c>
      <c r="H439">
        <f t="shared" si="27"/>
        <v>0.33499999999999996</v>
      </c>
    </row>
    <row r="440" spans="1:8" x14ac:dyDescent="0.35">
      <c r="A440" t="s">
        <v>4</v>
      </c>
      <c r="B440" t="s">
        <v>4</v>
      </c>
      <c r="C440">
        <v>0.11333333333333299</v>
      </c>
      <c r="D440">
        <v>0.88666666666666605</v>
      </c>
      <c r="E440">
        <f t="shared" si="24"/>
        <v>1</v>
      </c>
      <c r="F440">
        <f t="shared" si="25"/>
        <v>0.11333333333333395</v>
      </c>
      <c r="G440">
        <f t="shared" si="26"/>
        <v>1.2844444444444585E-2</v>
      </c>
      <c r="H440">
        <f t="shared" si="27"/>
        <v>0.11333333333333395</v>
      </c>
    </row>
    <row r="441" spans="1:8" x14ac:dyDescent="0.35">
      <c r="A441" t="s">
        <v>4</v>
      </c>
      <c r="B441" t="s">
        <v>4</v>
      </c>
      <c r="C441">
        <v>0.13999999999999899</v>
      </c>
      <c r="D441">
        <v>0.86</v>
      </c>
      <c r="E441">
        <f t="shared" si="24"/>
        <v>1</v>
      </c>
      <c r="F441">
        <f t="shared" si="25"/>
        <v>0.14000000000000001</v>
      </c>
      <c r="G441">
        <f t="shared" si="26"/>
        <v>1.9600000000000003E-2</v>
      </c>
      <c r="H441">
        <f t="shared" si="27"/>
        <v>0.14000000000000001</v>
      </c>
    </row>
    <row r="442" spans="1:8" x14ac:dyDescent="0.35">
      <c r="A442" t="s">
        <v>4</v>
      </c>
      <c r="B442" t="s">
        <v>4</v>
      </c>
      <c r="C442">
        <v>0</v>
      </c>
      <c r="D442">
        <v>1</v>
      </c>
      <c r="E442">
        <f t="shared" si="24"/>
        <v>1</v>
      </c>
      <c r="F442">
        <f t="shared" si="25"/>
        <v>0</v>
      </c>
      <c r="G442">
        <f t="shared" si="26"/>
        <v>0</v>
      </c>
      <c r="H442">
        <f t="shared" si="27"/>
        <v>0</v>
      </c>
    </row>
    <row r="443" spans="1:8" x14ac:dyDescent="0.35">
      <c r="A443" t="s">
        <v>4</v>
      </c>
      <c r="B443" t="s">
        <v>4</v>
      </c>
      <c r="C443">
        <v>0.13999999999999899</v>
      </c>
      <c r="D443">
        <v>0.86</v>
      </c>
      <c r="E443">
        <f t="shared" si="24"/>
        <v>1</v>
      </c>
      <c r="F443">
        <f t="shared" si="25"/>
        <v>0.14000000000000001</v>
      </c>
      <c r="G443">
        <f t="shared" si="26"/>
        <v>1.9600000000000003E-2</v>
      </c>
      <c r="H443">
        <f t="shared" si="27"/>
        <v>0.14000000000000001</v>
      </c>
    </row>
    <row r="444" spans="1:8" x14ac:dyDescent="0.35">
      <c r="A444" t="s">
        <v>4</v>
      </c>
      <c r="B444" t="s">
        <v>4</v>
      </c>
      <c r="C444">
        <v>0.31166666666666598</v>
      </c>
      <c r="D444">
        <v>0.68833333333333302</v>
      </c>
      <c r="E444">
        <f t="shared" si="24"/>
        <v>1</v>
      </c>
      <c r="F444">
        <f t="shared" si="25"/>
        <v>0.31166666666666698</v>
      </c>
      <c r="G444">
        <f t="shared" si="26"/>
        <v>9.7136111111111312E-2</v>
      </c>
      <c r="H444">
        <f t="shared" si="27"/>
        <v>0.31166666666666698</v>
      </c>
    </row>
    <row r="445" spans="1:8" x14ac:dyDescent="0.35">
      <c r="A445" t="s">
        <v>4</v>
      </c>
      <c r="B445" t="s">
        <v>4</v>
      </c>
      <c r="C445">
        <v>0</v>
      </c>
      <c r="D445">
        <v>1</v>
      </c>
      <c r="E445">
        <f t="shared" si="24"/>
        <v>1</v>
      </c>
      <c r="F445">
        <f t="shared" si="25"/>
        <v>0</v>
      </c>
      <c r="G445">
        <f t="shared" si="26"/>
        <v>0</v>
      </c>
      <c r="H445">
        <f t="shared" si="27"/>
        <v>0</v>
      </c>
    </row>
    <row r="446" spans="1:8" x14ac:dyDescent="0.35">
      <c r="A446" t="s">
        <v>4</v>
      </c>
      <c r="B446" t="s">
        <v>4</v>
      </c>
      <c r="C446">
        <v>0.29166666666666602</v>
      </c>
      <c r="D446">
        <v>0.70833333333333304</v>
      </c>
      <c r="E446">
        <f t="shared" si="24"/>
        <v>1</v>
      </c>
      <c r="F446">
        <f t="shared" si="25"/>
        <v>0.29166666666666696</v>
      </c>
      <c r="G446">
        <f t="shared" si="26"/>
        <v>8.5069444444444614E-2</v>
      </c>
      <c r="H446">
        <f t="shared" si="27"/>
        <v>0.29166666666666696</v>
      </c>
    </row>
    <row r="447" spans="1:8" x14ac:dyDescent="0.35">
      <c r="A447" t="s">
        <v>5</v>
      </c>
      <c r="B447" t="s">
        <v>4</v>
      </c>
      <c r="C447">
        <v>0.478333333333333</v>
      </c>
      <c r="D447">
        <v>0.52166666666666595</v>
      </c>
      <c r="E447">
        <f t="shared" si="24"/>
        <v>0</v>
      </c>
      <c r="F447">
        <f t="shared" si="25"/>
        <v>-0.52166666666666595</v>
      </c>
      <c r="G447">
        <f t="shared" si="26"/>
        <v>0.27213611111111036</v>
      </c>
      <c r="H447">
        <f t="shared" si="27"/>
        <v>0.52166666666666595</v>
      </c>
    </row>
    <row r="448" spans="1:8" x14ac:dyDescent="0.35">
      <c r="A448" t="s">
        <v>4</v>
      </c>
      <c r="B448" t="s">
        <v>4</v>
      </c>
      <c r="C448">
        <v>6.6666666666666596E-2</v>
      </c>
      <c r="D448">
        <v>0.93333333333333302</v>
      </c>
      <c r="E448">
        <f t="shared" si="24"/>
        <v>1</v>
      </c>
      <c r="F448">
        <f t="shared" si="25"/>
        <v>6.6666666666666985E-2</v>
      </c>
      <c r="G448">
        <f t="shared" si="26"/>
        <v>4.4444444444444869E-3</v>
      </c>
      <c r="H448">
        <f t="shared" si="27"/>
        <v>6.6666666666666985E-2</v>
      </c>
    </row>
    <row r="449" spans="1:8" x14ac:dyDescent="0.35">
      <c r="A449" t="s">
        <v>4</v>
      </c>
      <c r="B449" t="s">
        <v>4</v>
      </c>
      <c r="C449">
        <v>0.13666666666666599</v>
      </c>
      <c r="D449">
        <v>0.86333333333333295</v>
      </c>
      <c r="E449">
        <f t="shared" si="24"/>
        <v>1</v>
      </c>
      <c r="F449">
        <f t="shared" si="25"/>
        <v>0.13666666666666705</v>
      </c>
      <c r="G449">
        <f t="shared" si="26"/>
        <v>1.8677777777777883E-2</v>
      </c>
      <c r="H449">
        <f t="shared" si="27"/>
        <v>0.13666666666666705</v>
      </c>
    </row>
    <row r="450" spans="1:8" x14ac:dyDescent="0.35">
      <c r="A450" t="s">
        <v>4</v>
      </c>
      <c r="B450" t="s">
        <v>4</v>
      </c>
      <c r="C450">
        <v>0.133333333333333</v>
      </c>
      <c r="D450">
        <v>0.86666666666666603</v>
      </c>
      <c r="E450">
        <f t="shared" si="24"/>
        <v>1</v>
      </c>
      <c r="F450">
        <f t="shared" si="25"/>
        <v>0.13333333333333397</v>
      </c>
      <c r="G450">
        <f t="shared" si="26"/>
        <v>1.7777777777777948E-2</v>
      </c>
      <c r="H450">
        <f t="shared" si="27"/>
        <v>0.13333333333333397</v>
      </c>
    </row>
    <row r="451" spans="1:8" x14ac:dyDescent="0.35">
      <c r="A451" t="s">
        <v>5</v>
      </c>
      <c r="B451" t="s">
        <v>5</v>
      </c>
      <c r="C451">
        <v>0.67166666666666597</v>
      </c>
      <c r="D451">
        <v>0.32833333333333298</v>
      </c>
      <c r="E451">
        <f t="shared" ref="E451:E514" si="28">IF(A451="Good",1,0)</f>
        <v>0</v>
      </c>
      <c r="F451">
        <f t="shared" ref="F451:F514" si="29">E451-D451</f>
        <v>-0.32833333333333298</v>
      </c>
      <c r="G451">
        <f t="shared" ref="G451:G514" si="30">F451^2</f>
        <v>0.10780277777777754</v>
      </c>
      <c r="H451">
        <f t="shared" ref="H451:H514" si="31">ABS(F451)</f>
        <v>0.32833333333333298</v>
      </c>
    </row>
    <row r="452" spans="1:8" x14ac:dyDescent="0.35">
      <c r="A452" t="s">
        <v>5</v>
      </c>
      <c r="B452" t="s">
        <v>5</v>
      </c>
      <c r="C452">
        <v>0.77638888888888802</v>
      </c>
      <c r="D452">
        <v>0.22361111111111101</v>
      </c>
      <c r="E452">
        <f t="shared" si="28"/>
        <v>0</v>
      </c>
      <c r="F452">
        <f t="shared" si="29"/>
        <v>-0.22361111111111101</v>
      </c>
      <c r="G452">
        <f t="shared" si="30"/>
        <v>5.0001929012345632E-2</v>
      </c>
      <c r="H452">
        <f t="shared" si="31"/>
        <v>0.22361111111111101</v>
      </c>
    </row>
    <row r="453" spans="1:8" x14ac:dyDescent="0.35">
      <c r="A453" t="s">
        <v>5</v>
      </c>
      <c r="B453" t="s">
        <v>5</v>
      </c>
      <c r="C453">
        <v>0.55833333333333302</v>
      </c>
      <c r="D453">
        <v>0.44166666666666599</v>
      </c>
      <c r="E453">
        <f t="shared" si="28"/>
        <v>0</v>
      </c>
      <c r="F453">
        <f t="shared" si="29"/>
        <v>-0.44166666666666599</v>
      </c>
      <c r="G453">
        <f t="shared" si="30"/>
        <v>0.19506944444444385</v>
      </c>
      <c r="H453">
        <f t="shared" si="31"/>
        <v>0.44166666666666599</v>
      </c>
    </row>
    <row r="454" spans="1:8" x14ac:dyDescent="0.35">
      <c r="A454" t="s">
        <v>4</v>
      </c>
      <c r="B454" t="s">
        <v>4</v>
      </c>
      <c r="C454">
        <v>0</v>
      </c>
      <c r="D454">
        <v>1</v>
      </c>
      <c r="E454">
        <f t="shared" si="28"/>
        <v>1</v>
      </c>
      <c r="F454">
        <f t="shared" si="29"/>
        <v>0</v>
      </c>
      <c r="G454">
        <f t="shared" si="30"/>
        <v>0</v>
      </c>
      <c r="H454">
        <f t="shared" si="31"/>
        <v>0</v>
      </c>
    </row>
    <row r="455" spans="1:8" x14ac:dyDescent="0.35">
      <c r="A455" t="s">
        <v>5</v>
      </c>
      <c r="B455" t="s">
        <v>5</v>
      </c>
      <c r="C455">
        <v>0.85833333333333295</v>
      </c>
      <c r="D455">
        <v>0.141666666666666</v>
      </c>
      <c r="E455">
        <f t="shared" si="28"/>
        <v>0</v>
      </c>
      <c r="F455">
        <f t="shared" si="29"/>
        <v>-0.141666666666666</v>
      </c>
      <c r="G455">
        <f t="shared" si="30"/>
        <v>2.0069444444444254E-2</v>
      </c>
      <c r="H455">
        <f t="shared" si="31"/>
        <v>0.141666666666666</v>
      </c>
    </row>
    <row r="456" spans="1:8" x14ac:dyDescent="0.35">
      <c r="A456" t="s">
        <v>4</v>
      </c>
      <c r="B456" t="s">
        <v>4</v>
      </c>
      <c r="C456">
        <v>0.1</v>
      </c>
      <c r="D456">
        <v>0.9</v>
      </c>
      <c r="E456">
        <f t="shared" si="28"/>
        <v>1</v>
      </c>
      <c r="F456">
        <f t="shared" si="29"/>
        <v>9.9999999999999978E-2</v>
      </c>
      <c r="G456">
        <f t="shared" si="30"/>
        <v>9.999999999999995E-3</v>
      </c>
      <c r="H456">
        <f t="shared" si="31"/>
        <v>9.9999999999999978E-2</v>
      </c>
    </row>
    <row r="457" spans="1:8" x14ac:dyDescent="0.35">
      <c r="A457" t="s">
        <v>4</v>
      </c>
      <c r="B457" t="s">
        <v>4</v>
      </c>
      <c r="C457">
        <v>0</v>
      </c>
      <c r="D457">
        <v>1</v>
      </c>
      <c r="E457">
        <f t="shared" si="28"/>
        <v>1</v>
      </c>
      <c r="F457">
        <f t="shared" si="29"/>
        <v>0</v>
      </c>
      <c r="G457">
        <f t="shared" si="30"/>
        <v>0</v>
      </c>
      <c r="H457">
        <f t="shared" si="31"/>
        <v>0</v>
      </c>
    </row>
    <row r="458" spans="1:8" x14ac:dyDescent="0.35">
      <c r="A458" t="s">
        <v>4</v>
      </c>
      <c r="B458" t="s">
        <v>4</v>
      </c>
      <c r="C458">
        <v>3.3333333333333298E-2</v>
      </c>
      <c r="D458">
        <v>0.96666666666666601</v>
      </c>
      <c r="E458">
        <f t="shared" si="28"/>
        <v>1</v>
      </c>
      <c r="F458">
        <f t="shared" si="29"/>
        <v>3.3333333333333992E-2</v>
      </c>
      <c r="G458">
        <f t="shared" si="30"/>
        <v>1.1111111111111551E-3</v>
      </c>
      <c r="H458">
        <f t="shared" si="31"/>
        <v>3.3333333333333992E-2</v>
      </c>
    </row>
    <row r="459" spans="1:8" x14ac:dyDescent="0.35">
      <c r="A459" t="s">
        <v>5</v>
      </c>
      <c r="B459" t="s">
        <v>5</v>
      </c>
      <c r="C459">
        <v>0.83333333333333304</v>
      </c>
      <c r="D459">
        <v>0.16666666666666599</v>
      </c>
      <c r="E459">
        <f t="shared" si="28"/>
        <v>0</v>
      </c>
      <c r="F459">
        <f t="shared" si="29"/>
        <v>-0.16666666666666599</v>
      </c>
      <c r="G459">
        <f t="shared" si="30"/>
        <v>2.7777777777777554E-2</v>
      </c>
      <c r="H459">
        <f t="shared" si="31"/>
        <v>0.16666666666666599</v>
      </c>
    </row>
    <row r="460" spans="1:8" x14ac:dyDescent="0.35">
      <c r="A460" t="s">
        <v>4</v>
      </c>
      <c r="B460" t="s">
        <v>4</v>
      </c>
      <c r="C460">
        <v>4.4999999999999998E-2</v>
      </c>
      <c r="D460">
        <v>0.95499999999999996</v>
      </c>
      <c r="E460">
        <f t="shared" si="28"/>
        <v>1</v>
      </c>
      <c r="F460">
        <f t="shared" si="29"/>
        <v>4.500000000000004E-2</v>
      </c>
      <c r="G460">
        <f t="shared" si="30"/>
        <v>2.0250000000000038E-3</v>
      </c>
      <c r="H460">
        <f t="shared" si="31"/>
        <v>4.500000000000004E-2</v>
      </c>
    </row>
    <row r="461" spans="1:8" x14ac:dyDescent="0.35">
      <c r="A461" t="s">
        <v>5</v>
      </c>
      <c r="B461" t="s">
        <v>5</v>
      </c>
      <c r="C461">
        <v>0.70166666666666599</v>
      </c>
      <c r="D461">
        <v>0.29833333333333301</v>
      </c>
      <c r="E461">
        <f t="shared" si="28"/>
        <v>0</v>
      </c>
      <c r="F461">
        <f t="shared" si="29"/>
        <v>-0.29833333333333301</v>
      </c>
      <c r="G461">
        <f t="shared" si="30"/>
        <v>8.9002777777777584E-2</v>
      </c>
      <c r="H461">
        <f t="shared" si="31"/>
        <v>0.29833333333333301</v>
      </c>
    </row>
    <row r="462" spans="1:8" x14ac:dyDescent="0.35">
      <c r="A462" t="s">
        <v>4</v>
      </c>
      <c r="B462" t="s">
        <v>4</v>
      </c>
      <c r="C462">
        <v>0</v>
      </c>
      <c r="D462">
        <v>1</v>
      </c>
      <c r="E462">
        <f t="shared" si="28"/>
        <v>1</v>
      </c>
      <c r="F462">
        <f t="shared" si="29"/>
        <v>0</v>
      </c>
      <c r="G462">
        <f t="shared" si="30"/>
        <v>0</v>
      </c>
      <c r="H462">
        <f t="shared" si="31"/>
        <v>0</v>
      </c>
    </row>
    <row r="463" spans="1:8" x14ac:dyDescent="0.35">
      <c r="A463" t="s">
        <v>5</v>
      </c>
      <c r="B463" t="s">
        <v>5</v>
      </c>
      <c r="C463">
        <v>0.913333333333333</v>
      </c>
      <c r="D463">
        <v>8.66666666666666E-2</v>
      </c>
      <c r="E463">
        <f t="shared" si="28"/>
        <v>0</v>
      </c>
      <c r="F463">
        <f t="shared" si="29"/>
        <v>-8.66666666666666E-2</v>
      </c>
      <c r="G463">
        <f t="shared" si="30"/>
        <v>7.5111111111110995E-3</v>
      </c>
      <c r="H463">
        <f t="shared" si="31"/>
        <v>8.66666666666666E-2</v>
      </c>
    </row>
    <row r="464" spans="1:8" x14ac:dyDescent="0.35">
      <c r="A464" t="s">
        <v>4</v>
      </c>
      <c r="B464" t="s">
        <v>4</v>
      </c>
      <c r="C464">
        <v>0.25809523809523799</v>
      </c>
      <c r="D464">
        <v>0.74190476190476096</v>
      </c>
      <c r="E464">
        <f t="shared" si="28"/>
        <v>1</v>
      </c>
      <c r="F464">
        <f t="shared" si="29"/>
        <v>0.25809523809523904</v>
      </c>
      <c r="G464">
        <f t="shared" si="30"/>
        <v>6.6613151927438136E-2</v>
      </c>
      <c r="H464">
        <f t="shared" si="31"/>
        <v>0.25809523809523904</v>
      </c>
    </row>
    <row r="465" spans="1:8" x14ac:dyDescent="0.35">
      <c r="A465" t="s">
        <v>4</v>
      </c>
      <c r="B465" t="s">
        <v>4</v>
      </c>
      <c r="C465">
        <v>0.13571428571428501</v>
      </c>
      <c r="D465">
        <v>0.86428571428571399</v>
      </c>
      <c r="E465">
        <f t="shared" si="28"/>
        <v>1</v>
      </c>
      <c r="F465">
        <f t="shared" si="29"/>
        <v>0.13571428571428601</v>
      </c>
      <c r="G465">
        <f t="shared" si="30"/>
        <v>1.8418367346938854E-2</v>
      </c>
      <c r="H465">
        <f t="shared" si="31"/>
        <v>0.13571428571428601</v>
      </c>
    </row>
    <row r="466" spans="1:8" x14ac:dyDescent="0.35">
      <c r="A466" t="s">
        <v>5</v>
      </c>
      <c r="B466" t="s">
        <v>5</v>
      </c>
      <c r="C466">
        <v>0.62</v>
      </c>
      <c r="D466">
        <v>0.38</v>
      </c>
      <c r="E466">
        <f t="shared" si="28"/>
        <v>0</v>
      </c>
      <c r="F466">
        <f t="shared" si="29"/>
        <v>-0.38</v>
      </c>
      <c r="G466">
        <f t="shared" si="30"/>
        <v>0.1444</v>
      </c>
      <c r="H466">
        <f t="shared" si="31"/>
        <v>0.38</v>
      </c>
    </row>
    <row r="467" spans="1:8" x14ac:dyDescent="0.35">
      <c r="A467" t="s">
        <v>4</v>
      </c>
      <c r="B467" t="s">
        <v>4</v>
      </c>
      <c r="C467">
        <v>0.05</v>
      </c>
      <c r="D467">
        <v>0.95</v>
      </c>
      <c r="E467">
        <f t="shared" si="28"/>
        <v>1</v>
      </c>
      <c r="F467">
        <f t="shared" si="29"/>
        <v>5.0000000000000044E-2</v>
      </c>
      <c r="G467">
        <f t="shared" si="30"/>
        <v>2.5000000000000044E-3</v>
      </c>
      <c r="H467">
        <f t="shared" si="31"/>
        <v>5.0000000000000044E-2</v>
      </c>
    </row>
    <row r="468" spans="1:8" x14ac:dyDescent="0.35">
      <c r="A468" t="s">
        <v>5</v>
      </c>
      <c r="B468" t="s">
        <v>5</v>
      </c>
      <c r="C468">
        <v>0.53928571428571404</v>
      </c>
      <c r="D468">
        <v>0.46071428571428502</v>
      </c>
      <c r="E468">
        <f t="shared" si="28"/>
        <v>0</v>
      </c>
      <c r="F468">
        <f t="shared" si="29"/>
        <v>-0.46071428571428502</v>
      </c>
      <c r="G468">
        <f t="shared" si="30"/>
        <v>0.21225765306122385</v>
      </c>
      <c r="H468">
        <f t="shared" si="31"/>
        <v>0.46071428571428502</v>
      </c>
    </row>
    <row r="469" spans="1:8" x14ac:dyDescent="0.35">
      <c r="A469" t="s">
        <v>5</v>
      </c>
      <c r="B469" t="s">
        <v>5</v>
      </c>
      <c r="C469">
        <v>0.97499999999999998</v>
      </c>
      <c r="D469">
        <v>2.5000000000000001E-2</v>
      </c>
      <c r="E469">
        <f t="shared" si="28"/>
        <v>0</v>
      </c>
      <c r="F469">
        <f t="shared" si="29"/>
        <v>-2.5000000000000001E-2</v>
      </c>
      <c r="G469">
        <f t="shared" si="30"/>
        <v>6.2500000000000012E-4</v>
      </c>
      <c r="H469">
        <f t="shared" si="31"/>
        <v>2.5000000000000001E-2</v>
      </c>
    </row>
    <row r="470" spans="1:8" x14ac:dyDescent="0.35">
      <c r="A470" t="s">
        <v>4</v>
      </c>
      <c r="B470" t="s">
        <v>4</v>
      </c>
      <c r="C470">
        <v>6.6666666666666596E-2</v>
      </c>
      <c r="D470">
        <v>0.93333333333333302</v>
      </c>
      <c r="E470">
        <f t="shared" si="28"/>
        <v>1</v>
      </c>
      <c r="F470">
        <f t="shared" si="29"/>
        <v>6.6666666666666985E-2</v>
      </c>
      <c r="G470">
        <f t="shared" si="30"/>
        <v>4.4444444444444869E-3</v>
      </c>
      <c r="H470">
        <f t="shared" si="31"/>
        <v>6.6666666666666985E-2</v>
      </c>
    </row>
    <row r="471" spans="1:8" x14ac:dyDescent="0.35">
      <c r="A471" t="s">
        <v>4</v>
      </c>
      <c r="B471" t="s">
        <v>4</v>
      </c>
      <c r="C471">
        <v>0.25833333333333303</v>
      </c>
      <c r="D471">
        <v>0.74166666666666603</v>
      </c>
      <c r="E471">
        <f t="shared" si="28"/>
        <v>1</v>
      </c>
      <c r="F471">
        <f t="shared" si="29"/>
        <v>0.25833333333333397</v>
      </c>
      <c r="G471">
        <f t="shared" si="30"/>
        <v>6.673611111111144E-2</v>
      </c>
      <c r="H471">
        <f t="shared" si="31"/>
        <v>0.25833333333333397</v>
      </c>
    </row>
    <row r="472" spans="1:8" x14ac:dyDescent="0.35">
      <c r="A472" t="s">
        <v>4</v>
      </c>
      <c r="B472" t="s">
        <v>4</v>
      </c>
      <c r="C472">
        <v>6.6666666666666596E-2</v>
      </c>
      <c r="D472">
        <v>0.93333333333333302</v>
      </c>
      <c r="E472">
        <f t="shared" si="28"/>
        <v>1</v>
      </c>
      <c r="F472">
        <f t="shared" si="29"/>
        <v>6.6666666666666985E-2</v>
      </c>
      <c r="G472">
        <f t="shared" si="30"/>
        <v>4.4444444444444869E-3</v>
      </c>
      <c r="H472">
        <f t="shared" si="31"/>
        <v>6.6666666666666985E-2</v>
      </c>
    </row>
    <row r="473" spans="1:8" x14ac:dyDescent="0.35">
      <c r="A473" t="s">
        <v>4</v>
      </c>
      <c r="B473" t="s">
        <v>4</v>
      </c>
      <c r="C473">
        <v>0.1</v>
      </c>
      <c r="D473">
        <v>0.9</v>
      </c>
      <c r="E473">
        <f t="shared" si="28"/>
        <v>1</v>
      </c>
      <c r="F473">
        <f t="shared" si="29"/>
        <v>9.9999999999999978E-2</v>
      </c>
      <c r="G473">
        <f t="shared" si="30"/>
        <v>9.999999999999995E-3</v>
      </c>
      <c r="H473">
        <f t="shared" si="31"/>
        <v>9.9999999999999978E-2</v>
      </c>
    </row>
    <row r="474" spans="1:8" x14ac:dyDescent="0.35">
      <c r="A474" t="s">
        <v>4</v>
      </c>
      <c r="B474" t="s">
        <v>4</v>
      </c>
      <c r="C474">
        <v>6.9999999999999896E-2</v>
      </c>
      <c r="D474">
        <v>0.93</v>
      </c>
      <c r="E474">
        <f t="shared" si="28"/>
        <v>1</v>
      </c>
      <c r="F474">
        <f t="shared" si="29"/>
        <v>6.9999999999999951E-2</v>
      </c>
      <c r="G474">
        <f t="shared" si="30"/>
        <v>4.8999999999999929E-3</v>
      </c>
      <c r="H474">
        <f t="shared" si="31"/>
        <v>6.9999999999999951E-2</v>
      </c>
    </row>
    <row r="475" spans="1:8" x14ac:dyDescent="0.35">
      <c r="A475" t="s">
        <v>4</v>
      </c>
      <c r="B475" t="s">
        <v>4</v>
      </c>
      <c r="C475">
        <v>0.08</v>
      </c>
      <c r="D475">
        <v>0.91999999999999904</v>
      </c>
      <c r="E475">
        <f t="shared" si="28"/>
        <v>1</v>
      </c>
      <c r="F475">
        <f t="shared" si="29"/>
        <v>8.0000000000000959E-2</v>
      </c>
      <c r="G475">
        <f t="shared" si="30"/>
        <v>6.4000000000001538E-3</v>
      </c>
      <c r="H475">
        <f t="shared" si="31"/>
        <v>8.0000000000000959E-2</v>
      </c>
    </row>
    <row r="476" spans="1:8" x14ac:dyDescent="0.35">
      <c r="A476" t="s">
        <v>4</v>
      </c>
      <c r="B476" t="s">
        <v>4</v>
      </c>
      <c r="C476">
        <v>2.5000000000000001E-2</v>
      </c>
      <c r="D476">
        <v>0.97499999999999998</v>
      </c>
      <c r="E476">
        <f t="shared" si="28"/>
        <v>1</v>
      </c>
      <c r="F476">
        <f t="shared" si="29"/>
        <v>2.5000000000000022E-2</v>
      </c>
      <c r="G476">
        <f t="shared" si="30"/>
        <v>6.250000000000011E-4</v>
      </c>
      <c r="H476">
        <f t="shared" si="31"/>
        <v>2.5000000000000022E-2</v>
      </c>
    </row>
    <row r="477" spans="1:8" x14ac:dyDescent="0.35">
      <c r="A477" t="s">
        <v>5</v>
      </c>
      <c r="B477" t="s">
        <v>5</v>
      </c>
      <c r="C477">
        <v>0.68</v>
      </c>
      <c r="D477">
        <v>0.32</v>
      </c>
      <c r="E477">
        <f t="shared" si="28"/>
        <v>0</v>
      </c>
      <c r="F477">
        <f t="shared" si="29"/>
        <v>-0.32</v>
      </c>
      <c r="G477">
        <f t="shared" si="30"/>
        <v>0.1024</v>
      </c>
      <c r="H477">
        <f t="shared" si="31"/>
        <v>0.32</v>
      </c>
    </row>
    <row r="478" spans="1:8" x14ac:dyDescent="0.35">
      <c r="A478" t="s">
        <v>4</v>
      </c>
      <c r="B478" t="s">
        <v>4</v>
      </c>
      <c r="C478">
        <v>0.25603896103896101</v>
      </c>
      <c r="D478">
        <v>0.74396103896103805</v>
      </c>
      <c r="E478">
        <f t="shared" si="28"/>
        <v>1</v>
      </c>
      <c r="F478">
        <f t="shared" si="29"/>
        <v>0.25603896103896195</v>
      </c>
      <c r="G478">
        <f t="shared" si="30"/>
        <v>6.5555949569911079E-2</v>
      </c>
      <c r="H478">
        <f t="shared" si="31"/>
        <v>0.25603896103896195</v>
      </c>
    </row>
    <row r="479" spans="1:8" x14ac:dyDescent="0.35">
      <c r="A479" t="s">
        <v>4</v>
      </c>
      <c r="B479" t="s">
        <v>4</v>
      </c>
      <c r="C479">
        <v>0.32</v>
      </c>
      <c r="D479">
        <v>0.67999999999999905</v>
      </c>
      <c r="E479">
        <f t="shared" si="28"/>
        <v>1</v>
      </c>
      <c r="F479">
        <f t="shared" si="29"/>
        <v>0.32000000000000095</v>
      </c>
      <c r="G479">
        <f t="shared" si="30"/>
        <v>0.1024000000000006</v>
      </c>
      <c r="H479">
        <f t="shared" si="31"/>
        <v>0.32000000000000095</v>
      </c>
    </row>
    <row r="480" spans="1:8" x14ac:dyDescent="0.35">
      <c r="A480" t="s">
        <v>4</v>
      </c>
      <c r="B480" t="s">
        <v>4</v>
      </c>
      <c r="C480">
        <v>0.176666666666666</v>
      </c>
      <c r="D480">
        <v>0.82333333333333303</v>
      </c>
      <c r="E480">
        <f t="shared" si="28"/>
        <v>1</v>
      </c>
      <c r="F480">
        <f t="shared" si="29"/>
        <v>0.17666666666666697</v>
      </c>
      <c r="G480">
        <f t="shared" si="30"/>
        <v>3.1211111111111217E-2</v>
      </c>
      <c r="H480">
        <f t="shared" si="31"/>
        <v>0.17666666666666697</v>
      </c>
    </row>
    <row r="481" spans="1:8" x14ac:dyDescent="0.35">
      <c r="A481" t="s">
        <v>4</v>
      </c>
      <c r="B481" t="s">
        <v>4</v>
      </c>
      <c r="C481">
        <v>0.1</v>
      </c>
      <c r="D481">
        <v>0.9</v>
      </c>
      <c r="E481">
        <f t="shared" si="28"/>
        <v>1</v>
      </c>
      <c r="F481">
        <f t="shared" si="29"/>
        <v>9.9999999999999978E-2</v>
      </c>
      <c r="G481">
        <f t="shared" si="30"/>
        <v>9.999999999999995E-3</v>
      </c>
      <c r="H481">
        <f t="shared" si="31"/>
        <v>9.9999999999999978E-2</v>
      </c>
    </row>
    <row r="482" spans="1:8" x14ac:dyDescent="0.35">
      <c r="A482" t="s">
        <v>4</v>
      </c>
      <c r="B482" t="s">
        <v>4</v>
      </c>
      <c r="C482">
        <v>0</v>
      </c>
      <c r="D482">
        <v>1</v>
      </c>
      <c r="E482">
        <f t="shared" si="28"/>
        <v>1</v>
      </c>
      <c r="F482">
        <f t="shared" si="29"/>
        <v>0</v>
      </c>
      <c r="G482">
        <f t="shared" si="30"/>
        <v>0</v>
      </c>
      <c r="H482">
        <f t="shared" si="31"/>
        <v>0</v>
      </c>
    </row>
    <row r="483" spans="1:8" x14ac:dyDescent="0.35">
      <c r="A483" t="s">
        <v>4</v>
      </c>
      <c r="B483" t="s">
        <v>4</v>
      </c>
      <c r="C483">
        <v>6.6666666666666596E-2</v>
      </c>
      <c r="D483">
        <v>0.93333333333333302</v>
      </c>
      <c r="E483">
        <f t="shared" si="28"/>
        <v>1</v>
      </c>
      <c r="F483">
        <f t="shared" si="29"/>
        <v>6.6666666666666985E-2</v>
      </c>
      <c r="G483">
        <f t="shared" si="30"/>
        <v>4.4444444444444869E-3</v>
      </c>
      <c r="H483">
        <f t="shared" si="31"/>
        <v>6.6666666666666985E-2</v>
      </c>
    </row>
    <row r="484" spans="1:8" x14ac:dyDescent="0.35">
      <c r="A484" t="s">
        <v>4</v>
      </c>
      <c r="B484" t="s">
        <v>4</v>
      </c>
      <c r="C484">
        <v>0.22222222222222199</v>
      </c>
      <c r="D484">
        <v>0.77777777777777701</v>
      </c>
      <c r="E484">
        <f t="shared" si="28"/>
        <v>1</v>
      </c>
      <c r="F484">
        <f t="shared" si="29"/>
        <v>0.22222222222222299</v>
      </c>
      <c r="G484">
        <f t="shared" si="30"/>
        <v>4.9382716049383053E-2</v>
      </c>
      <c r="H484">
        <f t="shared" si="31"/>
        <v>0.22222222222222299</v>
      </c>
    </row>
    <row r="485" spans="1:8" x14ac:dyDescent="0.35">
      <c r="A485" t="s">
        <v>4</v>
      </c>
      <c r="B485" t="s">
        <v>4</v>
      </c>
      <c r="C485">
        <v>0.05</v>
      </c>
      <c r="D485">
        <v>0.95</v>
      </c>
      <c r="E485">
        <f t="shared" si="28"/>
        <v>1</v>
      </c>
      <c r="F485">
        <f t="shared" si="29"/>
        <v>5.0000000000000044E-2</v>
      </c>
      <c r="G485">
        <f t="shared" si="30"/>
        <v>2.5000000000000044E-3</v>
      </c>
      <c r="H485">
        <f t="shared" si="31"/>
        <v>5.0000000000000044E-2</v>
      </c>
    </row>
    <row r="486" spans="1:8" x14ac:dyDescent="0.35">
      <c r="A486" t="s">
        <v>4</v>
      </c>
      <c r="B486" t="s">
        <v>4</v>
      </c>
      <c r="C486">
        <v>0.04</v>
      </c>
      <c r="D486">
        <v>0.96</v>
      </c>
      <c r="E486">
        <f t="shared" si="28"/>
        <v>1</v>
      </c>
      <c r="F486">
        <f t="shared" si="29"/>
        <v>4.0000000000000036E-2</v>
      </c>
      <c r="G486">
        <f t="shared" si="30"/>
        <v>1.6000000000000029E-3</v>
      </c>
      <c r="H486">
        <f t="shared" si="31"/>
        <v>4.0000000000000036E-2</v>
      </c>
    </row>
    <row r="487" spans="1:8" x14ac:dyDescent="0.35">
      <c r="A487" t="s">
        <v>4</v>
      </c>
      <c r="B487" t="s">
        <v>4</v>
      </c>
      <c r="C487">
        <v>0.26309523809523799</v>
      </c>
      <c r="D487">
        <v>0.73690476190476195</v>
      </c>
      <c r="E487">
        <f t="shared" si="28"/>
        <v>1</v>
      </c>
      <c r="F487">
        <f t="shared" si="29"/>
        <v>0.26309523809523805</v>
      </c>
      <c r="G487">
        <f t="shared" si="30"/>
        <v>6.9219104308389998E-2</v>
      </c>
      <c r="H487">
        <f t="shared" si="31"/>
        <v>0.26309523809523805</v>
      </c>
    </row>
    <row r="488" spans="1:8" x14ac:dyDescent="0.35">
      <c r="A488" t="s">
        <v>5</v>
      </c>
      <c r="B488" t="s">
        <v>5</v>
      </c>
      <c r="C488">
        <v>0.68166666666666598</v>
      </c>
      <c r="D488">
        <v>0.31833333333333302</v>
      </c>
      <c r="E488">
        <f t="shared" si="28"/>
        <v>0</v>
      </c>
      <c r="F488">
        <f t="shared" si="29"/>
        <v>-0.31833333333333302</v>
      </c>
      <c r="G488">
        <f t="shared" si="30"/>
        <v>0.10133611111111092</v>
      </c>
      <c r="H488">
        <f t="shared" si="31"/>
        <v>0.31833333333333302</v>
      </c>
    </row>
    <row r="489" spans="1:8" x14ac:dyDescent="0.35">
      <c r="A489" t="s">
        <v>5</v>
      </c>
      <c r="B489" t="s">
        <v>5</v>
      </c>
      <c r="C489">
        <v>0.7</v>
      </c>
      <c r="D489">
        <v>0.3</v>
      </c>
      <c r="E489">
        <f t="shared" si="28"/>
        <v>0</v>
      </c>
      <c r="F489">
        <f t="shared" si="29"/>
        <v>-0.3</v>
      </c>
      <c r="G489">
        <f t="shared" si="30"/>
        <v>0.09</v>
      </c>
      <c r="H489">
        <f t="shared" si="31"/>
        <v>0.3</v>
      </c>
    </row>
    <row r="490" spans="1:8" x14ac:dyDescent="0.35">
      <c r="A490" t="s">
        <v>4</v>
      </c>
      <c r="B490" t="s">
        <v>4</v>
      </c>
      <c r="C490">
        <v>3.3333333333333298E-2</v>
      </c>
      <c r="D490">
        <v>0.96666666666666601</v>
      </c>
      <c r="E490">
        <f t="shared" si="28"/>
        <v>1</v>
      </c>
      <c r="F490">
        <f t="shared" si="29"/>
        <v>3.3333333333333992E-2</v>
      </c>
      <c r="G490">
        <f t="shared" si="30"/>
        <v>1.1111111111111551E-3</v>
      </c>
      <c r="H490">
        <f t="shared" si="31"/>
        <v>3.3333333333333992E-2</v>
      </c>
    </row>
    <row r="491" spans="1:8" x14ac:dyDescent="0.35">
      <c r="A491" t="s">
        <v>5</v>
      </c>
      <c r="B491" t="s">
        <v>5</v>
      </c>
      <c r="C491">
        <v>0.86142857142857099</v>
      </c>
      <c r="D491">
        <v>0.13857142857142801</v>
      </c>
      <c r="E491">
        <f t="shared" si="28"/>
        <v>0</v>
      </c>
      <c r="F491">
        <f t="shared" si="29"/>
        <v>-0.13857142857142801</v>
      </c>
      <c r="G491">
        <f t="shared" si="30"/>
        <v>1.9202040816326375E-2</v>
      </c>
      <c r="H491">
        <f t="shared" si="31"/>
        <v>0.13857142857142801</v>
      </c>
    </row>
    <row r="492" spans="1:8" x14ac:dyDescent="0.35">
      <c r="A492" t="s">
        <v>5</v>
      </c>
      <c r="B492" t="s">
        <v>5</v>
      </c>
      <c r="C492">
        <v>0.70071428571428496</v>
      </c>
      <c r="D492">
        <v>0.29928571428571399</v>
      </c>
      <c r="E492">
        <f t="shared" si="28"/>
        <v>0</v>
      </c>
      <c r="F492">
        <f t="shared" si="29"/>
        <v>-0.29928571428571399</v>
      </c>
      <c r="G492">
        <f t="shared" si="30"/>
        <v>8.9571938775510021E-2</v>
      </c>
      <c r="H492">
        <f t="shared" si="31"/>
        <v>0.29928571428571399</v>
      </c>
    </row>
    <row r="493" spans="1:8" x14ac:dyDescent="0.35">
      <c r="A493" t="s">
        <v>4</v>
      </c>
      <c r="B493" t="s">
        <v>4</v>
      </c>
      <c r="C493">
        <v>0.14642857142857099</v>
      </c>
      <c r="D493">
        <v>0.85357142857142798</v>
      </c>
      <c r="E493">
        <f t="shared" si="28"/>
        <v>1</v>
      </c>
      <c r="F493">
        <f t="shared" si="29"/>
        <v>0.14642857142857202</v>
      </c>
      <c r="G493">
        <f t="shared" si="30"/>
        <v>2.1441326530612419E-2</v>
      </c>
      <c r="H493">
        <f t="shared" si="31"/>
        <v>0.14642857142857202</v>
      </c>
    </row>
    <row r="494" spans="1:8" x14ac:dyDescent="0.35">
      <c r="A494" t="s">
        <v>4</v>
      </c>
      <c r="B494" t="s">
        <v>4</v>
      </c>
      <c r="C494">
        <v>0.32500000000000001</v>
      </c>
      <c r="D494">
        <v>0.67500000000000004</v>
      </c>
      <c r="E494">
        <f t="shared" si="28"/>
        <v>1</v>
      </c>
      <c r="F494">
        <f t="shared" si="29"/>
        <v>0.32499999999999996</v>
      </c>
      <c r="G494">
        <f t="shared" si="30"/>
        <v>0.10562499999999997</v>
      </c>
      <c r="H494">
        <f t="shared" si="31"/>
        <v>0.32499999999999996</v>
      </c>
    </row>
    <row r="495" spans="1:8" x14ac:dyDescent="0.35">
      <c r="A495" t="s">
        <v>5</v>
      </c>
      <c r="B495" t="s">
        <v>5</v>
      </c>
      <c r="C495">
        <v>0.72</v>
      </c>
      <c r="D495">
        <v>0.27999999999999903</v>
      </c>
      <c r="E495">
        <f t="shared" si="28"/>
        <v>0</v>
      </c>
      <c r="F495">
        <f t="shared" si="29"/>
        <v>-0.27999999999999903</v>
      </c>
      <c r="G495">
        <f t="shared" si="30"/>
        <v>7.8399999999999456E-2</v>
      </c>
      <c r="H495">
        <f t="shared" si="31"/>
        <v>0.27999999999999903</v>
      </c>
    </row>
    <row r="496" spans="1:8" x14ac:dyDescent="0.35">
      <c r="A496" t="s">
        <v>4</v>
      </c>
      <c r="B496" t="s">
        <v>4</v>
      </c>
      <c r="C496">
        <v>0.21388888888888799</v>
      </c>
      <c r="D496">
        <v>0.78611111111111098</v>
      </c>
      <c r="E496">
        <f t="shared" si="28"/>
        <v>1</v>
      </c>
      <c r="F496">
        <f t="shared" si="29"/>
        <v>0.21388888888888902</v>
      </c>
      <c r="G496">
        <f t="shared" si="30"/>
        <v>4.5748456790123515E-2</v>
      </c>
      <c r="H496">
        <f t="shared" si="31"/>
        <v>0.21388888888888902</v>
      </c>
    </row>
    <row r="497" spans="1:8" x14ac:dyDescent="0.35">
      <c r="A497" t="s">
        <v>4</v>
      </c>
      <c r="B497" t="s">
        <v>4</v>
      </c>
      <c r="C497">
        <v>8.66666666666666E-2</v>
      </c>
      <c r="D497">
        <v>0.913333333333333</v>
      </c>
      <c r="E497">
        <f t="shared" si="28"/>
        <v>1</v>
      </c>
      <c r="F497">
        <f t="shared" si="29"/>
        <v>8.6666666666667003E-2</v>
      </c>
      <c r="G497">
        <f t="shared" si="30"/>
        <v>7.5111111111111697E-3</v>
      </c>
      <c r="H497">
        <f t="shared" si="31"/>
        <v>8.6666666666667003E-2</v>
      </c>
    </row>
    <row r="498" spans="1:8" x14ac:dyDescent="0.35">
      <c r="A498" t="s">
        <v>5</v>
      </c>
      <c r="B498" t="s">
        <v>5</v>
      </c>
      <c r="C498">
        <v>0.79571428571428504</v>
      </c>
      <c r="D498">
        <v>0.20428571428571399</v>
      </c>
      <c r="E498">
        <f t="shared" si="28"/>
        <v>0</v>
      </c>
      <c r="F498">
        <f t="shared" si="29"/>
        <v>-0.20428571428571399</v>
      </c>
      <c r="G498">
        <f t="shared" si="30"/>
        <v>4.1732653061224367E-2</v>
      </c>
      <c r="H498">
        <f t="shared" si="31"/>
        <v>0.20428571428571399</v>
      </c>
    </row>
    <row r="499" spans="1:8" x14ac:dyDescent="0.35">
      <c r="A499" t="s">
        <v>4</v>
      </c>
      <c r="B499" t="s">
        <v>4</v>
      </c>
      <c r="C499">
        <v>0.13928571428571401</v>
      </c>
      <c r="D499">
        <v>0.86071428571428499</v>
      </c>
      <c r="E499">
        <f t="shared" si="28"/>
        <v>1</v>
      </c>
      <c r="F499">
        <f t="shared" si="29"/>
        <v>0.13928571428571501</v>
      </c>
      <c r="G499">
        <f t="shared" si="30"/>
        <v>1.9400510204081834E-2</v>
      </c>
      <c r="H499">
        <f t="shared" si="31"/>
        <v>0.13928571428571501</v>
      </c>
    </row>
    <row r="500" spans="1:8" x14ac:dyDescent="0.35">
      <c r="A500" t="s">
        <v>4</v>
      </c>
      <c r="B500" t="s">
        <v>4</v>
      </c>
      <c r="C500">
        <v>0</v>
      </c>
      <c r="D500">
        <v>1</v>
      </c>
      <c r="E500">
        <f t="shared" si="28"/>
        <v>1</v>
      </c>
      <c r="F500">
        <f t="shared" si="29"/>
        <v>0</v>
      </c>
      <c r="G500">
        <f t="shared" si="30"/>
        <v>0</v>
      </c>
      <c r="H500">
        <f t="shared" si="31"/>
        <v>0</v>
      </c>
    </row>
    <row r="501" spans="1:8" x14ac:dyDescent="0.35">
      <c r="A501" t="s">
        <v>5</v>
      </c>
      <c r="B501" t="s">
        <v>4</v>
      </c>
      <c r="C501">
        <v>0.348333333333333</v>
      </c>
      <c r="D501">
        <v>0.65166666666666595</v>
      </c>
      <c r="E501">
        <f t="shared" si="28"/>
        <v>0</v>
      </c>
      <c r="F501">
        <f t="shared" si="29"/>
        <v>-0.65166666666666595</v>
      </c>
      <c r="G501">
        <f t="shared" si="30"/>
        <v>0.42466944444444349</v>
      </c>
      <c r="H501">
        <f t="shared" si="31"/>
        <v>0.65166666666666595</v>
      </c>
    </row>
    <row r="502" spans="1:8" x14ac:dyDescent="0.35">
      <c r="A502" t="s">
        <v>4</v>
      </c>
      <c r="B502" t="s">
        <v>4</v>
      </c>
      <c r="C502">
        <v>0.25</v>
      </c>
      <c r="D502">
        <v>0.75</v>
      </c>
      <c r="E502">
        <f t="shared" si="28"/>
        <v>1</v>
      </c>
      <c r="F502">
        <f t="shared" si="29"/>
        <v>0.25</v>
      </c>
      <c r="G502">
        <f t="shared" si="30"/>
        <v>6.25E-2</v>
      </c>
      <c r="H502">
        <f t="shared" si="31"/>
        <v>0.25</v>
      </c>
    </row>
    <row r="503" spans="1:8" x14ac:dyDescent="0.35">
      <c r="A503" t="s">
        <v>5</v>
      </c>
      <c r="B503" t="s">
        <v>4</v>
      </c>
      <c r="C503">
        <v>0.48103896103896099</v>
      </c>
      <c r="D503">
        <v>0.51896103896103896</v>
      </c>
      <c r="E503">
        <f t="shared" si="28"/>
        <v>0</v>
      </c>
      <c r="F503">
        <f t="shared" si="29"/>
        <v>-0.51896103896103896</v>
      </c>
      <c r="G503">
        <f t="shared" si="30"/>
        <v>0.26932055995952098</v>
      </c>
      <c r="H503">
        <f t="shared" si="31"/>
        <v>0.51896103896103896</v>
      </c>
    </row>
    <row r="504" spans="1:8" x14ac:dyDescent="0.35">
      <c r="A504" t="s">
        <v>4</v>
      </c>
      <c r="B504" t="s">
        <v>4</v>
      </c>
      <c r="C504">
        <v>0.05</v>
      </c>
      <c r="D504">
        <v>0.95</v>
      </c>
      <c r="E504">
        <f t="shared" si="28"/>
        <v>1</v>
      </c>
      <c r="F504">
        <f t="shared" si="29"/>
        <v>5.0000000000000044E-2</v>
      </c>
      <c r="G504">
        <f t="shared" si="30"/>
        <v>2.5000000000000044E-3</v>
      </c>
      <c r="H504">
        <f t="shared" si="31"/>
        <v>5.0000000000000044E-2</v>
      </c>
    </row>
    <row r="505" spans="1:8" x14ac:dyDescent="0.35">
      <c r="A505" t="s">
        <v>4</v>
      </c>
      <c r="B505" t="s">
        <v>4</v>
      </c>
      <c r="C505">
        <v>0.19166666666666601</v>
      </c>
      <c r="D505">
        <v>0.80833333333333302</v>
      </c>
      <c r="E505">
        <f t="shared" si="28"/>
        <v>1</v>
      </c>
      <c r="F505">
        <f t="shared" si="29"/>
        <v>0.19166666666666698</v>
      </c>
      <c r="G505">
        <f t="shared" si="30"/>
        <v>3.6736111111111233E-2</v>
      </c>
      <c r="H505">
        <f t="shared" si="31"/>
        <v>0.19166666666666698</v>
      </c>
    </row>
    <row r="506" spans="1:8" x14ac:dyDescent="0.35">
      <c r="A506" t="s">
        <v>4</v>
      </c>
      <c r="B506" t="s">
        <v>4</v>
      </c>
      <c r="C506">
        <v>0.14714285714285699</v>
      </c>
      <c r="D506">
        <v>0.85285714285714198</v>
      </c>
      <c r="E506">
        <f t="shared" si="28"/>
        <v>1</v>
      </c>
      <c r="F506">
        <f t="shared" si="29"/>
        <v>0.14714285714285802</v>
      </c>
      <c r="G506">
        <f t="shared" si="30"/>
        <v>2.1651020408163524E-2</v>
      </c>
      <c r="H506">
        <f t="shared" si="31"/>
        <v>0.14714285714285802</v>
      </c>
    </row>
    <row r="507" spans="1:8" x14ac:dyDescent="0.35">
      <c r="A507" t="s">
        <v>4</v>
      </c>
      <c r="B507" t="s">
        <v>4</v>
      </c>
      <c r="C507">
        <v>0</v>
      </c>
      <c r="D507">
        <v>1</v>
      </c>
      <c r="E507">
        <f t="shared" si="28"/>
        <v>1</v>
      </c>
      <c r="F507">
        <f t="shared" si="29"/>
        <v>0</v>
      </c>
      <c r="G507">
        <f t="shared" si="30"/>
        <v>0</v>
      </c>
      <c r="H507">
        <f t="shared" si="31"/>
        <v>0</v>
      </c>
    </row>
    <row r="508" spans="1:8" x14ac:dyDescent="0.35">
      <c r="A508" t="s">
        <v>4</v>
      </c>
      <c r="B508" t="s">
        <v>4</v>
      </c>
      <c r="C508">
        <v>8.3333333333333301E-2</v>
      </c>
      <c r="D508">
        <v>0.91666666666666596</v>
      </c>
      <c r="E508">
        <f t="shared" si="28"/>
        <v>1</v>
      </c>
      <c r="F508">
        <f t="shared" si="29"/>
        <v>8.3333333333334036E-2</v>
      </c>
      <c r="G508">
        <f t="shared" si="30"/>
        <v>6.944444444444562E-3</v>
      </c>
      <c r="H508">
        <f t="shared" si="31"/>
        <v>8.3333333333334036E-2</v>
      </c>
    </row>
    <row r="509" spans="1:8" x14ac:dyDescent="0.35">
      <c r="A509" t="s">
        <v>4</v>
      </c>
      <c r="B509" t="s">
        <v>4</v>
      </c>
      <c r="C509">
        <v>9.5000000000000001E-2</v>
      </c>
      <c r="D509">
        <v>0.90500000000000003</v>
      </c>
      <c r="E509">
        <f t="shared" si="28"/>
        <v>1</v>
      </c>
      <c r="F509">
        <f t="shared" si="29"/>
        <v>9.4999999999999973E-2</v>
      </c>
      <c r="G509">
        <f t="shared" si="30"/>
        <v>9.0249999999999948E-3</v>
      </c>
      <c r="H509">
        <f t="shared" si="31"/>
        <v>9.4999999999999973E-2</v>
      </c>
    </row>
    <row r="510" spans="1:8" x14ac:dyDescent="0.35">
      <c r="A510" t="s">
        <v>4</v>
      </c>
      <c r="B510" t="s">
        <v>4</v>
      </c>
      <c r="C510">
        <v>0.19500000000000001</v>
      </c>
      <c r="D510">
        <v>0.80500000000000005</v>
      </c>
      <c r="E510">
        <f t="shared" si="28"/>
        <v>1</v>
      </c>
      <c r="F510">
        <f t="shared" si="29"/>
        <v>0.19499999999999995</v>
      </c>
      <c r="G510">
        <f t="shared" si="30"/>
        <v>3.8024999999999982E-2</v>
      </c>
      <c r="H510">
        <f t="shared" si="31"/>
        <v>0.19499999999999995</v>
      </c>
    </row>
    <row r="511" spans="1:8" x14ac:dyDescent="0.35">
      <c r="A511" t="s">
        <v>5</v>
      </c>
      <c r="B511" t="s">
        <v>5</v>
      </c>
      <c r="C511">
        <v>0.72904761904761795</v>
      </c>
      <c r="D511">
        <v>0.27095238095238</v>
      </c>
      <c r="E511">
        <f t="shared" si="28"/>
        <v>0</v>
      </c>
      <c r="F511">
        <f t="shared" si="29"/>
        <v>-0.27095238095238</v>
      </c>
      <c r="G511">
        <f t="shared" si="30"/>
        <v>7.3415192743763652E-2</v>
      </c>
      <c r="H511">
        <f t="shared" si="31"/>
        <v>0.27095238095238</v>
      </c>
    </row>
    <row r="512" spans="1:8" x14ac:dyDescent="0.35">
      <c r="A512" t="s">
        <v>5</v>
      </c>
      <c r="B512" t="s">
        <v>5</v>
      </c>
      <c r="C512">
        <v>0.63809523809523805</v>
      </c>
      <c r="D512">
        <v>0.36190476190476101</v>
      </c>
      <c r="E512">
        <f t="shared" si="28"/>
        <v>0</v>
      </c>
      <c r="F512">
        <f t="shared" si="29"/>
        <v>-0.36190476190476101</v>
      </c>
      <c r="G512">
        <f t="shared" si="30"/>
        <v>0.13097505668934176</v>
      </c>
      <c r="H512">
        <f t="shared" si="31"/>
        <v>0.36190476190476101</v>
      </c>
    </row>
    <row r="513" spans="1:8" x14ac:dyDescent="0.35">
      <c r="A513" t="s">
        <v>4</v>
      </c>
      <c r="B513" t="s">
        <v>4</v>
      </c>
      <c r="C513">
        <v>7.3968253968253905E-2</v>
      </c>
      <c r="D513">
        <v>0.92603174603174598</v>
      </c>
      <c r="E513">
        <f t="shared" si="28"/>
        <v>1</v>
      </c>
      <c r="F513">
        <f t="shared" si="29"/>
        <v>7.3968253968254016E-2</v>
      </c>
      <c r="G513">
        <f t="shared" si="30"/>
        <v>5.4713025951121262E-3</v>
      </c>
      <c r="H513">
        <f t="shared" si="31"/>
        <v>7.3968253968254016E-2</v>
      </c>
    </row>
    <row r="514" spans="1:8" x14ac:dyDescent="0.35">
      <c r="A514" t="s">
        <v>4</v>
      </c>
      <c r="B514" t="s">
        <v>4</v>
      </c>
      <c r="C514">
        <v>3.3333333333333298E-2</v>
      </c>
      <c r="D514">
        <v>0.96666666666666601</v>
      </c>
      <c r="E514">
        <f t="shared" si="28"/>
        <v>1</v>
      </c>
      <c r="F514">
        <f t="shared" si="29"/>
        <v>3.3333333333333992E-2</v>
      </c>
      <c r="G514">
        <f t="shared" si="30"/>
        <v>1.1111111111111551E-3</v>
      </c>
      <c r="H514">
        <f t="shared" si="31"/>
        <v>3.3333333333333992E-2</v>
      </c>
    </row>
    <row r="515" spans="1:8" x14ac:dyDescent="0.35">
      <c r="A515" t="s">
        <v>5</v>
      </c>
      <c r="B515" t="s">
        <v>5</v>
      </c>
      <c r="C515">
        <v>0.72666666666666602</v>
      </c>
      <c r="D515">
        <v>0.27333333333333298</v>
      </c>
      <c r="E515">
        <f t="shared" ref="E515:E561" si="32">IF(A515="Good",1,0)</f>
        <v>0</v>
      </c>
      <c r="F515">
        <f t="shared" ref="F515:F561" si="33">E515-D515</f>
        <v>-0.27333333333333298</v>
      </c>
      <c r="G515">
        <f t="shared" ref="G515:G561" si="34">F515^2</f>
        <v>7.4711111111110923E-2</v>
      </c>
      <c r="H515">
        <f t="shared" ref="H515:H561" si="35">ABS(F515)</f>
        <v>0.27333333333333298</v>
      </c>
    </row>
    <row r="516" spans="1:8" x14ac:dyDescent="0.35">
      <c r="A516" t="s">
        <v>4</v>
      </c>
      <c r="B516" t="s">
        <v>4</v>
      </c>
      <c r="C516">
        <v>0.336666666666666</v>
      </c>
      <c r="D516">
        <v>0.663333333333333</v>
      </c>
      <c r="E516">
        <f t="shared" si="32"/>
        <v>1</v>
      </c>
      <c r="F516">
        <f t="shared" si="33"/>
        <v>0.336666666666667</v>
      </c>
      <c r="G516">
        <f t="shared" si="34"/>
        <v>0.11334444444444466</v>
      </c>
      <c r="H516">
        <f t="shared" si="35"/>
        <v>0.336666666666667</v>
      </c>
    </row>
    <row r="517" spans="1:8" x14ac:dyDescent="0.35">
      <c r="A517" t="s">
        <v>4</v>
      </c>
      <c r="B517" t="s">
        <v>4</v>
      </c>
      <c r="C517">
        <v>0.12</v>
      </c>
      <c r="D517">
        <v>0.88</v>
      </c>
      <c r="E517">
        <f t="shared" si="32"/>
        <v>1</v>
      </c>
      <c r="F517">
        <f t="shared" si="33"/>
        <v>0.12</v>
      </c>
      <c r="G517">
        <f t="shared" si="34"/>
        <v>1.44E-2</v>
      </c>
      <c r="H517">
        <f t="shared" si="35"/>
        <v>0.12</v>
      </c>
    </row>
    <row r="518" spans="1:8" x14ac:dyDescent="0.35">
      <c r="A518" t="s">
        <v>5</v>
      </c>
      <c r="B518" t="s">
        <v>5</v>
      </c>
      <c r="C518">
        <v>0.65999999999999903</v>
      </c>
      <c r="D518">
        <v>0.33999999999999903</v>
      </c>
      <c r="E518">
        <f t="shared" si="32"/>
        <v>0</v>
      </c>
      <c r="F518">
        <f t="shared" si="33"/>
        <v>-0.33999999999999903</v>
      </c>
      <c r="G518">
        <f t="shared" si="34"/>
        <v>0.11559999999999934</v>
      </c>
      <c r="H518">
        <f t="shared" si="35"/>
        <v>0.33999999999999903</v>
      </c>
    </row>
    <row r="519" spans="1:8" x14ac:dyDescent="0.35">
      <c r="A519" t="s">
        <v>4</v>
      </c>
      <c r="B519" t="s">
        <v>4</v>
      </c>
      <c r="C519">
        <v>5.7499999999999898E-2</v>
      </c>
      <c r="D519">
        <v>0.9425</v>
      </c>
      <c r="E519">
        <f t="shared" si="32"/>
        <v>1</v>
      </c>
      <c r="F519">
        <f t="shared" si="33"/>
        <v>5.7499999999999996E-2</v>
      </c>
      <c r="G519">
        <f t="shared" si="34"/>
        <v>3.3062499999999993E-3</v>
      </c>
      <c r="H519">
        <f t="shared" si="35"/>
        <v>5.7499999999999996E-2</v>
      </c>
    </row>
    <row r="520" spans="1:8" x14ac:dyDescent="0.35">
      <c r="A520" t="s">
        <v>4</v>
      </c>
      <c r="B520" t="s">
        <v>4</v>
      </c>
      <c r="C520">
        <v>0.37523809523809498</v>
      </c>
      <c r="D520">
        <v>0.62476190476190396</v>
      </c>
      <c r="E520">
        <f t="shared" si="32"/>
        <v>1</v>
      </c>
      <c r="F520">
        <f t="shared" si="33"/>
        <v>0.37523809523809604</v>
      </c>
      <c r="G520">
        <f t="shared" si="34"/>
        <v>0.14080362811791444</v>
      </c>
      <c r="H520">
        <f t="shared" si="35"/>
        <v>0.37523809523809604</v>
      </c>
    </row>
    <row r="521" spans="1:8" x14ac:dyDescent="0.35">
      <c r="A521" t="s">
        <v>5</v>
      </c>
      <c r="B521" t="s">
        <v>5</v>
      </c>
      <c r="C521">
        <v>0.68428571428571405</v>
      </c>
      <c r="D521">
        <v>0.315714285714285</v>
      </c>
      <c r="E521">
        <f t="shared" si="32"/>
        <v>0</v>
      </c>
      <c r="F521">
        <f t="shared" si="33"/>
        <v>-0.315714285714285</v>
      </c>
      <c r="G521">
        <f t="shared" si="34"/>
        <v>9.9675510204081177E-2</v>
      </c>
      <c r="H521">
        <f t="shared" si="35"/>
        <v>0.315714285714285</v>
      </c>
    </row>
    <row r="522" spans="1:8" x14ac:dyDescent="0.35">
      <c r="A522" t="s">
        <v>5</v>
      </c>
      <c r="B522" t="s">
        <v>5</v>
      </c>
      <c r="C522">
        <v>0.56833333333333302</v>
      </c>
      <c r="D522">
        <v>0.43166666666666598</v>
      </c>
      <c r="E522">
        <f t="shared" si="32"/>
        <v>0</v>
      </c>
      <c r="F522">
        <f t="shared" si="33"/>
        <v>-0.43166666666666598</v>
      </c>
      <c r="G522">
        <f t="shared" si="34"/>
        <v>0.18633611111111051</v>
      </c>
      <c r="H522">
        <f t="shared" si="35"/>
        <v>0.43166666666666598</v>
      </c>
    </row>
    <row r="523" spans="1:8" x14ac:dyDescent="0.35">
      <c r="A523" t="s">
        <v>4</v>
      </c>
      <c r="B523" t="s">
        <v>4</v>
      </c>
      <c r="C523">
        <v>0.05</v>
      </c>
      <c r="D523">
        <v>0.95</v>
      </c>
      <c r="E523">
        <f t="shared" si="32"/>
        <v>1</v>
      </c>
      <c r="F523">
        <f t="shared" si="33"/>
        <v>5.0000000000000044E-2</v>
      </c>
      <c r="G523">
        <f t="shared" si="34"/>
        <v>2.5000000000000044E-3</v>
      </c>
      <c r="H523">
        <f t="shared" si="35"/>
        <v>5.0000000000000044E-2</v>
      </c>
    </row>
    <row r="524" spans="1:8" x14ac:dyDescent="0.35">
      <c r="A524" t="s">
        <v>4</v>
      </c>
      <c r="B524" t="s">
        <v>4</v>
      </c>
      <c r="C524">
        <v>6.1111111111111102E-2</v>
      </c>
      <c r="D524">
        <v>0.938888888888888</v>
      </c>
      <c r="E524">
        <f t="shared" si="32"/>
        <v>1</v>
      </c>
      <c r="F524">
        <f t="shared" si="33"/>
        <v>6.1111111111112004E-2</v>
      </c>
      <c r="G524">
        <f t="shared" si="34"/>
        <v>3.734567901234677E-3</v>
      </c>
      <c r="H524">
        <f t="shared" si="35"/>
        <v>6.1111111111112004E-2</v>
      </c>
    </row>
    <row r="525" spans="1:8" x14ac:dyDescent="0.35">
      <c r="A525" t="s">
        <v>5</v>
      </c>
      <c r="B525" t="s">
        <v>5</v>
      </c>
      <c r="C525">
        <v>0.57071428571428495</v>
      </c>
      <c r="D525">
        <v>0.42928571428571399</v>
      </c>
      <c r="E525">
        <f t="shared" si="32"/>
        <v>0</v>
      </c>
      <c r="F525">
        <f t="shared" si="33"/>
        <v>-0.42928571428571399</v>
      </c>
      <c r="G525">
        <f t="shared" si="34"/>
        <v>0.18428622448979567</v>
      </c>
      <c r="H525">
        <f t="shared" si="35"/>
        <v>0.42928571428571399</v>
      </c>
    </row>
    <row r="526" spans="1:8" x14ac:dyDescent="0.35">
      <c r="A526" t="s">
        <v>4</v>
      </c>
      <c r="B526" t="s">
        <v>4</v>
      </c>
      <c r="C526">
        <v>7.1428571428571397E-2</v>
      </c>
      <c r="D526">
        <v>0.92857142857142805</v>
      </c>
      <c r="E526">
        <f t="shared" si="32"/>
        <v>1</v>
      </c>
      <c r="F526">
        <f t="shared" si="33"/>
        <v>7.1428571428571952E-2</v>
      </c>
      <c r="G526">
        <f t="shared" si="34"/>
        <v>5.1020408163266057E-3</v>
      </c>
      <c r="H526">
        <f t="shared" si="35"/>
        <v>7.1428571428571952E-2</v>
      </c>
    </row>
    <row r="527" spans="1:8" x14ac:dyDescent="0.35">
      <c r="A527" t="s">
        <v>4</v>
      </c>
      <c r="B527" t="s">
        <v>4</v>
      </c>
      <c r="C527">
        <v>0.21666666666666601</v>
      </c>
      <c r="D527">
        <v>0.78333333333333299</v>
      </c>
      <c r="E527">
        <f t="shared" si="32"/>
        <v>1</v>
      </c>
      <c r="F527">
        <f t="shared" si="33"/>
        <v>0.21666666666666701</v>
      </c>
      <c r="G527">
        <f t="shared" si="34"/>
        <v>4.6944444444444594E-2</v>
      </c>
      <c r="H527">
        <f t="shared" si="35"/>
        <v>0.21666666666666701</v>
      </c>
    </row>
    <row r="528" spans="1:8" x14ac:dyDescent="0.35">
      <c r="A528" t="s">
        <v>4</v>
      </c>
      <c r="B528" t="s">
        <v>4</v>
      </c>
      <c r="C528">
        <v>7.3333333333333306E-2</v>
      </c>
      <c r="D528">
        <v>0.92666666666666597</v>
      </c>
      <c r="E528">
        <f t="shared" si="32"/>
        <v>1</v>
      </c>
      <c r="F528">
        <f t="shared" si="33"/>
        <v>7.3333333333334028E-2</v>
      </c>
      <c r="G528">
        <f t="shared" si="34"/>
        <v>5.3777777777778797E-3</v>
      </c>
      <c r="H528">
        <f t="shared" si="35"/>
        <v>7.3333333333334028E-2</v>
      </c>
    </row>
    <row r="529" spans="1:8" x14ac:dyDescent="0.35">
      <c r="A529" t="s">
        <v>4</v>
      </c>
      <c r="B529" t="s">
        <v>4</v>
      </c>
      <c r="C529">
        <v>8.7499999999999994E-2</v>
      </c>
      <c r="D529">
        <v>0.91249999999999998</v>
      </c>
      <c r="E529">
        <f t="shared" si="32"/>
        <v>1</v>
      </c>
      <c r="F529">
        <f t="shared" si="33"/>
        <v>8.7500000000000022E-2</v>
      </c>
      <c r="G529">
        <f t="shared" si="34"/>
        <v>7.6562500000000042E-3</v>
      </c>
      <c r="H529">
        <f t="shared" si="35"/>
        <v>8.7500000000000022E-2</v>
      </c>
    </row>
    <row r="530" spans="1:8" x14ac:dyDescent="0.35">
      <c r="A530" t="s">
        <v>4</v>
      </c>
      <c r="B530" t="s">
        <v>4</v>
      </c>
      <c r="C530">
        <v>6.9166666666666599E-2</v>
      </c>
      <c r="D530">
        <v>0.93083333333333296</v>
      </c>
      <c r="E530">
        <f t="shared" si="32"/>
        <v>1</v>
      </c>
      <c r="F530">
        <f t="shared" si="33"/>
        <v>6.9166666666667043E-2</v>
      </c>
      <c r="G530">
        <f t="shared" si="34"/>
        <v>4.7840277777778297E-3</v>
      </c>
      <c r="H530">
        <f t="shared" si="35"/>
        <v>6.9166666666667043E-2</v>
      </c>
    </row>
    <row r="531" spans="1:8" x14ac:dyDescent="0.35">
      <c r="A531" t="s">
        <v>4</v>
      </c>
      <c r="B531" t="s">
        <v>4</v>
      </c>
      <c r="C531">
        <v>8.1111111111111106E-2</v>
      </c>
      <c r="D531">
        <v>0.91888888888888898</v>
      </c>
      <c r="E531">
        <f t="shared" si="32"/>
        <v>1</v>
      </c>
      <c r="F531">
        <f t="shared" si="33"/>
        <v>8.1111111111111023E-2</v>
      </c>
      <c r="G531">
        <f t="shared" si="34"/>
        <v>6.579012345678998E-3</v>
      </c>
      <c r="H531">
        <f t="shared" si="35"/>
        <v>8.1111111111111023E-2</v>
      </c>
    </row>
    <row r="532" spans="1:8" x14ac:dyDescent="0.35">
      <c r="A532" t="s">
        <v>4</v>
      </c>
      <c r="B532" t="s">
        <v>4</v>
      </c>
      <c r="C532">
        <v>0.215</v>
      </c>
      <c r="D532">
        <v>0.78499999999999903</v>
      </c>
      <c r="E532">
        <f t="shared" si="32"/>
        <v>1</v>
      </c>
      <c r="F532">
        <f t="shared" si="33"/>
        <v>0.21500000000000097</v>
      </c>
      <c r="G532">
        <f t="shared" si="34"/>
        <v>4.6225000000000419E-2</v>
      </c>
      <c r="H532">
        <f t="shared" si="35"/>
        <v>0.21500000000000097</v>
      </c>
    </row>
    <row r="533" spans="1:8" x14ac:dyDescent="0.35">
      <c r="A533" t="s">
        <v>4</v>
      </c>
      <c r="B533" t="s">
        <v>4</v>
      </c>
      <c r="C533">
        <v>0.25</v>
      </c>
      <c r="D533">
        <v>0.75</v>
      </c>
      <c r="E533">
        <f t="shared" si="32"/>
        <v>1</v>
      </c>
      <c r="F533">
        <f t="shared" si="33"/>
        <v>0.25</v>
      </c>
      <c r="G533">
        <f t="shared" si="34"/>
        <v>6.25E-2</v>
      </c>
      <c r="H533">
        <f t="shared" si="35"/>
        <v>0.25</v>
      </c>
    </row>
    <row r="534" spans="1:8" x14ac:dyDescent="0.35">
      <c r="A534" t="s">
        <v>5</v>
      </c>
      <c r="B534" t="s">
        <v>5</v>
      </c>
      <c r="C534">
        <v>0.71428571428571397</v>
      </c>
      <c r="D534">
        <v>0.28571428571428498</v>
      </c>
      <c r="E534">
        <f t="shared" si="32"/>
        <v>0</v>
      </c>
      <c r="F534">
        <f t="shared" si="33"/>
        <v>-0.28571428571428498</v>
      </c>
      <c r="G534">
        <f t="shared" si="34"/>
        <v>8.1632653061224067E-2</v>
      </c>
      <c r="H534">
        <f t="shared" si="35"/>
        <v>0.28571428571428498</v>
      </c>
    </row>
    <row r="535" spans="1:8" x14ac:dyDescent="0.35">
      <c r="A535" t="s">
        <v>4</v>
      </c>
      <c r="B535" t="s">
        <v>4</v>
      </c>
      <c r="C535">
        <v>0.22</v>
      </c>
      <c r="D535">
        <v>0.78</v>
      </c>
      <c r="E535">
        <f t="shared" si="32"/>
        <v>1</v>
      </c>
      <c r="F535">
        <f t="shared" si="33"/>
        <v>0.21999999999999997</v>
      </c>
      <c r="G535">
        <f t="shared" si="34"/>
        <v>4.8399999999999992E-2</v>
      </c>
      <c r="H535">
        <f t="shared" si="35"/>
        <v>0.21999999999999997</v>
      </c>
    </row>
    <row r="536" spans="1:8" x14ac:dyDescent="0.35">
      <c r="A536" t="s">
        <v>4</v>
      </c>
      <c r="B536" t="s">
        <v>4</v>
      </c>
      <c r="C536">
        <v>0.133333333333333</v>
      </c>
      <c r="D536">
        <v>0.86666666666666603</v>
      </c>
      <c r="E536">
        <f t="shared" si="32"/>
        <v>1</v>
      </c>
      <c r="F536">
        <f t="shared" si="33"/>
        <v>0.13333333333333397</v>
      </c>
      <c r="G536">
        <f t="shared" si="34"/>
        <v>1.7777777777777948E-2</v>
      </c>
      <c r="H536">
        <f t="shared" si="35"/>
        <v>0.13333333333333397</v>
      </c>
    </row>
    <row r="537" spans="1:8" x14ac:dyDescent="0.35">
      <c r="A537" t="s">
        <v>4</v>
      </c>
      <c r="B537" t="s">
        <v>4</v>
      </c>
      <c r="C537">
        <v>0.168333333333333</v>
      </c>
      <c r="D537">
        <v>0.831666666666666</v>
      </c>
      <c r="E537">
        <f t="shared" si="32"/>
        <v>1</v>
      </c>
      <c r="F537">
        <f t="shared" si="33"/>
        <v>0.168333333333334</v>
      </c>
      <c r="G537">
        <f t="shared" si="34"/>
        <v>2.8336111111111336E-2</v>
      </c>
      <c r="H537">
        <f t="shared" si="35"/>
        <v>0.168333333333334</v>
      </c>
    </row>
    <row r="538" spans="1:8" x14ac:dyDescent="0.35">
      <c r="A538" t="s">
        <v>4</v>
      </c>
      <c r="B538" t="s">
        <v>4</v>
      </c>
      <c r="C538">
        <v>0.11318181818181799</v>
      </c>
      <c r="D538">
        <v>0.88681818181818195</v>
      </c>
      <c r="E538">
        <f t="shared" si="32"/>
        <v>1</v>
      </c>
      <c r="F538">
        <f t="shared" si="33"/>
        <v>0.11318181818181805</v>
      </c>
      <c r="G538">
        <f t="shared" si="34"/>
        <v>1.281012396694212E-2</v>
      </c>
      <c r="H538">
        <f t="shared" si="35"/>
        <v>0.11318181818181805</v>
      </c>
    </row>
    <row r="539" spans="1:8" x14ac:dyDescent="0.35">
      <c r="A539" t="s">
        <v>5</v>
      </c>
      <c r="B539" t="s">
        <v>5</v>
      </c>
      <c r="C539">
        <v>0.81904761904761902</v>
      </c>
      <c r="D539">
        <v>0.18095238095238</v>
      </c>
      <c r="E539">
        <f t="shared" si="32"/>
        <v>0</v>
      </c>
      <c r="F539">
        <f t="shared" si="33"/>
        <v>-0.18095238095238</v>
      </c>
      <c r="G539">
        <f t="shared" si="34"/>
        <v>3.2743764172335259E-2</v>
      </c>
      <c r="H539">
        <f t="shared" si="35"/>
        <v>0.18095238095238</v>
      </c>
    </row>
    <row r="540" spans="1:8" x14ac:dyDescent="0.35">
      <c r="A540" t="s">
        <v>4</v>
      </c>
      <c r="B540" t="s">
        <v>4</v>
      </c>
      <c r="C540">
        <v>0.15</v>
      </c>
      <c r="D540">
        <v>0.85</v>
      </c>
      <c r="E540">
        <f t="shared" si="32"/>
        <v>1</v>
      </c>
      <c r="F540">
        <f t="shared" si="33"/>
        <v>0.15000000000000002</v>
      </c>
      <c r="G540">
        <f t="shared" si="34"/>
        <v>2.2500000000000006E-2</v>
      </c>
      <c r="H540">
        <f t="shared" si="35"/>
        <v>0.15000000000000002</v>
      </c>
    </row>
    <row r="541" spans="1:8" x14ac:dyDescent="0.35">
      <c r="A541" t="s">
        <v>4</v>
      </c>
      <c r="B541" t="s">
        <v>4</v>
      </c>
      <c r="C541">
        <v>0.14249999999999999</v>
      </c>
      <c r="D541">
        <v>0.85749999999999904</v>
      </c>
      <c r="E541">
        <f t="shared" si="32"/>
        <v>1</v>
      </c>
      <c r="F541">
        <f t="shared" si="33"/>
        <v>0.14250000000000096</v>
      </c>
      <c r="G541">
        <f t="shared" si="34"/>
        <v>2.0306250000000272E-2</v>
      </c>
      <c r="H541">
        <f t="shared" si="35"/>
        <v>0.14250000000000096</v>
      </c>
    </row>
    <row r="542" spans="1:8" x14ac:dyDescent="0.35">
      <c r="A542" t="s">
        <v>4</v>
      </c>
      <c r="B542" t="s">
        <v>4</v>
      </c>
      <c r="C542">
        <v>0.2</v>
      </c>
      <c r="D542">
        <v>0.8</v>
      </c>
      <c r="E542">
        <f t="shared" si="32"/>
        <v>1</v>
      </c>
      <c r="F542">
        <f t="shared" si="33"/>
        <v>0.19999999999999996</v>
      </c>
      <c r="G542">
        <f t="shared" si="34"/>
        <v>3.999999999999998E-2</v>
      </c>
      <c r="H542">
        <f t="shared" si="35"/>
        <v>0.19999999999999996</v>
      </c>
    </row>
    <row r="543" spans="1:8" x14ac:dyDescent="0.35">
      <c r="A543" t="s">
        <v>4</v>
      </c>
      <c r="B543" t="s">
        <v>4</v>
      </c>
      <c r="C543">
        <v>0.02</v>
      </c>
      <c r="D543">
        <v>0.98</v>
      </c>
      <c r="E543">
        <f t="shared" si="32"/>
        <v>1</v>
      </c>
      <c r="F543">
        <f t="shared" si="33"/>
        <v>2.0000000000000018E-2</v>
      </c>
      <c r="G543">
        <f t="shared" si="34"/>
        <v>4.0000000000000072E-4</v>
      </c>
      <c r="H543">
        <f t="shared" si="35"/>
        <v>2.0000000000000018E-2</v>
      </c>
    </row>
    <row r="544" spans="1:8" x14ac:dyDescent="0.35">
      <c r="A544" t="s">
        <v>5</v>
      </c>
      <c r="B544" t="s">
        <v>5</v>
      </c>
      <c r="C544">
        <v>0.64055555555555499</v>
      </c>
      <c r="D544">
        <v>0.35944444444444401</v>
      </c>
      <c r="E544">
        <f t="shared" si="32"/>
        <v>0</v>
      </c>
      <c r="F544">
        <f t="shared" si="33"/>
        <v>-0.35944444444444401</v>
      </c>
      <c r="G544">
        <f t="shared" si="34"/>
        <v>0.12920030864197499</v>
      </c>
      <c r="H544">
        <f t="shared" si="35"/>
        <v>0.35944444444444401</v>
      </c>
    </row>
    <row r="545" spans="1:8" x14ac:dyDescent="0.35">
      <c r="A545" t="s">
        <v>4</v>
      </c>
      <c r="B545" t="s">
        <v>4</v>
      </c>
      <c r="C545">
        <v>0</v>
      </c>
      <c r="D545">
        <v>1</v>
      </c>
      <c r="E545">
        <f t="shared" si="32"/>
        <v>1</v>
      </c>
      <c r="F545">
        <f t="shared" si="33"/>
        <v>0</v>
      </c>
      <c r="G545">
        <f t="shared" si="34"/>
        <v>0</v>
      </c>
      <c r="H545">
        <f t="shared" si="35"/>
        <v>0</v>
      </c>
    </row>
    <row r="546" spans="1:8" x14ac:dyDescent="0.35">
      <c r="A546" t="s">
        <v>4</v>
      </c>
      <c r="B546" t="s">
        <v>4</v>
      </c>
      <c r="C546">
        <v>0.141666666666666</v>
      </c>
      <c r="D546">
        <v>0.85833333333333295</v>
      </c>
      <c r="E546">
        <f t="shared" si="32"/>
        <v>1</v>
      </c>
      <c r="F546">
        <f t="shared" si="33"/>
        <v>0.14166666666666705</v>
      </c>
      <c r="G546">
        <f t="shared" si="34"/>
        <v>2.0069444444444553E-2</v>
      </c>
      <c r="H546">
        <f t="shared" si="35"/>
        <v>0.14166666666666705</v>
      </c>
    </row>
    <row r="547" spans="1:8" x14ac:dyDescent="0.35">
      <c r="A547" t="s">
        <v>4</v>
      </c>
      <c r="B547" t="s">
        <v>4</v>
      </c>
      <c r="C547">
        <v>0.08</v>
      </c>
      <c r="D547">
        <v>0.91999999999999904</v>
      </c>
      <c r="E547">
        <f t="shared" si="32"/>
        <v>1</v>
      </c>
      <c r="F547">
        <f t="shared" si="33"/>
        <v>8.0000000000000959E-2</v>
      </c>
      <c r="G547">
        <f t="shared" si="34"/>
        <v>6.4000000000001538E-3</v>
      </c>
      <c r="H547">
        <f t="shared" si="35"/>
        <v>8.0000000000000959E-2</v>
      </c>
    </row>
    <row r="548" spans="1:8" x14ac:dyDescent="0.35">
      <c r="A548" t="s">
        <v>5</v>
      </c>
      <c r="B548" t="s">
        <v>5</v>
      </c>
      <c r="C548">
        <v>0.711666666666666</v>
      </c>
      <c r="D548">
        <v>0.288333333333333</v>
      </c>
      <c r="E548">
        <f t="shared" si="32"/>
        <v>0</v>
      </c>
      <c r="F548">
        <f t="shared" si="33"/>
        <v>-0.288333333333333</v>
      </c>
      <c r="G548">
        <f t="shared" si="34"/>
        <v>8.3136111111110911E-2</v>
      </c>
      <c r="H548">
        <f t="shared" si="35"/>
        <v>0.288333333333333</v>
      </c>
    </row>
    <row r="549" spans="1:8" x14ac:dyDescent="0.35">
      <c r="A549" t="s">
        <v>4</v>
      </c>
      <c r="B549" t="s">
        <v>4</v>
      </c>
      <c r="C549">
        <v>3.3333333333333298E-2</v>
      </c>
      <c r="D549">
        <v>0.96666666666666601</v>
      </c>
      <c r="E549">
        <f t="shared" si="32"/>
        <v>1</v>
      </c>
      <c r="F549">
        <f t="shared" si="33"/>
        <v>3.3333333333333992E-2</v>
      </c>
      <c r="G549">
        <f t="shared" si="34"/>
        <v>1.1111111111111551E-3</v>
      </c>
      <c r="H549">
        <f t="shared" si="35"/>
        <v>3.3333333333333992E-2</v>
      </c>
    </row>
    <row r="550" spans="1:8" x14ac:dyDescent="0.35">
      <c r="A550" t="s">
        <v>4</v>
      </c>
      <c r="B550" t="s">
        <v>4</v>
      </c>
      <c r="C550">
        <v>0.15</v>
      </c>
      <c r="D550">
        <v>0.85</v>
      </c>
      <c r="E550">
        <f t="shared" si="32"/>
        <v>1</v>
      </c>
      <c r="F550">
        <f t="shared" si="33"/>
        <v>0.15000000000000002</v>
      </c>
      <c r="G550">
        <f t="shared" si="34"/>
        <v>2.2500000000000006E-2</v>
      </c>
      <c r="H550">
        <f t="shared" si="35"/>
        <v>0.15000000000000002</v>
      </c>
    </row>
    <row r="551" spans="1:8" x14ac:dyDescent="0.35">
      <c r="A551" t="s">
        <v>4</v>
      </c>
      <c r="B551" t="s">
        <v>4</v>
      </c>
      <c r="C551">
        <v>0.16</v>
      </c>
      <c r="D551">
        <v>0.84</v>
      </c>
      <c r="E551">
        <f t="shared" si="32"/>
        <v>1</v>
      </c>
      <c r="F551">
        <f t="shared" si="33"/>
        <v>0.16000000000000003</v>
      </c>
      <c r="G551">
        <f t="shared" si="34"/>
        <v>2.5600000000000012E-2</v>
      </c>
      <c r="H551">
        <f t="shared" si="35"/>
        <v>0.16000000000000003</v>
      </c>
    </row>
    <row r="552" spans="1:8" x14ac:dyDescent="0.35">
      <c r="A552" t="s">
        <v>4</v>
      </c>
      <c r="B552" t="s">
        <v>4</v>
      </c>
      <c r="C552">
        <v>0.06</v>
      </c>
      <c r="D552">
        <v>0.94</v>
      </c>
      <c r="E552">
        <f t="shared" si="32"/>
        <v>1</v>
      </c>
      <c r="F552">
        <f t="shared" si="33"/>
        <v>6.0000000000000053E-2</v>
      </c>
      <c r="G552">
        <f t="shared" si="34"/>
        <v>3.6000000000000064E-3</v>
      </c>
      <c r="H552">
        <f t="shared" si="35"/>
        <v>6.0000000000000053E-2</v>
      </c>
    </row>
    <row r="553" spans="1:8" x14ac:dyDescent="0.35">
      <c r="A553" t="s">
        <v>4</v>
      </c>
      <c r="B553" t="s">
        <v>4</v>
      </c>
      <c r="C553">
        <v>0.12</v>
      </c>
      <c r="D553">
        <v>0.88</v>
      </c>
      <c r="E553">
        <f t="shared" si="32"/>
        <v>1</v>
      </c>
      <c r="F553">
        <f t="shared" si="33"/>
        <v>0.12</v>
      </c>
      <c r="G553">
        <f t="shared" si="34"/>
        <v>1.44E-2</v>
      </c>
      <c r="H553">
        <f t="shared" si="35"/>
        <v>0.12</v>
      </c>
    </row>
    <row r="554" spans="1:8" x14ac:dyDescent="0.35">
      <c r="A554" t="s">
        <v>4</v>
      </c>
      <c r="B554" t="s">
        <v>4</v>
      </c>
      <c r="C554">
        <v>0.15833333333333299</v>
      </c>
      <c r="D554">
        <v>0.84166666666666601</v>
      </c>
      <c r="E554">
        <f t="shared" si="32"/>
        <v>1</v>
      </c>
      <c r="F554">
        <f t="shared" si="33"/>
        <v>0.15833333333333399</v>
      </c>
      <c r="G554">
        <f t="shared" si="34"/>
        <v>2.5069444444444654E-2</v>
      </c>
      <c r="H554">
        <f t="shared" si="35"/>
        <v>0.15833333333333399</v>
      </c>
    </row>
    <row r="555" spans="1:8" x14ac:dyDescent="0.35">
      <c r="A555" t="s">
        <v>4</v>
      </c>
      <c r="B555" t="s">
        <v>4</v>
      </c>
      <c r="C555">
        <v>0.13928571428571401</v>
      </c>
      <c r="D555">
        <v>0.86071428571428499</v>
      </c>
      <c r="E555">
        <f t="shared" si="32"/>
        <v>1</v>
      </c>
      <c r="F555">
        <f t="shared" si="33"/>
        <v>0.13928571428571501</v>
      </c>
      <c r="G555">
        <f t="shared" si="34"/>
        <v>1.9400510204081834E-2</v>
      </c>
      <c r="H555">
        <f t="shared" si="35"/>
        <v>0.13928571428571501</v>
      </c>
    </row>
    <row r="556" spans="1:8" x14ac:dyDescent="0.35">
      <c r="A556" t="s">
        <v>4</v>
      </c>
      <c r="B556" t="s">
        <v>4</v>
      </c>
      <c r="C556">
        <v>0.24</v>
      </c>
      <c r="D556">
        <v>0.76</v>
      </c>
      <c r="E556">
        <f t="shared" si="32"/>
        <v>1</v>
      </c>
      <c r="F556">
        <f t="shared" si="33"/>
        <v>0.24</v>
      </c>
      <c r="G556">
        <f t="shared" si="34"/>
        <v>5.7599999999999998E-2</v>
      </c>
      <c r="H556">
        <f t="shared" si="35"/>
        <v>0.24</v>
      </c>
    </row>
    <row r="557" spans="1:8" x14ac:dyDescent="0.35">
      <c r="A557" t="s">
        <v>4</v>
      </c>
      <c r="B557" t="s">
        <v>4</v>
      </c>
      <c r="C557">
        <v>0.40499999999999903</v>
      </c>
      <c r="D557">
        <v>0.59499999999999997</v>
      </c>
      <c r="E557">
        <f t="shared" si="32"/>
        <v>1</v>
      </c>
      <c r="F557">
        <f t="shared" si="33"/>
        <v>0.40500000000000003</v>
      </c>
      <c r="G557">
        <f t="shared" si="34"/>
        <v>0.16402500000000003</v>
      </c>
      <c r="H557">
        <f t="shared" si="35"/>
        <v>0.40500000000000003</v>
      </c>
    </row>
    <row r="558" spans="1:8" x14ac:dyDescent="0.35">
      <c r="A558" t="s">
        <v>4</v>
      </c>
      <c r="B558" t="s">
        <v>4</v>
      </c>
      <c r="C558">
        <v>0</v>
      </c>
      <c r="D558">
        <v>1</v>
      </c>
      <c r="E558">
        <f t="shared" si="32"/>
        <v>1</v>
      </c>
      <c r="F558">
        <f t="shared" si="33"/>
        <v>0</v>
      </c>
      <c r="G558">
        <f t="shared" si="34"/>
        <v>0</v>
      </c>
      <c r="H558">
        <f t="shared" si="35"/>
        <v>0</v>
      </c>
    </row>
    <row r="559" spans="1:8" x14ac:dyDescent="0.35">
      <c r="A559" t="s">
        <v>5</v>
      </c>
      <c r="B559" t="s">
        <v>4</v>
      </c>
      <c r="C559">
        <v>0.27833333333333299</v>
      </c>
      <c r="D559">
        <v>0.72166666666666601</v>
      </c>
      <c r="E559">
        <f t="shared" si="32"/>
        <v>0</v>
      </c>
      <c r="F559">
        <f t="shared" si="33"/>
        <v>-0.72166666666666601</v>
      </c>
      <c r="G559">
        <f t="shared" si="34"/>
        <v>0.52080277777777684</v>
      </c>
      <c r="H559">
        <f t="shared" si="35"/>
        <v>0.72166666666666601</v>
      </c>
    </row>
    <row r="560" spans="1:8" x14ac:dyDescent="0.35">
      <c r="A560" t="s">
        <v>4</v>
      </c>
      <c r="B560" t="s">
        <v>4</v>
      </c>
      <c r="C560">
        <v>6.9999999999999896E-2</v>
      </c>
      <c r="D560">
        <v>0.93</v>
      </c>
      <c r="E560">
        <f t="shared" si="32"/>
        <v>1</v>
      </c>
      <c r="F560">
        <f t="shared" si="33"/>
        <v>6.9999999999999951E-2</v>
      </c>
      <c r="G560">
        <f t="shared" si="34"/>
        <v>4.8999999999999929E-3</v>
      </c>
      <c r="H560">
        <f t="shared" si="35"/>
        <v>6.9999999999999951E-2</v>
      </c>
    </row>
    <row r="561" spans="1:8" x14ac:dyDescent="0.35">
      <c r="A561" t="s">
        <v>4</v>
      </c>
      <c r="B561" t="s">
        <v>4</v>
      </c>
      <c r="C561">
        <v>5.3333333333333302E-2</v>
      </c>
      <c r="D561">
        <v>0.94666666666666599</v>
      </c>
      <c r="E561">
        <f t="shared" si="32"/>
        <v>1</v>
      </c>
      <c r="F561">
        <f t="shared" si="33"/>
        <v>5.333333333333401E-2</v>
      </c>
      <c r="G561">
        <f t="shared" si="34"/>
        <v>2.8444444444445166E-3</v>
      </c>
      <c r="H561">
        <f t="shared" si="35"/>
        <v>5.333333333333401E-2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0E630-3EC4-4B90-9D75-B3C0263D744B}">
  <dimension ref="A1:L561"/>
  <sheetViews>
    <sheetView workbookViewId="0">
      <selection activeCell="L3" sqref="L3"/>
    </sheetView>
  </sheetViews>
  <sheetFormatPr defaultRowHeight="14.5" x14ac:dyDescent="0.35"/>
  <cols>
    <col min="1" max="1" width="10.81640625" bestFit="1" customWidth="1"/>
    <col min="2" max="2" width="10.7265625" bestFit="1" customWidth="1"/>
    <col min="3" max="3" width="15.7265625" bestFit="1" customWidth="1"/>
    <col min="4" max="4" width="17.1796875" bestFit="1" customWidth="1"/>
    <col min="5" max="5" width="12.26953125" bestFit="1" customWidth="1"/>
  </cols>
  <sheetData>
    <row r="1" spans="1:12" x14ac:dyDescent="0.35">
      <c r="A1" t="s">
        <v>0</v>
      </c>
      <c r="B1" t="s">
        <v>6</v>
      </c>
      <c r="C1" t="s">
        <v>7</v>
      </c>
      <c r="D1" t="s">
        <v>8</v>
      </c>
      <c r="E1" t="s">
        <v>15</v>
      </c>
      <c r="F1" t="s">
        <v>16</v>
      </c>
      <c r="G1" t="s">
        <v>18</v>
      </c>
      <c r="H1" t="s">
        <v>17</v>
      </c>
      <c r="J1" t="s">
        <v>20</v>
      </c>
      <c r="K1" t="s">
        <v>19</v>
      </c>
      <c r="L1" t="s">
        <v>21</v>
      </c>
    </row>
    <row r="2" spans="1:12" x14ac:dyDescent="0.35">
      <c r="A2" t="s">
        <v>4</v>
      </c>
      <c r="B2" t="s">
        <v>4</v>
      </c>
      <c r="C2">
        <v>2.6989490252085802E-2</v>
      </c>
      <c r="D2">
        <v>0.97301050974791403</v>
      </c>
      <c r="E2">
        <f>IF(A2="Good",1,0)</f>
        <v>1</v>
      </c>
      <c r="F2">
        <f>E2-D2</f>
        <v>2.6989490252085968E-2</v>
      </c>
      <c r="G2">
        <f>F2^2</f>
        <v>7.2843258406744349E-4</v>
      </c>
      <c r="H2">
        <f>ABS(F2)</f>
        <v>2.6989490252085968E-2</v>
      </c>
      <c r="J2">
        <f>AVERAGE(G2:G561)</f>
        <v>0.16187647429514254</v>
      </c>
      <c r="K2">
        <f>AVERAGE(H2:H561)</f>
        <v>0.28566133660256937</v>
      </c>
      <c r="L2">
        <f>J2^0.5</f>
        <v>0.40233875564646088</v>
      </c>
    </row>
    <row r="3" spans="1:12" x14ac:dyDescent="0.35">
      <c r="A3" t="s">
        <v>5</v>
      </c>
      <c r="B3" t="s">
        <v>5</v>
      </c>
      <c r="C3">
        <v>0.97135284082902895</v>
      </c>
      <c r="D3">
        <v>2.86471591709711E-2</v>
      </c>
      <c r="E3">
        <f t="shared" ref="E3:E66" si="0">IF(A3="Good",1,0)</f>
        <v>0</v>
      </c>
      <c r="F3">
        <f t="shared" ref="F3:F66" si="1">E3-D3</f>
        <v>-2.86471591709711E-2</v>
      </c>
      <c r="G3">
        <f t="shared" ref="G3:G66" si="2">F3^2</f>
        <v>8.2065972856695357E-4</v>
      </c>
      <c r="H3">
        <f t="shared" ref="H3:H66" si="3">ABS(F3)</f>
        <v>2.86471591709711E-2</v>
      </c>
    </row>
    <row r="4" spans="1:12" x14ac:dyDescent="0.35">
      <c r="A4" t="s">
        <v>4</v>
      </c>
      <c r="B4" t="s">
        <v>4</v>
      </c>
      <c r="C4">
        <v>0.14830506043108699</v>
      </c>
      <c r="D4">
        <v>0.85169493956891196</v>
      </c>
      <c r="E4">
        <f t="shared" si="0"/>
        <v>1</v>
      </c>
      <c r="F4">
        <f t="shared" si="1"/>
        <v>0.14830506043108804</v>
      </c>
      <c r="G4">
        <f t="shared" si="2"/>
        <v>2.1994390949468676E-2</v>
      </c>
      <c r="H4">
        <f t="shared" si="3"/>
        <v>0.14830506043108804</v>
      </c>
    </row>
    <row r="5" spans="1:12" x14ac:dyDescent="0.35">
      <c r="A5" t="s">
        <v>5</v>
      </c>
      <c r="B5" t="s">
        <v>5</v>
      </c>
      <c r="C5">
        <v>0.57536377089154001</v>
      </c>
      <c r="D5">
        <v>0.424636229108459</v>
      </c>
      <c r="E5">
        <f t="shared" si="0"/>
        <v>0</v>
      </c>
      <c r="F5">
        <f t="shared" si="1"/>
        <v>-0.424636229108459</v>
      </c>
      <c r="G5">
        <f t="shared" si="2"/>
        <v>0.18031592707145169</v>
      </c>
      <c r="H5">
        <f t="shared" si="3"/>
        <v>0.424636229108459</v>
      </c>
    </row>
    <row r="6" spans="1:12" x14ac:dyDescent="0.35">
      <c r="A6" t="s">
        <v>5</v>
      </c>
      <c r="B6" t="s">
        <v>5</v>
      </c>
      <c r="C6">
        <v>0.77961635129934204</v>
      </c>
      <c r="D6">
        <v>0.22038364870065699</v>
      </c>
      <c r="E6">
        <f t="shared" si="0"/>
        <v>0</v>
      </c>
      <c r="F6">
        <f t="shared" si="1"/>
        <v>-0.22038364870065699</v>
      </c>
      <c r="G6">
        <f t="shared" si="2"/>
        <v>4.8568952614614594E-2</v>
      </c>
      <c r="H6">
        <f t="shared" si="3"/>
        <v>0.22038364870065699</v>
      </c>
    </row>
    <row r="7" spans="1:12" x14ac:dyDescent="0.35">
      <c r="A7" t="s">
        <v>4</v>
      </c>
      <c r="B7" t="s">
        <v>5</v>
      </c>
      <c r="C7">
        <v>0.84922832209343602</v>
      </c>
      <c r="D7">
        <v>0.15077167790656301</v>
      </c>
      <c r="E7">
        <f t="shared" si="0"/>
        <v>1</v>
      </c>
      <c r="F7">
        <f t="shared" si="1"/>
        <v>0.84922832209343702</v>
      </c>
      <c r="G7">
        <f t="shared" si="2"/>
        <v>0.72118874304563441</v>
      </c>
      <c r="H7">
        <f t="shared" si="3"/>
        <v>0.84922832209343702</v>
      </c>
    </row>
    <row r="8" spans="1:12" x14ac:dyDescent="0.35">
      <c r="A8" t="s">
        <v>4</v>
      </c>
      <c r="B8" t="s">
        <v>4</v>
      </c>
      <c r="C8">
        <v>4.3389288470686099E-2</v>
      </c>
      <c r="D8">
        <v>0.95661071152931298</v>
      </c>
      <c r="E8">
        <f t="shared" si="0"/>
        <v>1</v>
      </c>
      <c r="F8">
        <f t="shared" si="1"/>
        <v>4.3389288470687015E-2</v>
      </c>
      <c r="G8">
        <f t="shared" si="2"/>
        <v>1.8826303539924932E-3</v>
      </c>
      <c r="H8">
        <f t="shared" si="3"/>
        <v>4.3389288470687015E-2</v>
      </c>
    </row>
    <row r="9" spans="1:12" x14ac:dyDescent="0.35">
      <c r="A9" t="s">
        <v>5</v>
      </c>
      <c r="B9" t="s">
        <v>5</v>
      </c>
      <c r="C9">
        <v>0.70344823104605203</v>
      </c>
      <c r="D9">
        <v>0.29655176895394703</v>
      </c>
      <c r="E9">
        <f t="shared" si="0"/>
        <v>0</v>
      </c>
      <c r="F9">
        <f t="shared" si="1"/>
        <v>-0.29655176895394703</v>
      </c>
      <c r="G9">
        <f t="shared" si="2"/>
        <v>8.7942951669715178E-2</v>
      </c>
      <c r="H9">
        <f t="shared" si="3"/>
        <v>0.29655176895394703</v>
      </c>
    </row>
    <row r="10" spans="1:12" x14ac:dyDescent="0.35">
      <c r="A10" t="s">
        <v>5</v>
      </c>
      <c r="B10" t="s">
        <v>4</v>
      </c>
      <c r="C10">
        <v>0.209209674345886</v>
      </c>
      <c r="D10">
        <v>0.790790325654113</v>
      </c>
      <c r="E10">
        <f t="shared" si="0"/>
        <v>0</v>
      </c>
      <c r="F10">
        <f t="shared" si="1"/>
        <v>-0.790790325654113</v>
      </c>
      <c r="G10">
        <f t="shared" si="2"/>
        <v>0.62534933914813806</v>
      </c>
      <c r="H10">
        <f t="shared" si="3"/>
        <v>0.790790325654113</v>
      </c>
    </row>
    <row r="11" spans="1:12" x14ac:dyDescent="0.35">
      <c r="A11" t="s">
        <v>4</v>
      </c>
      <c r="B11" t="s">
        <v>4</v>
      </c>
      <c r="C11">
        <v>6.6667170081482194E-2</v>
      </c>
      <c r="D11">
        <v>0.93333282991851696</v>
      </c>
      <c r="E11">
        <f t="shared" si="0"/>
        <v>1</v>
      </c>
      <c r="F11">
        <f t="shared" si="1"/>
        <v>6.666717008148304E-2</v>
      </c>
      <c r="G11">
        <f t="shared" si="2"/>
        <v>4.444511566673387E-3</v>
      </c>
      <c r="H11">
        <f t="shared" si="3"/>
        <v>6.666717008148304E-2</v>
      </c>
    </row>
    <row r="12" spans="1:12" x14ac:dyDescent="0.35">
      <c r="A12" t="s">
        <v>5</v>
      </c>
      <c r="B12" t="s">
        <v>4</v>
      </c>
      <c r="C12">
        <v>0.31692337274377003</v>
      </c>
      <c r="D12">
        <v>0.68307662725622897</v>
      </c>
      <c r="E12">
        <f t="shared" si="0"/>
        <v>0</v>
      </c>
      <c r="F12">
        <f t="shared" si="1"/>
        <v>-0.68307662725622897</v>
      </c>
      <c r="G12">
        <f t="shared" si="2"/>
        <v>0.46659367870374518</v>
      </c>
      <c r="H12">
        <f t="shared" si="3"/>
        <v>0.68307662725622897</v>
      </c>
    </row>
    <row r="13" spans="1:12" x14ac:dyDescent="0.35">
      <c r="A13" t="s">
        <v>4</v>
      </c>
      <c r="B13" t="s">
        <v>4</v>
      </c>
      <c r="C13">
        <v>0.23361827311021199</v>
      </c>
      <c r="D13">
        <v>0.76638172688978701</v>
      </c>
      <c r="E13">
        <f t="shared" si="0"/>
        <v>1</v>
      </c>
      <c r="F13">
        <f t="shared" si="1"/>
        <v>0.23361827311021299</v>
      </c>
      <c r="G13">
        <f t="shared" si="2"/>
        <v>5.4577497530998068E-2</v>
      </c>
      <c r="H13">
        <f t="shared" si="3"/>
        <v>0.23361827311021299</v>
      </c>
    </row>
    <row r="14" spans="1:12" x14ac:dyDescent="0.35">
      <c r="A14" t="s">
        <v>4</v>
      </c>
      <c r="B14" t="s">
        <v>5</v>
      </c>
      <c r="C14">
        <v>0.747952527480784</v>
      </c>
      <c r="D14">
        <v>0.252047472519215</v>
      </c>
      <c r="E14">
        <f t="shared" si="0"/>
        <v>1</v>
      </c>
      <c r="F14">
        <f t="shared" si="1"/>
        <v>0.747952527480785</v>
      </c>
      <c r="G14">
        <f t="shared" si="2"/>
        <v>0.55943298336489444</v>
      </c>
      <c r="H14">
        <f t="shared" si="3"/>
        <v>0.747952527480785</v>
      </c>
    </row>
    <row r="15" spans="1:12" x14ac:dyDescent="0.35">
      <c r="A15" t="s">
        <v>5</v>
      </c>
      <c r="B15" t="s">
        <v>5</v>
      </c>
      <c r="C15">
        <v>0.91779714008794699</v>
      </c>
      <c r="D15">
        <v>8.2202859912052104E-2</v>
      </c>
      <c r="E15">
        <f t="shared" si="0"/>
        <v>0</v>
      </c>
      <c r="F15">
        <f t="shared" si="1"/>
        <v>-8.2202859912052104E-2</v>
      </c>
      <c r="G15">
        <f t="shared" si="2"/>
        <v>6.7573101777204624E-3</v>
      </c>
      <c r="H15">
        <f t="shared" si="3"/>
        <v>8.2202859912052104E-2</v>
      </c>
    </row>
    <row r="16" spans="1:12" x14ac:dyDescent="0.35">
      <c r="A16" t="s">
        <v>4</v>
      </c>
      <c r="B16" t="s">
        <v>4</v>
      </c>
      <c r="C16">
        <v>8.0110973610369503E-3</v>
      </c>
      <c r="D16">
        <v>0.991988902638963</v>
      </c>
      <c r="E16">
        <f t="shared" si="0"/>
        <v>1</v>
      </c>
      <c r="F16">
        <f t="shared" si="1"/>
        <v>8.0110973610370007E-3</v>
      </c>
      <c r="G16">
        <f t="shared" si="2"/>
        <v>6.4177680928013999E-5</v>
      </c>
      <c r="H16">
        <f t="shared" si="3"/>
        <v>8.0110973610370007E-3</v>
      </c>
    </row>
    <row r="17" spans="1:8" x14ac:dyDescent="0.35">
      <c r="A17" t="s">
        <v>5</v>
      </c>
      <c r="B17" t="s">
        <v>4</v>
      </c>
      <c r="C17">
        <v>0.36559429658021098</v>
      </c>
      <c r="D17">
        <v>0.63440570341978897</v>
      </c>
      <c r="E17">
        <f t="shared" si="0"/>
        <v>0</v>
      </c>
      <c r="F17">
        <f t="shared" si="1"/>
        <v>-0.63440570341978897</v>
      </c>
      <c r="G17">
        <f t="shared" si="2"/>
        <v>0.40247059653155726</v>
      </c>
      <c r="H17">
        <f t="shared" si="3"/>
        <v>0.63440570341978897</v>
      </c>
    </row>
    <row r="18" spans="1:8" x14ac:dyDescent="0.35">
      <c r="A18" t="s">
        <v>5</v>
      </c>
      <c r="B18" t="s">
        <v>5</v>
      </c>
      <c r="C18">
        <v>0.95509518559483697</v>
      </c>
      <c r="D18">
        <v>4.4904814405162197E-2</v>
      </c>
      <c r="E18">
        <f t="shared" si="0"/>
        <v>0</v>
      </c>
      <c r="F18">
        <f t="shared" si="1"/>
        <v>-4.4904814405162197E-2</v>
      </c>
      <c r="G18">
        <f t="shared" si="2"/>
        <v>2.0164423567620624E-3</v>
      </c>
      <c r="H18">
        <f t="shared" si="3"/>
        <v>4.4904814405162197E-2</v>
      </c>
    </row>
    <row r="19" spans="1:8" x14ac:dyDescent="0.35">
      <c r="A19" t="s">
        <v>4</v>
      </c>
      <c r="B19" t="s">
        <v>4</v>
      </c>
      <c r="C19">
        <v>0.306657903070992</v>
      </c>
      <c r="D19">
        <v>0.69334209692900695</v>
      </c>
      <c r="E19">
        <f t="shared" si="0"/>
        <v>1</v>
      </c>
      <c r="F19">
        <f t="shared" si="1"/>
        <v>0.30665790307099305</v>
      </c>
      <c r="G19">
        <f t="shared" si="2"/>
        <v>9.4039069515898577E-2</v>
      </c>
      <c r="H19">
        <f t="shared" si="3"/>
        <v>0.30665790307099305</v>
      </c>
    </row>
    <row r="20" spans="1:8" x14ac:dyDescent="0.35">
      <c r="A20" t="s">
        <v>4</v>
      </c>
      <c r="B20" t="s">
        <v>4</v>
      </c>
      <c r="C20">
        <v>0.10203844098789699</v>
      </c>
      <c r="D20">
        <v>0.89796155901210195</v>
      </c>
      <c r="E20">
        <f t="shared" si="0"/>
        <v>1</v>
      </c>
      <c r="F20">
        <f t="shared" si="1"/>
        <v>0.10203844098789805</v>
      </c>
      <c r="G20">
        <f t="shared" si="2"/>
        <v>1.0411843439240752E-2</v>
      </c>
      <c r="H20">
        <f t="shared" si="3"/>
        <v>0.10203844098789805</v>
      </c>
    </row>
    <row r="21" spans="1:8" x14ac:dyDescent="0.35">
      <c r="A21" t="s">
        <v>5</v>
      </c>
      <c r="B21" t="s">
        <v>4</v>
      </c>
      <c r="C21">
        <v>0.38844478852477898</v>
      </c>
      <c r="D21">
        <v>0.61155521147521996</v>
      </c>
      <c r="E21">
        <f t="shared" si="0"/>
        <v>0</v>
      </c>
      <c r="F21">
        <f t="shared" si="1"/>
        <v>-0.61155521147521996</v>
      </c>
      <c r="G21">
        <f t="shared" si="2"/>
        <v>0.37399977668250101</v>
      </c>
      <c r="H21">
        <f t="shared" si="3"/>
        <v>0.61155521147521996</v>
      </c>
    </row>
    <row r="22" spans="1:8" x14ac:dyDescent="0.35">
      <c r="A22" t="s">
        <v>4</v>
      </c>
      <c r="B22" t="s">
        <v>4</v>
      </c>
      <c r="C22">
        <v>8.13358358618467E-3</v>
      </c>
      <c r="D22">
        <v>0.99186641641381501</v>
      </c>
      <c r="E22">
        <f t="shared" si="0"/>
        <v>1</v>
      </c>
      <c r="F22">
        <f t="shared" si="1"/>
        <v>8.1335835861849892E-3</v>
      </c>
      <c r="G22">
        <f t="shared" si="2"/>
        <v>6.6155181953457868E-5</v>
      </c>
      <c r="H22">
        <f t="shared" si="3"/>
        <v>8.1335835861849892E-3</v>
      </c>
    </row>
    <row r="23" spans="1:8" x14ac:dyDescent="0.35">
      <c r="A23" t="s">
        <v>4</v>
      </c>
      <c r="B23" t="s">
        <v>5</v>
      </c>
      <c r="C23">
        <v>0.691844732183442</v>
      </c>
      <c r="D23">
        <v>0.308155267816557</v>
      </c>
      <c r="E23">
        <f t="shared" si="0"/>
        <v>1</v>
      </c>
      <c r="F23">
        <f t="shared" si="1"/>
        <v>0.691844732183443</v>
      </c>
      <c r="G23">
        <f t="shared" si="2"/>
        <v>0.47864913344997995</v>
      </c>
      <c r="H23">
        <f t="shared" si="3"/>
        <v>0.691844732183443</v>
      </c>
    </row>
    <row r="24" spans="1:8" x14ac:dyDescent="0.35">
      <c r="A24" t="s">
        <v>4</v>
      </c>
      <c r="B24" t="s">
        <v>4</v>
      </c>
      <c r="C24">
        <v>0.16825163619406899</v>
      </c>
      <c r="D24">
        <v>0.83174836380592998</v>
      </c>
      <c r="E24">
        <f t="shared" si="0"/>
        <v>1</v>
      </c>
      <c r="F24">
        <f t="shared" si="1"/>
        <v>0.16825163619407002</v>
      </c>
      <c r="G24">
        <f t="shared" si="2"/>
        <v>2.8308613081981692E-2</v>
      </c>
      <c r="H24">
        <f t="shared" si="3"/>
        <v>0.16825163619407002</v>
      </c>
    </row>
    <row r="25" spans="1:8" x14ac:dyDescent="0.35">
      <c r="A25" t="s">
        <v>5</v>
      </c>
      <c r="B25" t="s">
        <v>5</v>
      </c>
      <c r="C25">
        <v>0.55716833573441504</v>
      </c>
      <c r="D25">
        <v>0.44283166426558401</v>
      </c>
      <c r="E25">
        <f t="shared" si="0"/>
        <v>0</v>
      </c>
      <c r="F25">
        <f t="shared" si="1"/>
        <v>-0.44283166426558401</v>
      </c>
      <c r="G25">
        <f t="shared" si="2"/>
        <v>0.19609988287622693</v>
      </c>
      <c r="H25">
        <f t="shared" si="3"/>
        <v>0.44283166426558401</v>
      </c>
    </row>
    <row r="26" spans="1:8" x14ac:dyDescent="0.35">
      <c r="A26" t="s">
        <v>5</v>
      </c>
      <c r="B26" t="s">
        <v>4</v>
      </c>
      <c r="C26">
        <v>0.26318055224471298</v>
      </c>
      <c r="D26">
        <v>0.73681944775528596</v>
      </c>
      <c r="E26">
        <f t="shared" si="0"/>
        <v>0</v>
      </c>
      <c r="F26">
        <f t="shared" si="1"/>
        <v>-0.73681944775528596</v>
      </c>
      <c r="G26">
        <f t="shared" si="2"/>
        <v>0.54290289859040453</v>
      </c>
      <c r="H26">
        <f t="shared" si="3"/>
        <v>0.73681944775528596</v>
      </c>
    </row>
    <row r="27" spans="1:8" x14ac:dyDescent="0.35">
      <c r="A27" t="s">
        <v>4</v>
      </c>
      <c r="B27" t="s">
        <v>4</v>
      </c>
      <c r="C27">
        <v>0.43682270640563398</v>
      </c>
      <c r="D27">
        <v>0.56317729359436497</v>
      </c>
      <c r="E27">
        <f t="shared" si="0"/>
        <v>1</v>
      </c>
      <c r="F27">
        <f t="shared" si="1"/>
        <v>0.43682270640563503</v>
      </c>
      <c r="G27">
        <f t="shared" si="2"/>
        <v>0.19081407683154361</v>
      </c>
      <c r="H27">
        <f t="shared" si="3"/>
        <v>0.43682270640563503</v>
      </c>
    </row>
    <row r="28" spans="1:8" x14ac:dyDescent="0.35">
      <c r="A28" t="s">
        <v>4</v>
      </c>
      <c r="B28" t="s">
        <v>4</v>
      </c>
      <c r="C28">
        <v>0.35036626901307399</v>
      </c>
      <c r="D28">
        <v>0.64963373098692501</v>
      </c>
      <c r="E28">
        <f t="shared" si="0"/>
        <v>1</v>
      </c>
      <c r="F28">
        <f t="shared" si="1"/>
        <v>0.35036626901307499</v>
      </c>
      <c r="G28">
        <f t="shared" si="2"/>
        <v>0.12275652246214243</v>
      </c>
      <c r="H28">
        <f t="shared" si="3"/>
        <v>0.35036626901307499</v>
      </c>
    </row>
    <row r="29" spans="1:8" x14ac:dyDescent="0.35">
      <c r="A29" t="s">
        <v>4</v>
      </c>
      <c r="B29" t="s">
        <v>4</v>
      </c>
      <c r="C29">
        <v>0.17725111679283001</v>
      </c>
      <c r="D29">
        <v>0.82274888320716899</v>
      </c>
      <c r="E29">
        <f t="shared" si="0"/>
        <v>1</v>
      </c>
      <c r="F29">
        <f t="shared" si="1"/>
        <v>0.17725111679283101</v>
      </c>
      <c r="G29">
        <f t="shared" si="2"/>
        <v>3.1417958404305821E-2</v>
      </c>
      <c r="H29">
        <f t="shared" si="3"/>
        <v>0.17725111679283101</v>
      </c>
    </row>
    <row r="30" spans="1:8" x14ac:dyDescent="0.35">
      <c r="A30" t="s">
        <v>4</v>
      </c>
      <c r="B30" t="s">
        <v>4</v>
      </c>
      <c r="C30">
        <v>1.01565796575309E-2</v>
      </c>
      <c r="D30">
        <v>0.98984342034246897</v>
      </c>
      <c r="E30">
        <f t="shared" si="0"/>
        <v>1</v>
      </c>
      <c r="F30">
        <f t="shared" si="1"/>
        <v>1.0156579657531029E-2</v>
      </c>
      <c r="G30">
        <f t="shared" si="2"/>
        <v>1.031561103397731E-4</v>
      </c>
      <c r="H30">
        <f t="shared" si="3"/>
        <v>1.0156579657531029E-2</v>
      </c>
    </row>
    <row r="31" spans="1:8" x14ac:dyDescent="0.35">
      <c r="A31" t="s">
        <v>5</v>
      </c>
      <c r="B31" t="s">
        <v>5</v>
      </c>
      <c r="C31">
        <v>0.94974720981116201</v>
      </c>
      <c r="D31">
        <v>5.0252790188837798E-2</v>
      </c>
      <c r="E31">
        <f t="shared" si="0"/>
        <v>0</v>
      </c>
      <c r="F31">
        <f t="shared" si="1"/>
        <v>-5.0252790188837798E-2</v>
      </c>
      <c r="G31">
        <f t="shared" si="2"/>
        <v>2.5253429217633526E-3</v>
      </c>
      <c r="H31">
        <f t="shared" si="3"/>
        <v>5.0252790188837798E-2</v>
      </c>
    </row>
    <row r="32" spans="1:8" x14ac:dyDescent="0.35">
      <c r="A32" t="s">
        <v>4</v>
      </c>
      <c r="B32" t="s">
        <v>4</v>
      </c>
      <c r="C32">
        <v>0.330391734965783</v>
      </c>
      <c r="D32">
        <v>0.669608265034216</v>
      </c>
      <c r="E32">
        <f t="shared" si="0"/>
        <v>1</v>
      </c>
      <c r="F32">
        <f t="shared" si="1"/>
        <v>0.330391734965784</v>
      </c>
      <c r="G32">
        <f t="shared" si="2"/>
        <v>0.10915869853370086</v>
      </c>
      <c r="H32">
        <f t="shared" si="3"/>
        <v>0.330391734965784</v>
      </c>
    </row>
    <row r="33" spans="1:8" x14ac:dyDescent="0.35">
      <c r="A33" t="s">
        <v>4</v>
      </c>
      <c r="B33" t="s">
        <v>4</v>
      </c>
      <c r="C33">
        <v>1.12959716120007E-2</v>
      </c>
      <c r="D33">
        <v>0.98870402838799898</v>
      </c>
      <c r="E33">
        <f t="shared" si="0"/>
        <v>1</v>
      </c>
      <c r="F33">
        <f t="shared" si="1"/>
        <v>1.1295971612001021E-2</v>
      </c>
      <c r="G33">
        <f t="shared" si="2"/>
        <v>1.2759897465913295E-4</v>
      </c>
      <c r="H33">
        <f t="shared" si="3"/>
        <v>1.1295971612001021E-2</v>
      </c>
    </row>
    <row r="34" spans="1:8" x14ac:dyDescent="0.35">
      <c r="A34" t="s">
        <v>4</v>
      </c>
      <c r="B34" t="s">
        <v>4</v>
      </c>
      <c r="C34">
        <v>7.4798628245844601E-2</v>
      </c>
      <c r="D34">
        <v>0.92520137175415496</v>
      </c>
      <c r="E34">
        <f t="shared" si="0"/>
        <v>1</v>
      </c>
      <c r="F34">
        <f t="shared" si="1"/>
        <v>7.4798628245845045E-2</v>
      </c>
      <c r="G34">
        <f t="shared" si="2"/>
        <v>5.5948347874601283E-3</v>
      </c>
      <c r="H34">
        <f t="shared" si="3"/>
        <v>7.4798628245845045E-2</v>
      </c>
    </row>
    <row r="35" spans="1:8" x14ac:dyDescent="0.35">
      <c r="A35" t="s">
        <v>4</v>
      </c>
      <c r="B35" t="s">
        <v>4</v>
      </c>
      <c r="C35">
        <v>0.21435280026436901</v>
      </c>
      <c r="D35">
        <v>0.78564719973563102</v>
      </c>
      <c r="E35">
        <f t="shared" si="0"/>
        <v>1</v>
      </c>
      <c r="F35">
        <f t="shared" si="1"/>
        <v>0.21435280026436898</v>
      </c>
      <c r="G35">
        <f t="shared" si="2"/>
        <v>4.5947122981176459E-2</v>
      </c>
      <c r="H35">
        <f t="shared" si="3"/>
        <v>0.21435280026436898</v>
      </c>
    </row>
    <row r="36" spans="1:8" x14ac:dyDescent="0.35">
      <c r="A36" t="s">
        <v>4</v>
      </c>
      <c r="B36" t="s">
        <v>4</v>
      </c>
      <c r="C36">
        <v>1.5696650104382801E-2</v>
      </c>
      <c r="D36">
        <v>0.98430334989561696</v>
      </c>
      <c r="E36">
        <f t="shared" si="0"/>
        <v>1</v>
      </c>
      <c r="F36">
        <f t="shared" si="1"/>
        <v>1.5696650104383036E-2</v>
      </c>
      <c r="G36">
        <f t="shared" si="2"/>
        <v>2.4638482449942798E-4</v>
      </c>
      <c r="H36">
        <f t="shared" si="3"/>
        <v>1.5696650104383036E-2</v>
      </c>
    </row>
    <row r="37" spans="1:8" x14ac:dyDescent="0.35">
      <c r="A37" t="s">
        <v>4</v>
      </c>
      <c r="B37" t="s">
        <v>4</v>
      </c>
      <c r="C37">
        <v>0.44920523122619199</v>
      </c>
      <c r="D37">
        <v>0.55079476877380695</v>
      </c>
      <c r="E37">
        <f t="shared" si="0"/>
        <v>1</v>
      </c>
      <c r="F37">
        <f t="shared" si="1"/>
        <v>0.44920523122619305</v>
      </c>
      <c r="G37">
        <f t="shared" si="2"/>
        <v>0.20178533976097757</v>
      </c>
      <c r="H37">
        <f t="shared" si="3"/>
        <v>0.44920523122619305</v>
      </c>
    </row>
    <row r="38" spans="1:8" x14ac:dyDescent="0.35">
      <c r="A38" t="s">
        <v>4</v>
      </c>
      <c r="B38" t="s">
        <v>5</v>
      </c>
      <c r="C38">
        <v>0.86810931197881902</v>
      </c>
      <c r="D38">
        <v>0.13189068802118001</v>
      </c>
      <c r="E38">
        <f t="shared" si="0"/>
        <v>1</v>
      </c>
      <c r="F38">
        <f t="shared" si="1"/>
        <v>0.86810931197882002</v>
      </c>
      <c r="G38">
        <f t="shared" si="2"/>
        <v>0.75361377754434022</v>
      </c>
      <c r="H38">
        <f t="shared" si="3"/>
        <v>0.86810931197882002</v>
      </c>
    </row>
    <row r="39" spans="1:8" x14ac:dyDescent="0.35">
      <c r="A39" t="s">
        <v>5</v>
      </c>
      <c r="B39" t="s">
        <v>4</v>
      </c>
      <c r="C39">
        <v>0.179986633340603</v>
      </c>
      <c r="D39">
        <v>0.82001336665939595</v>
      </c>
      <c r="E39">
        <f t="shared" si="0"/>
        <v>0</v>
      </c>
      <c r="F39">
        <f t="shared" si="1"/>
        <v>-0.82001336665939595</v>
      </c>
      <c r="G39">
        <f t="shared" si="2"/>
        <v>0.67242192150007696</v>
      </c>
      <c r="H39">
        <f t="shared" si="3"/>
        <v>0.82001336665939595</v>
      </c>
    </row>
    <row r="40" spans="1:8" x14ac:dyDescent="0.35">
      <c r="A40" t="s">
        <v>4</v>
      </c>
      <c r="B40" t="s">
        <v>4</v>
      </c>
      <c r="C40">
        <v>0.25685234459420803</v>
      </c>
      <c r="D40">
        <v>0.74314765540579097</v>
      </c>
      <c r="E40">
        <f t="shared" si="0"/>
        <v>1</v>
      </c>
      <c r="F40">
        <f t="shared" si="1"/>
        <v>0.25685234459420903</v>
      </c>
      <c r="G40">
        <f t="shared" si="2"/>
        <v>6.5973126923542305E-2</v>
      </c>
      <c r="H40">
        <f t="shared" si="3"/>
        <v>0.25685234459420903</v>
      </c>
    </row>
    <row r="41" spans="1:8" x14ac:dyDescent="0.35">
      <c r="A41" t="s">
        <v>4</v>
      </c>
      <c r="B41" t="s">
        <v>5</v>
      </c>
      <c r="C41">
        <v>0.67717964560258703</v>
      </c>
      <c r="D41">
        <v>0.32282035439741202</v>
      </c>
      <c r="E41">
        <f t="shared" si="0"/>
        <v>1</v>
      </c>
      <c r="F41">
        <f t="shared" si="1"/>
        <v>0.67717964560258803</v>
      </c>
      <c r="G41">
        <f t="shared" si="2"/>
        <v>0.45857227241844672</v>
      </c>
      <c r="H41">
        <f t="shared" si="3"/>
        <v>0.67717964560258803</v>
      </c>
    </row>
    <row r="42" spans="1:8" x14ac:dyDescent="0.35">
      <c r="A42" t="s">
        <v>5</v>
      </c>
      <c r="B42" t="s">
        <v>5</v>
      </c>
      <c r="C42">
        <v>0.75568755717082503</v>
      </c>
      <c r="D42">
        <v>0.244312442829174</v>
      </c>
      <c r="E42">
        <f t="shared" si="0"/>
        <v>0</v>
      </c>
      <c r="F42">
        <f t="shared" si="1"/>
        <v>-0.244312442829174</v>
      </c>
      <c r="G42">
        <f t="shared" si="2"/>
        <v>5.9688569721158415E-2</v>
      </c>
      <c r="H42">
        <f t="shared" si="3"/>
        <v>0.244312442829174</v>
      </c>
    </row>
    <row r="43" spans="1:8" x14ac:dyDescent="0.35">
      <c r="A43" t="s">
        <v>4</v>
      </c>
      <c r="B43" t="s">
        <v>4</v>
      </c>
      <c r="C43">
        <v>0.48462272467558098</v>
      </c>
      <c r="D43">
        <v>0.51537727532441802</v>
      </c>
      <c r="E43">
        <f t="shared" si="0"/>
        <v>1</v>
      </c>
      <c r="F43">
        <f t="shared" si="1"/>
        <v>0.48462272467558198</v>
      </c>
      <c r="G43">
        <f t="shared" si="2"/>
        <v>0.23485918527198493</v>
      </c>
      <c r="H43">
        <f t="shared" si="3"/>
        <v>0.48462272467558198</v>
      </c>
    </row>
    <row r="44" spans="1:8" x14ac:dyDescent="0.35">
      <c r="A44" t="s">
        <v>4</v>
      </c>
      <c r="B44" t="s">
        <v>4</v>
      </c>
      <c r="C44">
        <v>0.12480641091941901</v>
      </c>
      <c r="D44">
        <v>0.87519358908057998</v>
      </c>
      <c r="E44">
        <f t="shared" si="0"/>
        <v>1</v>
      </c>
      <c r="F44">
        <f t="shared" si="1"/>
        <v>0.12480641091942002</v>
      </c>
      <c r="G44">
        <f t="shared" si="2"/>
        <v>1.5576640206587125E-2</v>
      </c>
      <c r="H44">
        <f t="shared" si="3"/>
        <v>0.12480641091942002</v>
      </c>
    </row>
    <row r="45" spans="1:8" x14ac:dyDescent="0.35">
      <c r="A45" t="s">
        <v>4</v>
      </c>
      <c r="B45" t="s">
        <v>4</v>
      </c>
      <c r="C45">
        <v>6.4423558218368801E-3</v>
      </c>
      <c r="D45">
        <v>0.99355764417816295</v>
      </c>
      <c r="E45">
        <f t="shared" si="0"/>
        <v>1</v>
      </c>
      <c r="F45">
        <f t="shared" si="1"/>
        <v>6.4423558218370536E-3</v>
      </c>
      <c r="G45">
        <f t="shared" si="2"/>
        <v>4.150394853515778E-5</v>
      </c>
      <c r="H45">
        <f t="shared" si="3"/>
        <v>6.4423558218370536E-3</v>
      </c>
    </row>
    <row r="46" spans="1:8" x14ac:dyDescent="0.35">
      <c r="A46" t="s">
        <v>4</v>
      </c>
      <c r="B46" t="s">
        <v>4</v>
      </c>
      <c r="C46">
        <v>8.8440463909369896E-2</v>
      </c>
      <c r="D46">
        <v>0.91155953609063001</v>
      </c>
      <c r="E46">
        <f t="shared" si="0"/>
        <v>1</v>
      </c>
      <c r="F46">
        <f t="shared" si="1"/>
        <v>8.8440463909369993E-2</v>
      </c>
      <c r="G46">
        <f t="shared" si="2"/>
        <v>7.8217156565045763E-3</v>
      </c>
      <c r="H46">
        <f t="shared" si="3"/>
        <v>8.8440463909369993E-2</v>
      </c>
    </row>
    <row r="47" spans="1:8" x14ac:dyDescent="0.35">
      <c r="A47" t="s">
        <v>5</v>
      </c>
      <c r="B47" t="s">
        <v>5</v>
      </c>
      <c r="C47">
        <v>0.97072508530504298</v>
      </c>
      <c r="D47">
        <v>2.9274914694956501E-2</v>
      </c>
      <c r="E47">
        <f t="shared" si="0"/>
        <v>0</v>
      </c>
      <c r="F47">
        <f t="shared" si="1"/>
        <v>-2.9274914694956501E-2</v>
      </c>
      <c r="G47">
        <f t="shared" si="2"/>
        <v>8.5702063039698006E-4</v>
      </c>
      <c r="H47">
        <f t="shared" si="3"/>
        <v>2.9274914694956501E-2</v>
      </c>
    </row>
    <row r="48" spans="1:8" x14ac:dyDescent="0.35">
      <c r="A48" t="s">
        <v>4</v>
      </c>
      <c r="B48" t="s">
        <v>4</v>
      </c>
      <c r="C48">
        <v>0.199188939579727</v>
      </c>
      <c r="D48">
        <v>0.80081106042027195</v>
      </c>
      <c r="E48">
        <f t="shared" si="0"/>
        <v>1</v>
      </c>
      <c r="F48">
        <f t="shared" si="1"/>
        <v>0.19918893957972805</v>
      </c>
      <c r="G48">
        <f t="shared" si="2"/>
        <v>3.967623365089655E-2</v>
      </c>
      <c r="H48">
        <f t="shared" si="3"/>
        <v>0.19918893957972805</v>
      </c>
    </row>
    <row r="49" spans="1:8" x14ac:dyDescent="0.35">
      <c r="A49" t="s">
        <v>4</v>
      </c>
      <c r="B49" t="s">
        <v>4</v>
      </c>
      <c r="C49">
        <v>4.4064362636795897E-2</v>
      </c>
      <c r="D49">
        <v>0.95593563736320397</v>
      </c>
      <c r="E49">
        <f t="shared" si="0"/>
        <v>1</v>
      </c>
      <c r="F49">
        <f t="shared" si="1"/>
        <v>4.4064362636796028E-2</v>
      </c>
      <c r="G49">
        <f t="shared" si="2"/>
        <v>1.9416680545870659E-3</v>
      </c>
      <c r="H49">
        <f t="shared" si="3"/>
        <v>4.4064362636796028E-2</v>
      </c>
    </row>
    <row r="50" spans="1:8" x14ac:dyDescent="0.35">
      <c r="A50" t="s">
        <v>5</v>
      </c>
      <c r="B50" t="s">
        <v>4</v>
      </c>
      <c r="C50">
        <v>0.26440134904448498</v>
      </c>
      <c r="D50">
        <v>0.73559865095551402</v>
      </c>
      <c r="E50">
        <f t="shared" si="0"/>
        <v>0</v>
      </c>
      <c r="F50">
        <f t="shared" si="1"/>
        <v>-0.73559865095551402</v>
      </c>
      <c r="G50">
        <f t="shared" si="2"/>
        <v>0.54110537528757219</v>
      </c>
      <c r="H50">
        <f t="shared" si="3"/>
        <v>0.73559865095551402</v>
      </c>
    </row>
    <row r="51" spans="1:8" x14ac:dyDescent="0.35">
      <c r="A51" t="s">
        <v>4</v>
      </c>
      <c r="B51" t="s">
        <v>4</v>
      </c>
      <c r="C51">
        <v>3.4578957857910597E-2</v>
      </c>
      <c r="D51">
        <v>0.96542104214208901</v>
      </c>
      <c r="E51">
        <f t="shared" si="0"/>
        <v>1</v>
      </c>
      <c r="F51">
        <f t="shared" si="1"/>
        <v>3.4578957857910986E-2</v>
      </c>
      <c r="G51">
        <f t="shared" si="2"/>
        <v>1.1957043265391838E-3</v>
      </c>
      <c r="H51">
        <f t="shared" si="3"/>
        <v>3.4578957857910986E-2</v>
      </c>
    </row>
    <row r="52" spans="1:8" x14ac:dyDescent="0.35">
      <c r="A52" t="s">
        <v>5</v>
      </c>
      <c r="B52" t="s">
        <v>5</v>
      </c>
      <c r="C52">
        <v>0.709272478698732</v>
      </c>
      <c r="D52">
        <v>0.290727521301267</v>
      </c>
      <c r="E52">
        <f t="shared" si="0"/>
        <v>0</v>
      </c>
      <c r="F52">
        <f t="shared" si="1"/>
        <v>-0.290727521301267</v>
      </c>
      <c r="G52">
        <f t="shared" si="2"/>
        <v>8.4522491641978656E-2</v>
      </c>
      <c r="H52">
        <f t="shared" si="3"/>
        <v>0.290727521301267</v>
      </c>
    </row>
    <row r="53" spans="1:8" x14ac:dyDescent="0.35">
      <c r="A53" t="s">
        <v>4</v>
      </c>
      <c r="B53" t="s">
        <v>5</v>
      </c>
      <c r="C53">
        <v>0.74742940222186904</v>
      </c>
      <c r="D53">
        <v>0.25257059777813001</v>
      </c>
      <c r="E53">
        <f t="shared" si="0"/>
        <v>1</v>
      </c>
      <c r="F53">
        <f t="shared" si="1"/>
        <v>0.74742940222186993</v>
      </c>
      <c r="G53">
        <f t="shared" si="2"/>
        <v>0.55865071130574184</v>
      </c>
      <c r="H53">
        <f t="shared" si="3"/>
        <v>0.74742940222186993</v>
      </c>
    </row>
    <row r="54" spans="1:8" x14ac:dyDescent="0.35">
      <c r="A54" t="s">
        <v>5</v>
      </c>
      <c r="B54" t="s">
        <v>5</v>
      </c>
      <c r="C54">
        <v>0.50001160228284403</v>
      </c>
      <c r="D54">
        <v>0.49998839771715597</v>
      </c>
      <c r="E54">
        <f t="shared" si="0"/>
        <v>0</v>
      </c>
      <c r="F54">
        <f t="shared" si="1"/>
        <v>-0.49998839771715597</v>
      </c>
      <c r="G54">
        <f t="shared" si="2"/>
        <v>0.24998839785176893</v>
      </c>
      <c r="H54">
        <f t="shared" si="3"/>
        <v>0.49998839771715597</v>
      </c>
    </row>
    <row r="55" spans="1:8" x14ac:dyDescent="0.35">
      <c r="A55" t="s">
        <v>5</v>
      </c>
      <c r="B55" t="s">
        <v>4</v>
      </c>
      <c r="C55">
        <v>0.47666729969118798</v>
      </c>
      <c r="D55">
        <v>0.52333270030881096</v>
      </c>
      <c r="E55">
        <f t="shared" si="0"/>
        <v>0</v>
      </c>
      <c r="F55">
        <f t="shared" si="1"/>
        <v>-0.52333270030881096</v>
      </c>
      <c r="G55">
        <f t="shared" si="2"/>
        <v>0.27387711521251173</v>
      </c>
      <c r="H55">
        <f t="shared" si="3"/>
        <v>0.52333270030881096</v>
      </c>
    </row>
    <row r="56" spans="1:8" x14ac:dyDescent="0.35">
      <c r="A56" t="s">
        <v>4</v>
      </c>
      <c r="B56" t="s">
        <v>4</v>
      </c>
      <c r="C56">
        <v>3.38205146425377E-2</v>
      </c>
      <c r="D56">
        <v>0.96617948535746201</v>
      </c>
      <c r="E56">
        <f t="shared" si="0"/>
        <v>1</v>
      </c>
      <c r="F56">
        <f t="shared" si="1"/>
        <v>3.3820514642537991E-2</v>
      </c>
      <c r="G56">
        <f t="shared" si="2"/>
        <v>1.1438272106861266E-3</v>
      </c>
      <c r="H56">
        <f t="shared" si="3"/>
        <v>3.3820514642537991E-2</v>
      </c>
    </row>
    <row r="57" spans="1:8" x14ac:dyDescent="0.35">
      <c r="A57" t="s">
        <v>5</v>
      </c>
      <c r="B57" t="s">
        <v>5</v>
      </c>
      <c r="C57">
        <v>0.777652639351887</v>
      </c>
      <c r="D57">
        <v>0.222347360648112</v>
      </c>
      <c r="E57">
        <f t="shared" si="0"/>
        <v>0</v>
      </c>
      <c r="F57">
        <f t="shared" si="1"/>
        <v>-0.222347360648112</v>
      </c>
      <c r="G57">
        <f t="shared" si="2"/>
        <v>4.9438348787181584E-2</v>
      </c>
      <c r="H57">
        <f t="shared" si="3"/>
        <v>0.222347360648112</v>
      </c>
    </row>
    <row r="58" spans="1:8" x14ac:dyDescent="0.35">
      <c r="A58" t="s">
        <v>5</v>
      </c>
      <c r="B58" t="s">
        <v>5</v>
      </c>
      <c r="C58">
        <v>0.95877707739834495</v>
      </c>
      <c r="D58">
        <v>4.12229226016547E-2</v>
      </c>
      <c r="E58">
        <f t="shared" si="0"/>
        <v>0</v>
      </c>
      <c r="F58">
        <f t="shared" si="1"/>
        <v>-4.12229226016547E-2</v>
      </c>
      <c r="G58">
        <f t="shared" si="2"/>
        <v>1.6993293478220139E-3</v>
      </c>
      <c r="H58">
        <f t="shared" si="3"/>
        <v>4.12229226016547E-2</v>
      </c>
    </row>
    <row r="59" spans="1:8" x14ac:dyDescent="0.35">
      <c r="A59" t="s">
        <v>4</v>
      </c>
      <c r="B59" t="s">
        <v>4</v>
      </c>
      <c r="C59">
        <v>4.0787715521684802E-2</v>
      </c>
      <c r="D59">
        <v>0.95921228447831497</v>
      </c>
      <c r="E59">
        <f t="shared" si="0"/>
        <v>1</v>
      </c>
      <c r="F59">
        <f t="shared" si="1"/>
        <v>4.0787715521685031E-2</v>
      </c>
      <c r="G59">
        <f t="shared" si="2"/>
        <v>1.6636377374779059E-3</v>
      </c>
      <c r="H59">
        <f t="shared" si="3"/>
        <v>4.0787715521685031E-2</v>
      </c>
    </row>
    <row r="60" spans="1:8" x14ac:dyDescent="0.35">
      <c r="A60" t="s">
        <v>5</v>
      </c>
      <c r="B60" t="s">
        <v>5</v>
      </c>
      <c r="C60">
        <v>0.78626271349404697</v>
      </c>
      <c r="D60">
        <v>0.213737286505952</v>
      </c>
      <c r="E60">
        <f t="shared" si="0"/>
        <v>0</v>
      </c>
      <c r="F60">
        <f t="shared" si="1"/>
        <v>-0.213737286505952</v>
      </c>
      <c r="G60">
        <f t="shared" si="2"/>
        <v>4.568362764292741E-2</v>
      </c>
      <c r="H60">
        <f t="shared" si="3"/>
        <v>0.213737286505952</v>
      </c>
    </row>
    <row r="61" spans="1:8" x14ac:dyDescent="0.35">
      <c r="A61" t="s">
        <v>4</v>
      </c>
      <c r="B61" t="s">
        <v>5</v>
      </c>
      <c r="C61">
        <v>0.72671684269224202</v>
      </c>
      <c r="D61">
        <v>0.27328315730775699</v>
      </c>
      <c r="E61">
        <f t="shared" si="0"/>
        <v>1</v>
      </c>
      <c r="F61">
        <f t="shared" si="1"/>
        <v>0.72671684269224301</v>
      </c>
      <c r="G61">
        <f t="shared" si="2"/>
        <v>0.52811736945258225</v>
      </c>
      <c r="H61">
        <f t="shared" si="3"/>
        <v>0.72671684269224301</v>
      </c>
    </row>
    <row r="62" spans="1:8" x14ac:dyDescent="0.35">
      <c r="A62" t="s">
        <v>4</v>
      </c>
      <c r="B62" t="s">
        <v>4</v>
      </c>
      <c r="C62">
        <v>1.33094259023254E-2</v>
      </c>
      <c r="D62">
        <v>0.98669057409767402</v>
      </c>
      <c r="E62">
        <f t="shared" si="0"/>
        <v>1</v>
      </c>
      <c r="F62">
        <f t="shared" si="1"/>
        <v>1.3309425902325978E-2</v>
      </c>
      <c r="G62">
        <f t="shared" si="2"/>
        <v>1.7714081784950565E-4</v>
      </c>
      <c r="H62">
        <f t="shared" si="3"/>
        <v>1.3309425902325978E-2</v>
      </c>
    </row>
    <row r="63" spans="1:8" x14ac:dyDescent="0.35">
      <c r="A63" t="s">
        <v>4</v>
      </c>
      <c r="B63" t="s">
        <v>4</v>
      </c>
      <c r="C63">
        <v>1.7220915195258601E-2</v>
      </c>
      <c r="D63">
        <v>0.98277908480474097</v>
      </c>
      <c r="E63">
        <f t="shared" si="0"/>
        <v>1</v>
      </c>
      <c r="F63">
        <f t="shared" si="1"/>
        <v>1.7220915195259034E-2</v>
      </c>
      <c r="G63">
        <f t="shared" si="2"/>
        <v>2.9655992016230351E-4</v>
      </c>
      <c r="H63">
        <f t="shared" si="3"/>
        <v>1.7220915195259034E-2</v>
      </c>
    </row>
    <row r="64" spans="1:8" x14ac:dyDescent="0.35">
      <c r="A64" t="s">
        <v>5</v>
      </c>
      <c r="B64" t="s">
        <v>4</v>
      </c>
      <c r="C64">
        <v>0.18371385993528599</v>
      </c>
      <c r="D64">
        <v>0.81628614006471301</v>
      </c>
      <c r="E64">
        <f t="shared" si="0"/>
        <v>0</v>
      </c>
      <c r="F64">
        <f t="shared" si="1"/>
        <v>-0.81628614006471301</v>
      </c>
      <c r="G64">
        <f t="shared" si="2"/>
        <v>0.66632306246174822</v>
      </c>
      <c r="H64">
        <f t="shared" si="3"/>
        <v>0.81628614006471301</v>
      </c>
    </row>
    <row r="65" spans="1:8" x14ac:dyDescent="0.35">
      <c r="A65" t="s">
        <v>4</v>
      </c>
      <c r="B65" t="s">
        <v>4</v>
      </c>
      <c r="C65">
        <v>0.38528126834300502</v>
      </c>
      <c r="D65">
        <v>0.61471873165699398</v>
      </c>
      <c r="E65">
        <f t="shared" si="0"/>
        <v>1</v>
      </c>
      <c r="F65">
        <f t="shared" si="1"/>
        <v>0.38528126834300602</v>
      </c>
      <c r="G65">
        <f t="shared" si="2"/>
        <v>0.14844165573599541</v>
      </c>
      <c r="H65">
        <f t="shared" si="3"/>
        <v>0.38528126834300602</v>
      </c>
    </row>
    <row r="66" spans="1:8" x14ac:dyDescent="0.35">
      <c r="A66" t="s">
        <v>5</v>
      </c>
      <c r="B66" t="s">
        <v>5</v>
      </c>
      <c r="C66">
        <v>0.642803950817326</v>
      </c>
      <c r="D66">
        <v>0.357196049182673</v>
      </c>
      <c r="E66">
        <f t="shared" si="0"/>
        <v>0</v>
      </c>
      <c r="F66">
        <f t="shared" si="1"/>
        <v>-0.357196049182673</v>
      </c>
      <c r="G66">
        <f t="shared" si="2"/>
        <v>0.12758901755171054</v>
      </c>
      <c r="H66">
        <f t="shared" si="3"/>
        <v>0.357196049182673</v>
      </c>
    </row>
    <row r="67" spans="1:8" x14ac:dyDescent="0.35">
      <c r="A67" t="s">
        <v>4</v>
      </c>
      <c r="B67" t="s">
        <v>5</v>
      </c>
      <c r="C67">
        <v>0.62156345639148303</v>
      </c>
      <c r="D67">
        <v>0.37843654360851597</v>
      </c>
      <c r="E67">
        <f t="shared" ref="E67:E130" si="4">IF(A67="Good",1,0)</f>
        <v>1</v>
      </c>
      <c r="F67">
        <f t="shared" ref="F67:F130" si="5">E67-D67</f>
        <v>0.62156345639148403</v>
      </c>
      <c r="G67">
        <f t="shared" ref="G67:G130" si="6">F67^2</f>
        <v>0.38634113032132827</v>
      </c>
      <c r="H67">
        <f t="shared" ref="H67:H130" si="7">ABS(F67)</f>
        <v>0.62156345639148403</v>
      </c>
    </row>
    <row r="68" spans="1:8" x14ac:dyDescent="0.35">
      <c r="A68" t="s">
        <v>5</v>
      </c>
      <c r="B68" t="s">
        <v>5</v>
      </c>
      <c r="C68">
        <v>0.91652494971724097</v>
      </c>
      <c r="D68">
        <v>8.3475050282758007E-2</v>
      </c>
      <c r="E68">
        <f t="shared" si="4"/>
        <v>0</v>
      </c>
      <c r="F68">
        <f t="shared" si="5"/>
        <v>-8.3475050282758007E-2</v>
      </c>
      <c r="G68">
        <f t="shared" si="6"/>
        <v>6.9680840197089778E-3</v>
      </c>
      <c r="H68">
        <f t="shared" si="7"/>
        <v>8.3475050282758007E-2</v>
      </c>
    </row>
    <row r="69" spans="1:8" x14ac:dyDescent="0.35">
      <c r="A69" t="s">
        <v>4</v>
      </c>
      <c r="B69" t="s">
        <v>4</v>
      </c>
      <c r="C69">
        <v>1.17784870499447E-2</v>
      </c>
      <c r="D69">
        <v>0.988221512950055</v>
      </c>
      <c r="E69">
        <f t="shared" si="4"/>
        <v>1</v>
      </c>
      <c r="F69">
        <f t="shared" si="5"/>
        <v>1.1778487049944997E-2</v>
      </c>
      <c r="G69">
        <f t="shared" si="6"/>
        <v>1.38732757185722E-4</v>
      </c>
      <c r="H69">
        <f t="shared" si="7"/>
        <v>1.1778487049944997E-2</v>
      </c>
    </row>
    <row r="70" spans="1:8" x14ac:dyDescent="0.35">
      <c r="A70" t="s">
        <v>4</v>
      </c>
      <c r="B70" t="s">
        <v>4</v>
      </c>
      <c r="C70">
        <v>0.111364399560458</v>
      </c>
      <c r="D70">
        <v>0.88863560043954104</v>
      </c>
      <c r="E70">
        <f t="shared" si="4"/>
        <v>1</v>
      </c>
      <c r="F70">
        <f t="shared" si="5"/>
        <v>0.11136439956045896</v>
      </c>
      <c r="G70">
        <f t="shared" si="6"/>
        <v>1.2402029489461551E-2</v>
      </c>
      <c r="H70">
        <f t="shared" si="7"/>
        <v>0.11136439956045896</v>
      </c>
    </row>
    <row r="71" spans="1:8" x14ac:dyDescent="0.35">
      <c r="A71" t="s">
        <v>5</v>
      </c>
      <c r="B71" t="s">
        <v>4</v>
      </c>
      <c r="C71">
        <v>4.1257729960769103E-2</v>
      </c>
      <c r="D71">
        <v>0.95874227003922996</v>
      </c>
      <c r="E71">
        <f t="shared" si="4"/>
        <v>0</v>
      </c>
      <c r="F71">
        <f t="shared" si="5"/>
        <v>-0.95874227003922996</v>
      </c>
      <c r="G71">
        <f t="shared" si="6"/>
        <v>0.91918674035997572</v>
      </c>
      <c r="H71">
        <f t="shared" si="7"/>
        <v>0.95874227003922996</v>
      </c>
    </row>
    <row r="72" spans="1:8" x14ac:dyDescent="0.35">
      <c r="A72" t="s">
        <v>4</v>
      </c>
      <c r="B72" t="s">
        <v>4</v>
      </c>
      <c r="C72">
        <v>0.15066108802084799</v>
      </c>
      <c r="D72">
        <v>0.84933891197915101</v>
      </c>
      <c r="E72">
        <f t="shared" si="4"/>
        <v>1</v>
      </c>
      <c r="F72">
        <f t="shared" si="5"/>
        <v>0.15066108802084899</v>
      </c>
      <c r="G72">
        <f t="shared" si="6"/>
        <v>2.2698763443626008E-2</v>
      </c>
      <c r="H72">
        <f t="shared" si="7"/>
        <v>0.15066108802084899</v>
      </c>
    </row>
    <row r="73" spans="1:8" x14ac:dyDescent="0.35">
      <c r="A73" t="s">
        <v>5</v>
      </c>
      <c r="B73" t="s">
        <v>5</v>
      </c>
      <c r="C73">
        <v>0.94597841548029005</v>
      </c>
      <c r="D73">
        <v>5.4021584519709599E-2</v>
      </c>
      <c r="E73">
        <f t="shared" si="4"/>
        <v>0</v>
      </c>
      <c r="F73">
        <f t="shared" si="5"/>
        <v>-5.4021584519709599E-2</v>
      </c>
      <c r="G73">
        <f t="shared" si="6"/>
        <v>2.9183315940201279E-3</v>
      </c>
      <c r="H73">
        <f t="shared" si="7"/>
        <v>5.4021584519709599E-2</v>
      </c>
    </row>
    <row r="74" spans="1:8" x14ac:dyDescent="0.35">
      <c r="A74" t="s">
        <v>5</v>
      </c>
      <c r="B74" t="s">
        <v>4</v>
      </c>
      <c r="C74">
        <v>0.25488401974864899</v>
      </c>
      <c r="D74">
        <v>0.74511598025134995</v>
      </c>
      <c r="E74">
        <f t="shared" si="4"/>
        <v>0</v>
      </c>
      <c r="F74">
        <f t="shared" si="5"/>
        <v>-0.74511598025134995</v>
      </c>
      <c r="G74">
        <f t="shared" si="6"/>
        <v>0.5551978240259301</v>
      </c>
      <c r="H74">
        <f t="shared" si="7"/>
        <v>0.74511598025134995</v>
      </c>
    </row>
    <row r="75" spans="1:8" x14ac:dyDescent="0.35">
      <c r="A75" t="s">
        <v>4</v>
      </c>
      <c r="B75" t="s">
        <v>4</v>
      </c>
      <c r="C75">
        <v>7.4466732848542896E-2</v>
      </c>
      <c r="D75">
        <v>0.92553326715145701</v>
      </c>
      <c r="E75">
        <f t="shared" si="4"/>
        <v>1</v>
      </c>
      <c r="F75">
        <f t="shared" si="5"/>
        <v>7.4466732848542994E-2</v>
      </c>
      <c r="G75">
        <f t="shared" si="6"/>
        <v>5.5452943011362723E-3</v>
      </c>
      <c r="H75">
        <f t="shared" si="7"/>
        <v>7.4466732848542994E-2</v>
      </c>
    </row>
    <row r="76" spans="1:8" x14ac:dyDescent="0.35">
      <c r="A76" t="s">
        <v>5</v>
      </c>
      <c r="B76" t="s">
        <v>5</v>
      </c>
      <c r="C76">
        <v>0.65555316883882098</v>
      </c>
      <c r="D76">
        <v>0.34444683116117802</v>
      </c>
      <c r="E76">
        <f t="shared" si="4"/>
        <v>0</v>
      </c>
      <c r="F76">
        <f t="shared" si="5"/>
        <v>-0.34444683116117802</v>
      </c>
      <c r="G76">
        <f t="shared" si="6"/>
        <v>0.11864361949697708</v>
      </c>
      <c r="H76">
        <f t="shared" si="7"/>
        <v>0.34444683116117802</v>
      </c>
    </row>
    <row r="77" spans="1:8" x14ac:dyDescent="0.35">
      <c r="A77" t="s">
        <v>4</v>
      </c>
      <c r="B77" t="s">
        <v>4</v>
      </c>
      <c r="C77">
        <v>0.41105949779654199</v>
      </c>
      <c r="D77">
        <v>0.58894050220345695</v>
      </c>
      <c r="E77">
        <f t="shared" si="4"/>
        <v>1</v>
      </c>
      <c r="F77">
        <f t="shared" si="5"/>
        <v>0.41105949779654305</v>
      </c>
      <c r="G77">
        <f t="shared" si="6"/>
        <v>0.16896991072874618</v>
      </c>
      <c r="H77">
        <f t="shared" si="7"/>
        <v>0.41105949779654305</v>
      </c>
    </row>
    <row r="78" spans="1:8" x14ac:dyDescent="0.35">
      <c r="A78" t="s">
        <v>5</v>
      </c>
      <c r="B78" t="s">
        <v>5</v>
      </c>
      <c r="C78">
        <v>0.94985405370019804</v>
      </c>
      <c r="D78">
        <v>5.0145946299801299E-2</v>
      </c>
      <c r="E78">
        <f t="shared" si="4"/>
        <v>0</v>
      </c>
      <c r="F78">
        <f t="shared" si="5"/>
        <v>-5.0145946299801299E-2</v>
      </c>
      <c r="G78">
        <f t="shared" si="6"/>
        <v>2.5146159303025555E-3</v>
      </c>
      <c r="H78">
        <f t="shared" si="7"/>
        <v>5.0145946299801299E-2</v>
      </c>
    </row>
    <row r="79" spans="1:8" x14ac:dyDescent="0.35">
      <c r="A79" t="s">
        <v>4</v>
      </c>
      <c r="B79" t="s">
        <v>5</v>
      </c>
      <c r="C79">
        <v>0.65540118702394501</v>
      </c>
      <c r="D79">
        <v>0.34459881297605399</v>
      </c>
      <c r="E79">
        <f t="shared" si="4"/>
        <v>1</v>
      </c>
      <c r="F79">
        <f t="shared" si="5"/>
        <v>0.65540118702394601</v>
      </c>
      <c r="G79">
        <f t="shared" si="6"/>
        <v>0.42955071595239747</v>
      </c>
      <c r="H79">
        <f t="shared" si="7"/>
        <v>0.65540118702394601</v>
      </c>
    </row>
    <row r="80" spans="1:8" x14ac:dyDescent="0.35">
      <c r="A80" t="s">
        <v>5</v>
      </c>
      <c r="B80" t="s">
        <v>5</v>
      </c>
      <c r="C80">
        <v>0.79941220961249004</v>
      </c>
      <c r="D80">
        <v>0.20058779038750901</v>
      </c>
      <c r="E80">
        <f t="shared" si="4"/>
        <v>0</v>
      </c>
      <c r="F80">
        <f t="shared" si="5"/>
        <v>-0.20058779038750901</v>
      </c>
      <c r="G80">
        <f t="shared" si="6"/>
        <v>4.0235461652543256E-2</v>
      </c>
      <c r="H80">
        <f t="shared" si="7"/>
        <v>0.20058779038750901</v>
      </c>
    </row>
    <row r="81" spans="1:8" x14ac:dyDescent="0.35">
      <c r="A81" t="s">
        <v>4</v>
      </c>
      <c r="B81" t="s">
        <v>5</v>
      </c>
      <c r="C81">
        <v>0.61508382379708404</v>
      </c>
      <c r="D81">
        <v>0.38491617620291502</v>
      </c>
      <c r="E81">
        <f t="shared" si="4"/>
        <v>1</v>
      </c>
      <c r="F81">
        <f t="shared" si="5"/>
        <v>0.61508382379708504</v>
      </c>
      <c r="G81">
        <f t="shared" si="6"/>
        <v>0.37832811029684354</v>
      </c>
      <c r="H81">
        <f t="shared" si="7"/>
        <v>0.61508382379708504</v>
      </c>
    </row>
    <row r="82" spans="1:8" x14ac:dyDescent="0.35">
      <c r="A82" t="s">
        <v>4</v>
      </c>
      <c r="B82" t="s">
        <v>4</v>
      </c>
      <c r="C82">
        <v>0.46925282886844999</v>
      </c>
      <c r="D82">
        <v>0.53074717113155001</v>
      </c>
      <c r="E82">
        <f t="shared" si="4"/>
        <v>1</v>
      </c>
      <c r="F82">
        <f t="shared" si="5"/>
        <v>0.46925282886844999</v>
      </c>
      <c r="G82">
        <f t="shared" si="6"/>
        <v>0.22019821740104281</v>
      </c>
      <c r="H82">
        <f t="shared" si="7"/>
        <v>0.46925282886844999</v>
      </c>
    </row>
    <row r="83" spans="1:8" x14ac:dyDescent="0.35">
      <c r="A83" t="s">
        <v>5</v>
      </c>
      <c r="B83" t="s">
        <v>5</v>
      </c>
      <c r="C83">
        <v>0.85014479134953003</v>
      </c>
      <c r="D83">
        <v>0.149855208650469</v>
      </c>
      <c r="E83">
        <f t="shared" si="4"/>
        <v>0</v>
      </c>
      <c r="F83">
        <f t="shared" si="5"/>
        <v>-0.149855208650469</v>
      </c>
      <c r="G83">
        <f t="shared" si="6"/>
        <v>2.24565835596756E-2</v>
      </c>
      <c r="H83">
        <f t="shared" si="7"/>
        <v>0.149855208650469</v>
      </c>
    </row>
    <row r="84" spans="1:8" x14ac:dyDescent="0.35">
      <c r="A84" t="s">
        <v>5</v>
      </c>
      <c r="B84" t="s">
        <v>5</v>
      </c>
      <c r="C84">
        <v>0.93334799664467705</v>
      </c>
      <c r="D84">
        <v>6.6652003355322204E-2</v>
      </c>
      <c r="E84">
        <f t="shared" si="4"/>
        <v>0</v>
      </c>
      <c r="F84">
        <f t="shared" si="5"/>
        <v>-6.6652003355322204E-2</v>
      </c>
      <c r="G84">
        <f t="shared" si="6"/>
        <v>4.4424895512778827E-3</v>
      </c>
      <c r="H84">
        <f t="shared" si="7"/>
        <v>6.6652003355322204E-2</v>
      </c>
    </row>
    <row r="85" spans="1:8" x14ac:dyDescent="0.35">
      <c r="A85" t="s">
        <v>4</v>
      </c>
      <c r="B85" t="s">
        <v>4</v>
      </c>
      <c r="C85">
        <v>7.2301427112396496E-2</v>
      </c>
      <c r="D85">
        <v>0.92769857288760305</v>
      </c>
      <c r="E85">
        <f t="shared" si="4"/>
        <v>1</v>
      </c>
      <c r="F85">
        <f t="shared" si="5"/>
        <v>7.2301427112396954E-2</v>
      </c>
      <c r="G85">
        <f t="shared" si="6"/>
        <v>5.2274963624892494E-3</v>
      </c>
      <c r="H85">
        <f t="shared" si="7"/>
        <v>7.2301427112396954E-2</v>
      </c>
    </row>
    <row r="86" spans="1:8" x14ac:dyDescent="0.35">
      <c r="A86" t="s">
        <v>4</v>
      </c>
      <c r="B86" t="s">
        <v>5</v>
      </c>
      <c r="C86">
        <v>0.56358231655964597</v>
      </c>
      <c r="D86">
        <v>0.43641768344035398</v>
      </c>
      <c r="E86">
        <f t="shared" si="4"/>
        <v>1</v>
      </c>
      <c r="F86">
        <f t="shared" si="5"/>
        <v>0.56358231655964608</v>
      </c>
      <c r="G86">
        <f t="shared" si="6"/>
        <v>0.31762502753873711</v>
      </c>
      <c r="H86">
        <f t="shared" si="7"/>
        <v>0.56358231655964608</v>
      </c>
    </row>
    <row r="87" spans="1:8" x14ac:dyDescent="0.35">
      <c r="A87" t="s">
        <v>4</v>
      </c>
      <c r="B87" t="s">
        <v>4</v>
      </c>
      <c r="C87">
        <v>6.7086007695398103E-2</v>
      </c>
      <c r="D87">
        <v>0.93291399230460104</v>
      </c>
      <c r="E87">
        <f t="shared" si="4"/>
        <v>1</v>
      </c>
      <c r="F87">
        <f t="shared" si="5"/>
        <v>6.7086007695398964E-2</v>
      </c>
      <c r="G87">
        <f t="shared" si="6"/>
        <v>4.5005324285071289E-3</v>
      </c>
      <c r="H87">
        <f t="shared" si="7"/>
        <v>6.7086007695398964E-2</v>
      </c>
    </row>
    <row r="88" spans="1:8" x14ac:dyDescent="0.35">
      <c r="A88" t="s">
        <v>4</v>
      </c>
      <c r="B88" t="s">
        <v>4</v>
      </c>
      <c r="C88">
        <v>0.10617052902915999</v>
      </c>
      <c r="D88">
        <v>0.89382947097083898</v>
      </c>
      <c r="E88">
        <f t="shared" si="4"/>
        <v>1</v>
      </c>
      <c r="F88">
        <f t="shared" si="5"/>
        <v>0.10617052902916102</v>
      </c>
      <c r="G88">
        <f t="shared" si="6"/>
        <v>1.1272181234331923E-2</v>
      </c>
      <c r="H88">
        <f t="shared" si="7"/>
        <v>0.10617052902916102</v>
      </c>
    </row>
    <row r="89" spans="1:8" x14ac:dyDescent="0.35">
      <c r="A89" t="s">
        <v>4</v>
      </c>
      <c r="B89" t="s">
        <v>4</v>
      </c>
      <c r="C89">
        <v>1.4231909311026299E-2</v>
      </c>
      <c r="D89">
        <v>0.98576809068897298</v>
      </c>
      <c r="E89">
        <f t="shared" si="4"/>
        <v>1</v>
      </c>
      <c r="F89">
        <f t="shared" si="5"/>
        <v>1.4231909311027025E-2</v>
      </c>
      <c r="G89">
        <f t="shared" si="6"/>
        <v>2.025472426372977E-4</v>
      </c>
      <c r="H89">
        <f t="shared" si="7"/>
        <v>1.4231909311027025E-2</v>
      </c>
    </row>
    <row r="90" spans="1:8" x14ac:dyDescent="0.35">
      <c r="A90" t="s">
        <v>4</v>
      </c>
      <c r="B90" t="s">
        <v>4</v>
      </c>
      <c r="C90">
        <v>0.18934104836519</v>
      </c>
      <c r="D90">
        <v>0.81065895163480906</v>
      </c>
      <c r="E90">
        <f t="shared" si="4"/>
        <v>1</v>
      </c>
      <c r="F90">
        <f t="shared" si="5"/>
        <v>0.18934104836519094</v>
      </c>
      <c r="G90">
        <f t="shared" si="6"/>
        <v>3.5850032596029577E-2</v>
      </c>
      <c r="H90">
        <f t="shared" si="7"/>
        <v>0.18934104836519094</v>
      </c>
    </row>
    <row r="91" spans="1:8" x14ac:dyDescent="0.35">
      <c r="A91" t="s">
        <v>4</v>
      </c>
      <c r="B91" t="s">
        <v>4</v>
      </c>
      <c r="C91">
        <v>3.3594547790049098E-2</v>
      </c>
      <c r="D91">
        <v>0.966405452209951</v>
      </c>
      <c r="E91">
        <f t="shared" si="4"/>
        <v>1</v>
      </c>
      <c r="F91">
        <f t="shared" si="5"/>
        <v>3.3594547790049001E-2</v>
      </c>
      <c r="G91">
        <f t="shared" si="6"/>
        <v>1.1285936412178863E-3</v>
      </c>
      <c r="H91">
        <f t="shared" si="7"/>
        <v>3.3594547790049001E-2</v>
      </c>
    </row>
    <row r="92" spans="1:8" x14ac:dyDescent="0.35">
      <c r="A92" t="s">
        <v>4</v>
      </c>
      <c r="B92" t="s">
        <v>4</v>
      </c>
      <c r="C92">
        <v>2.2389874214647301E-2</v>
      </c>
      <c r="D92">
        <v>0.977610125785352</v>
      </c>
      <c r="E92">
        <f t="shared" si="4"/>
        <v>1</v>
      </c>
      <c r="F92">
        <f t="shared" si="5"/>
        <v>2.2389874214647998E-2</v>
      </c>
      <c r="G92">
        <f t="shared" si="6"/>
        <v>5.0130646734775932E-4</v>
      </c>
      <c r="H92">
        <f t="shared" si="7"/>
        <v>2.2389874214647998E-2</v>
      </c>
    </row>
    <row r="93" spans="1:8" x14ac:dyDescent="0.35">
      <c r="A93" t="s">
        <v>4</v>
      </c>
      <c r="B93" t="s">
        <v>4</v>
      </c>
      <c r="C93">
        <v>4.2923642169676299E-2</v>
      </c>
      <c r="D93">
        <v>0.95707635783032297</v>
      </c>
      <c r="E93">
        <f t="shared" si="4"/>
        <v>1</v>
      </c>
      <c r="F93">
        <f t="shared" si="5"/>
        <v>4.2923642169677034E-2</v>
      </c>
      <c r="G93">
        <f t="shared" si="6"/>
        <v>1.8424390571104765E-3</v>
      </c>
      <c r="H93">
        <f t="shared" si="7"/>
        <v>4.2923642169677034E-2</v>
      </c>
    </row>
    <row r="94" spans="1:8" x14ac:dyDescent="0.35">
      <c r="A94" t="s">
        <v>4</v>
      </c>
      <c r="B94" t="s">
        <v>4</v>
      </c>
      <c r="C94">
        <v>0.10946269353723</v>
      </c>
      <c r="D94">
        <v>0.89053730646276896</v>
      </c>
      <c r="E94">
        <f t="shared" si="4"/>
        <v>1</v>
      </c>
      <c r="F94">
        <f t="shared" si="5"/>
        <v>0.10946269353723104</v>
      </c>
      <c r="G94">
        <f t="shared" si="6"/>
        <v>1.1982081276425761E-2</v>
      </c>
      <c r="H94">
        <f t="shared" si="7"/>
        <v>0.10946269353723104</v>
      </c>
    </row>
    <row r="95" spans="1:8" x14ac:dyDescent="0.35">
      <c r="A95" t="s">
        <v>5</v>
      </c>
      <c r="B95" t="s">
        <v>5</v>
      </c>
      <c r="C95">
        <v>0.62768312833504902</v>
      </c>
      <c r="D95">
        <v>0.37231687166494998</v>
      </c>
      <c r="E95">
        <f t="shared" si="4"/>
        <v>0</v>
      </c>
      <c r="F95">
        <f t="shared" si="5"/>
        <v>-0.37231687166494998</v>
      </c>
      <c r="G95">
        <f t="shared" si="6"/>
        <v>0.13861985292637483</v>
      </c>
      <c r="H95">
        <f t="shared" si="7"/>
        <v>0.37231687166494998</v>
      </c>
    </row>
    <row r="96" spans="1:8" x14ac:dyDescent="0.35">
      <c r="A96" t="s">
        <v>4</v>
      </c>
      <c r="B96" t="s">
        <v>4</v>
      </c>
      <c r="C96">
        <v>0.123877549381539</v>
      </c>
      <c r="D96">
        <v>0.87612245061845995</v>
      </c>
      <c r="E96">
        <f t="shared" si="4"/>
        <v>1</v>
      </c>
      <c r="F96">
        <f t="shared" si="5"/>
        <v>0.12387754938154005</v>
      </c>
      <c r="G96">
        <f t="shared" si="6"/>
        <v>1.5345647240775894E-2</v>
      </c>
      <c r="H96">
        <f t="shared" si="7"/>
        <v>0.12387754938154005</v>
      </c>
    </row>
    <row r="97" spans="1:8" x14ac:dyDescent="0.35">
      <c r="A97" t="s">
        <v>5</v>
      </c>
      <c r="B97" t="s">
        <v>5</v>
      </c>
      <c r="C97">
        <v>0.64770122737113001</v>
      </c>
      <c r="D97">
        <v>0.35229877262886899</v>
      </c>
      <c r="E97">
        <f t="shared" si="4"/>
        <v>0</v>
      </c>
      <c r="F97">
        <f t="shared" si="5"/>
        <v>-0.35229877262886899</v>
      </c>
      <c r="G97">
        <f t="shared" si="6"/>
        <v>0.12411442519580754</v>
      </c>
      <c r="H97">
        <f t="shared" si="7"/>
        <v>0.35229877262886899</v>
      </c>
    </row>
    <row r="98" spans="1:8" x14ac:dyDescent="0.35">
      <c r="A98" t="s">
        <v>4</v>
      </c>
      <c r="B98" t="s">
        <v>4</v>
      </c>
      <c r="C98">
        <v>0.398015905974341</v>
      </c>
      <c r="D98">
        <v>0.601984094025658</v>
      </c>
      <c r="E98">
        <f t="shared" si="4"/>
        <v>1</v>
      </c>
      <c r="F98">
        <f t="shared" si="5"/>
        <v>0.398015905974342</v>
      </c>
      <c r="G98">
        <f t="shared" si="6"/>
        <v>0.15841666140857624</v>
      </c>
      <c r="H98">
        <f t="shared" si="7"/>
        <v>0.398015905974342</v>
      </c>
    </row>
    <row r="99" spans="1:8" x14ac:dyDescent="0.35">
      <c r="A99" t="s">
        <v>4</v>
      </c>
      <c r="B99" t="s">
        <v>4</v>
      </c>
      <c r="C99">
        <v>0.34961995856532702</v>
      </c>
      <c r="D99">
        <v>0.65038004143467198</v>
      </c>
      <c r="E99">
        <f t="shared" si="4"/>
        <v>1</v>
      </c>
      <c r="F99">
        <f t="shared" si="5"/>
        <v>0.34961995856532802</v>
      </c>
      <c r="G99">
        <f t="shared" si="6"/>
        <v>0.12223411542722168</v>
      </c>
      <c r="H99">
        <f t="shared" si="7"/>
        <v>0.34961995856532802</v>
      </c>
    </row>
    <row r="100" spans="1:8" x14ac:dyDescent="0.35">
      <c r="A100" t="s">
        <v>4</v>
      </c>
      <c r="B100" t="s">
        <v>4</v>
      </c>
      <c r="C100">
        <v>0.30697995950664198</v>
      </c>
      <c r="D100">
        <v>0.69302004049335697</v>
      </c>
      <c r="E100">
        <f t="shared" si="4"/>
        <v>1</v>
      </c>
      <c r="F100">
        <f t="shared" si="5"/>
        <v>0.30697995950664303</v>
      </c>
      <c r="G100">
        <f t="shared" si="6"/>
        <v>9.4236695538700191E-2</v>
      </c>
      <c r="H100">
        <f t="shared" si="7"/>
        <v>0.30697995950664303</v>
      </c>
    </row>
    <row r="101" spans="1:8" x14ac:dyDescent="0.35">
      <c r="A101" t="s">
        <v>4</v>
      </c>
      <c r="B101" t="s">
        <v>4</v>
      </c>
      <c r="C101">
        <v>9.7909410863416396E-3</v>
      </c>
      <c r="D101">
        <v>0.99020905891365796</v>
      </c>
      <c r="E101">
        <f t="shared" si="4"/>
        <v>1</v>
      </c>
      <c r="F101">
        <f t="shared" si="5"/>
        <v>9.7909410863420421E-3</v>
      </c>
      <c r="G101">
        <f t="shared" si="6"/>
        <v>9.5862527356220688E-5</v>
      </c>
      <c r="H101">
        <f t="shared" si="7"/>
        <v>9.7909410863420421E-3</v>
      </c>
    </row>
    <row r="102" spans="1:8" x14ac:dyDescent="0.35">
      <c r="A102" t="s">
        <v>4</v>
      </c>
      <c r="B102" t="s">
        <v>4</v>
      </c>
      <c r="C102">
        <v>5.3827055080236198E-2</v>
      </c>
      <c r="D102">
        <v>0.946172944919763</v>
      </c>
      <c r="E102">
        <f t="shared" si="4"/>
        <v>1</v>
      </c>
      <c r="F102">
        <f t="shared" si="5"/>
        <v>5.3827055080236996E-2</v>
      </c>
      <c r="G102">
        <f t="shared" si="6"/>
        <v>2.8973518586108676E-3</v>
      </c>
      <c r="H102">
        <f t="shared" si="7"/>
        <v>5.3827055080236996E-2</v>
      </c>
    </row>
    <row r="103" spans="1:8" x14ac:dyDescent="0.35">
      <c r="A103" t="s">
        <v>5</v>
      </c>
      <c r="B103" t="s">
        <v>5</v>
      </c>
      <c r="C103">
        <v>0.98108974840196495</v>
      </c>
      <c r="D103">
        <v>1.8910251598034701E-2</v>
      </c>
      <c r="E103">
        <f t="shared" si="4"/>
        <v>0</v>
      </c>
      <c r="F103">
        <f t="shared" si="5"/>
        <v>-1.8910251598034701E-2</v>
      </c>
      <c r="G103">
        <f t="shared" si="6"/>
        <v>3.5759761550097394E-4</v>
      </c>
      <c r="H103">
        <f t="shared" si="7"/>
        <v>1.8910251598034701E-2</v>
      </c>
    </row>
    <row r="104" spans="1:8" x14ac:dyDescent="0.35">
      <c r="A104" t="s">
        <v>5</v>
      </c>
      <c r="B104" t="s">
        <v>5</v>
      </c>
      <c r="C104">
        <v>0.61495029560346304</v>
      </c>
      <c r="D104">
        <v>0.38504970439653602</v>
      </c>
      <c r="E104">
        <f t="shared" si="4"/>
        <v>0</v>
      </c>
      <c r="F104">
        <f t="shared" si="5"/>
        <v>-0.38504970439653602</v>
      </c>
      <c r="G104">
        <f t="shared" si="6"/>
        <v>0.14826327485585977</v>
      </c>
      <c r="H104">
        <f t="shared" si="7"/>
        <v>0.38504970439653602</v>
      </c>
    </row>
    <row r="105" spans="1:8" x14ac:dyDescent="0.35">
      <c r="A105" t="s">
        <v>4</v>
      </c>
      <c r="B105" t="s">
        <v>4</v>
      </c>
      <c r="C105">
        <v>0.15218645255066199</v>
      </c>
      <c r="D105">
        <v>0.84781354744933701</v>
      </c>
      <c r="E105">
        <f t="shared" si="4"/>
        <v>1</v>
      </c>
      <c r="F105">
        <f t="shared" si="5"/>
        <v>0.15218645255066299</v>
      </c>
      <c r="G105">
        <f t="shared" si="6"/>
        <v>2.3160716339955197E-2</v>
      </c>
      <c r="H105">
        <f t="shared" si="7"/>
        <v>0.15218645255066299</v>
      </c>
    </row>
    <row r="106" spans="1:8" x14ac:dyDescent="0.35">
      <c r="A106" t="s">
        <v>5</v>
      </c>
      <c r="B106" t="s">
        <v>4</v>
      </c>
      <c r="C106">
        <v>0.33529243470729297</v>
      </c>
      <c r="D106">
        <v>0.66470756529270603</v>
      </c>
      <c r="E106">
        <f t="shared" si="4"/>
        <v>0</v>
      </c>
      <c r="F106">
        <f t="shared" si="5"/>
        <v>-0.66470756529270603</v>
      </c>
      <c r="G106">
        <f t="shared" si="6"/>
        <v>0.44183614735735705</v>
      </c>
      <c r="H106">
        <f t="shared" si="7"/>
        <v>0.66470756529270603</v>
      </c>
    </row>
    <row r="107" spans="1:8" x14ac:dyDescent="0.35">
      <c r="A107" t="s">
        <v>4</v>
      </c>
      <c r="B107" t="s">
        <v>4</v>
      </c>
      <c r="C107">
        <v>1.09994575037454E-2</v>
      </c>
      <c r="D107">
        <v>0.98900054249625402</v>
      </c>
      <c r="E107">
        <f t="shared" si="4"/>
        <v>1</v>
      </c>
      <c r="F107">
        <f t="shared" si="5"/>
        <v>1.099945750374598E-2</v>
      </c>
      <c r="G107">
        <f t="shared" si="6"/>
        <v>1.2098806537671374E-4</v>
      </c>
      <c r="H107">
        <f t="shared" si="7"/>
        <v>1.099945750374598E-2</v>
      </c>
    </row>
    <row r="108" spans="1:8" x14ac:dyDescent="0.35">
      <c r="A108" t="s">
        <v>5</v>
      </c>
      <c r="B108" t="s">
        <v>5</v>
      </c>
      <c r="C108">
        <v>0.97363281853265604</v>
      </c>
      <c r="D108">
        <v>2.6367181467343199E-2</v>
      </c>
      <c r="E108">
        <f t="shared" si="4"/>
        <v>0</v>
      </c>
      <c r="F108">
        <f t="shared" si="5"/>
        <v>-2.6367181467343199E-2</v>
      </c>
      <c r="G108">
        <f t="shared" si="6"/>
        <v>6.9522825853180663E-4</v>
      </c>
      <c r="H108">
        <f t="shared" si="7"/>
        <v>2.6367181467343199E-2</v>
      </c>
    </row>
    <row r="109" spans="1:8" x14ac:dyDescent="0.35">
      <c r="A109" t="s">
        <v>4</v>
      </c>
      <c r="B109" t="s">
        <v>4</v>
      </c>
      <c r="C109">
        <v>3.2030620993153199E-3</v>
      </c>
      <c r="D109">
        <v>0.99679693790068402</v>
      </c>
      <c r="E109">
        <f t="shared" si="4"/>
        <v>1</v>
      </c>
      <c r="F109">
        <f t="shared" si="5"/>
        <v>3.2030620993159786E-3</v>
      </c>
      <c r="G109">
        <f t="shared" si="6"/>
        <v>1.0259606812074484E-5</v>
      </c>
      <c r="H109">
        <f t="shared" si="7"/>
        <v>3.2030620993159786E-3</v>
      </c>
    </row>
    <row r="110" spans="1:8" x14ac:dyDescent="0.35">
      <c r="A110" t="s">
        <v>4</v>
      </c>
      <c r="B110" t="s">
        <v>4</v>
      </c>
      <c r="C110">
        <v>0.41754387599633003</v>
      </c>
      <c r="D110">
        <v>0.58245612400366897</v>
      </c>
      <c r="E110">
        <f t="shared" si="4"/>
        <v>1</v>
      </c>
      <c r="F110">
        <f t="shared" si="5"/>
        <v>0.41754387599633103</v>
      </c>
      <c r="G110">
        <f t="shared" si="6"/>
        <v>0.17434288838203946</v>
      </c>
      <c r="H110">
        <f t="shared" si="7"/>
        <v>0.41754387599633103</v>
      </c>
    </row>
    <row r="111" spans="1:8" x14ac:dyDescent="0.35">
      <c r="A111" t="s">
        <v>5</v>
      </c>
      <c r="B111" t="s">
        <v>5</v>
      </c>
      <c r="C111">
        <v>0.901472398844265</v>
      </c>
      <c r="D111">
        <v>9.8527601155734598E-2</v>
      </c>
      <c r="E111">
        <f t="shared" si="4"/>
        <v>0</v>
      </c>
      <c r="F111">
        <f t="shared" si="5"/>
        <v>-9.8527601155734598E-2</v>
      </c>
      <c r="G111">
        <f t="shared" si="6"/>
        <v>9.7076881895035144E-3</v>
      </c>
      <c r="H111">
        <f t="shared" si="7"/>
        <v>9.8527601155734598E-2</v>
      </c>
    </row>
    <row r="112" spans="1:8" x14ac:dyDescent="0.35">
      <c r="A112" t="s">
        <v>4</v>
      </c>
      <c r="B112" t="s">
        <v>4</v>
      </c>
      <c r="C112">
        <v>5.3748484882898698E-2</v>
      </c>
      <c r="D112">
        <v>0.94625151511710104</v>
      </c>
      <c r="E112">
        <f t="shared" si="4"/>
        <v>1</v>
      </c>
      <c r="F112">
        <f t="shared" si="5"/>
        <v>5.3748484882898961E-2</v>
      </c>
      <c r="G112">
        <f t="shared" si="6"/>
        <v>2.8888996272072183E-3</v>
      </c>
      <c r="H112">
        <f t="shared" si="7"/>
        <v>5.3748484882898961E-2</v>
      </c>
    </row>
    <row r="113" spans="1:8" x14ac:dyDescent="0.35">
      <c r="A113" t="s">
        <v>4</v>
      </c>
      <c r="B113" t="s">
        <v>4</v>
      </c>
      <c r="C113">
        <v>1.8956743301390699E-2</v>
      </c>
      <c r="D113">
        <v>0.98104325669860903</v>
      </c>
      <c r="E113">
        <f t="shared" si="4"/>
        <v>1</v>
      </c>
      <c r="F113">
        <f t="shared" si="5"/>
        <v>1.8956743301390966E-2</v>
      </c>
      <c r="G113">
        <f t="shared" si="6"/>
        <v>3.5935811659483128E-4</v>
      </c>
      <c r="H113">
        <f t="shared" si="7"/>
        <v>1.8956743301390966E-2</v>
      </c>
    </row>
    <row r="114" spans="1:8" x14ac:dyDescent="0.35">
      <c r="A114" t="s">
        <v>4</v>
      </c>
      <c r="B114" t="s">
        <v>4</v>
      </c>
      <c r="C114">
        <v>4.00675843244108E-2</v>
      </c>
      <c r="D114">
        <v>0.95993241567558896</v>
      </c>
      <c r="E114">
        <f t="shared" si="4"/>
        <v>1</v>
      </c>
      <c r="F114">
        <f t="shared" si="5"/>
        <v>4.0067584324411043E-2</v>
      </c>
      <c r="G114">
        <f t="shared" si="6"/>
        <v>1.6054113135937896E-3</v>
      </c>
      <c r="H114">
        <f t="shared" si="7"/>
        <v>4.0067584324411043E-2</v>
      </c>
    </row>
    <row r="115" spans="1:8" x14ac:dyDescent="0.35">
      <c r="A115" t="s">
        <v>5</v>
      </c>
      <c r="B115" t="s">
        <v>5</v>
      </c>
      <c r="C115">
        <v>0.98234187866095801</v>
      </c>
      <c r="D115">
        <v>1.76581213390411E-2</v>
      </c>
      <c r="E115">
        <f t="shared" si="4"/>
        <v>0</v>
      </c>
      <c r="F115">
        <f t="shared" si="5"/>
        <v>-1.76581213390411E-2</v>
      </c>
      <c r="G115">
        <f t="shared" si="6"/>
        <v>3.1180924922429861E-4</v>
      </c>
      <c r="H115">
        <f t="shared" si="7"/>
        <v>1.76581213390411E-2</v>
      </c>
    </row>
    <row r="116" spans="1:8" x14ac:dyDescent="0.35">
      <c r="A116" t="s">
        <v>4</v>
      </c>
      <c r="B116" t="s">
        <v>4</v>
      </c>
      <c r="C116">
        <v>2.7400649530141801E-2</v>
      </c>
      <c r="D116">
        <v>0.97259935046985801</v>
      </c>
      <c r="E116">
        <f t="shared" si="4"/>
        <v>1</v>
      </c>
      <c r="F116">
        <f t="shared" si="5"/>
        <v>2.7400649530141985E-2</v>
      </c>
      <c r="G116">
        <f t="shared" si="6"/>
        <v>7.5079559467367018E-4</v>
      </c>
      <c r="H116">
        <f t="shared" si="7"/>
        <v>2.7400649530141985E-2</v>
      </c>
    </row>
    <row r="117" spans="1:8" x14ac:dyDescent="0.35">
      <c r="A117" t="s">
        <v>4</v>
      </c>
      <c r="B117" t="s">
        <v>4</v>
      </c>
      <c r="C117">
        <v>0.21860118854788399</v>
      </c>
      <c r="D117">
        <v>0.78139881145211498</v>
      </c>
      <c r="E117">
        <f t="shared" si="4"/>
        <v>1</v>
      </c>
      <c r="F117">
        <f t="shared" si="5"/>
        <v>0.21860118854788502</v>
      </c>
      <c r="G117">
        <f t="shared" si="6"/>
        <v>4.7786479634547976E-2</v>
      </c>
      <c r="H117">
        <f t="shared" si="7"/>
        <v>0.21860118854788502</v>
      </c>
    </row>
    <row r="118" spans="1:8" x14ac:dyDescent="0.35">
      <c r="A118" t="s">
        <v>4</v>
      </c>
      <c r="B118" t="s">
        <v>5</v>
      </c>
      <c r="C118">
        <v>0.63891883513794601</v>
      </c>
      <c r="D118">
        <v>0.36108116486205299</v>
      </c>
      <c r="E118">
        <f t="shared" si="4"/>
        <v>1</v>
      </c>
      <c r="F118">
        <f t="shared" si="5"/>
        <v>0.63891883513794701</v>
      </c>
      <c r="G118">
        <f t="shared" si="6"/>
        <v>0.40821727789403112</v>
      </c>
      <c r="H118">
        <f t="shared" si="7"/>
        <v>0.63891883513794701</v>
      </c>
    </row>
    <row r="119" spans="1:8" x14ac:dyDescent="0.35">
      <c r="A119" t="s">
        <v>5</v>
      </c>
      <c r="B119" t="s">
        <v>5</v>
      </c>
      <c r="C119">
        <v>0.97112136531086601</v>
      </c>
      <c r="D119">
        <v>2.8878634689133199E-2</v>
      </c>
      <c r="E119">
        <f t="shared" si="4"/>
        <v>0</v>
      </c>
      <c r="F119">
        <f t="shared" si="5"/>
        <v>-2.8878634689133199E-2</v>
      </c>
      <c r="G119">
        <f t="shared" si="6"/>
        <v>8.3397554150840727E-4</v>
      </c>
      <c r="H119">
        <f t="shared" si="7"/>
        <v>2.8878634689133199E-2</v>
      </c>
    </row>
    <row r="120" spans="1:8" x14ac:dyDescent="0.35">
      <c r="A120" t="s">
        <v>5</v>
      </c>
      <c r="B120" t="s">
        <v>4</v>
      </c>
      <c r="C120">
        <v>0.40595970043274399</v>
      </c>
      <c r="D120">
        <v>0.59404029956725501</v>
      </c>
      <c r="E120">
        <f t="shared" si="4"/>
        <v>0</v>
      </c>
      <c r="F120">
        <f t="shared" si="5"/>
        <v>-0.59404029956725501</v>
      </c>
      <c r="G120">
        <f t="shared" si="6"/>
        <v>0.35288387750995409</v>
      </c>
      <c r="H120">
        <f t="shared" si="7"/>
        <v>0.59404029956725501</v>
      </c>
    </row>
    <row r="121" spans="1:8" x14ac:dyDescent="0.35">
      <c r="A121" t="s">
        <v>4</v>
      </c>
      <c r="B121" t="s">
        <v>4</v>
      </c>
      <c r="C121">
        <v>9.3901688631559593E-2</v>
      </c>
      <c r="D121">
        <v>0.90609831136843999</v>
      </c>
      <c r="E121">
        <f t="shared" si="4"/>
        <v>1</v>
      </c>
      <c r="F121">
        <f t="shared" si="5"/>
        <v>9.390168863156001E-2</v>
      </c>
      <c r="G121">
        <f t="shared" si="6"/>
        <v>8.8175271278584464E-3</v>
      </c>
      <c r="H121">
        <f t="shared" si="7"/>
        <v>9.390168863156001E-2</v>
      </c>
    </row>
    <row r="122" spans="1:8" x14ac:dyDescent="0.35">
      <c r="A122" t="s">
        <v>4</v>
      </c>
      <c r="B122" t="s">
        <v>5</v>
      </c>
      <c r="C122">
        <v>0.51352179133514997</v>
      </c>
      <c r="D122">
        <v>0.48647820866484998</v>
      </c>
      <c r="E122">
        <f t="shared" si="4"/>
        <v>1</v>
      </c>
      <c r="F122">
        <f t="shared" si="5"/>
        <v>0.51352179133514997</v>
      </c>
      <c r="G122">
        <f t="shared" si="6"/>
        <v>0.26370463017606133</v>
      </c>
      <c r="H122">
        <f t="shared" si="7"/>
        <v>0.51352179133514997</v>
      </c>
    </row>
    <row r="123" spans="1:8" x14ac:dyDescent="0.35">
      <c r="A123" t="s">
        <v>4</v>
      </c>
      <c r="B123" t="s">
        <v>4</v>
      </c>
      <c r="C123">
        <v>6.2903407150210505E-2</v>
      </c>
      <c r="D123">
        <v>0.93709659284978897</v>
      </c>
      <c r="E123">
        <f t="shared" si="4"/>
        <v>1</v>
      </c>
      <c r="F123">
        <f t="shared" si="5"/>
        <v>6.2903407150211033E-2</v>
      </c>
      <c r="G123">
        <f t="shared" si="6"/>
        <v>3.9568386311052209E-3</v>
      </c>
      <c r="H123">
        <f t="shared" si="7"/>
        <v>6.2903407150211033E-2</v>
      </c>
    </row>
    <row r="124" spans="1:8" x14ac:dyDescent="0.35">
      <c r="A124" t="s">
        <v>5</v>
      </c>
      <c r="B124" t="s">
        <v>4</v>
      </c>
      <c r="C124">
        <v>0.38184390260043299</v>
      </c>
      <c r="D124">
        <v>0.61815609739956601</v>
      </c>
      <c r="E124">
        <f t="shared" si="4"/>
        <v>0</v>
      </c>
      <c r="F124">
        <f t="shared" si="5"/>
        <v>-0.61815609739956601</v>
      </c>
      <c r="G124">
        <f t="shared" si="6"/>
        <v>0.38211696075226176</v>
      </c>
      <c r="H124">
        <f t="shared" si="7"/>
        <v>0.61815609739956601</v>
      </c>
    </row>
    <row r="125" spans="1:8" x14ac:dyDescent="0.35">
      <c r="A125" t="s">
        <v>4</v>
      </c>
      <c r="B125" t="s">
        <v>4</v>
      </c>
      <c r="C125">
        <v>8.9884092065481199E-3</v>
      </c>
      <c r="D125">
        <v>0.99101159079345102</v>
      </c>
      <c r="E125">
        <f t="shared" si="4"/>
        <v>1</v>
      </c>
      <c r="F125">
        <f t="shared" si="5"/>
        <v>8.9884092065489751E-3</v>
      </c>
      <c r="G125">
        <f t="shared" si="6"/>
        <v>8.0791500064374383E-5</v>
      </c>
      <c r="H125">
        <f t="shared" si="7"/>
        <v>8.9884092065489751E-3</v>
      </c>
    </row>
    <row r="126" spans="1:8" x14ac:dyDescent="0.35">
      <c r="A126" t="s">
        <v>4</v>
      </c>
      <c r="B126" t="s">
        <v>4</v>
      </c>
      <c r="C126">
        <v>0.13223907511341801</v>
      </c>
      <c r="D126">
        <v>0.86776092488658096</v>
      </c>
      <c r="E126">
        <f t="shared" si="4"/>
        <v>1</v>
      </c>
      <c r="F126">
        <f t="shared" si="5"/>
        <v>0.13223907511341904</v>
      </c>
      <c r="G126">
        <f t="shared" si="6"/>
        <v>1.748717298685248E-2</v>
      </c>
      <c r="H126">
        <f t="shared" si="7"/>
        <v>0.13223907511341904</v>
      </c>
    </row>
    <row r="127" spans="1:8" x14ac:dyDescent="0.35">
      <c r="A127" t="s">
        <v>4</v>
      </c>
      <c r="B127" t="s">
        <v>4</v>
      </c>
      <c r="C127">
        <v>1.3222505373639301E-2</v>
      </c>
      <c r="D127">
        <v>0.98677749462636</v>
      </c>
      <c r="E127">
        <f t="shared" si="4"/>
        <v>1</v>
      </c>
      <c r="F127">
        <f t="shared" si="5"/>
        <v>1.3222505373640003E-2</v>
      </c>
      <c r="G127">
        <f t="shared" si="6"/>
        <v>1.7483464835593878E-4</v>
      </c>
      <c r="H127">
        <f t="shared" si="7"/>
        <v>1.3222505373640003E-2</v>
      </c>
    </row>
    <row r="128" spans="1:8" x14ac:dyDescent="0.35">
      <c r="A128" t="s">
        <v>4</v>
      </c>
      <c r="B128" t="s">
        <v>4</v>
      </c>
      <c r="C128">
        <v>0.123183721789413</v>
      </c>
      <c r="D128">
        <v>0.87681627821058605</v>
      </c>
      <c r="E128">
        <f t="shared" si="4"/>
        <v>1</v>
      </c>
      <c r="F128">
        <f t="shared" si="5"/>
        <v>0.12318372178941395</v>
      </c>
      <c r="G128">
        <f t="shared" si="6"/>
        <v>1.5174229313891736E-2</v>
      </c>
      <c r="H128">
        <f t="shared" si="7"/>
        <v>0.12318372178941395</v>
      </c>
    </row>
    <row r="129" spans="1:8" x14ac:dyDescent="0.35">
      <c r="A129" t="s">
        <v>4</v>
      </c>
      <c r="B129" t="s">
        <v>4</v>
      </c>
      <c r="C129">
        <v>5.9578795603100103E-3</v>
      </c>
      <c r="D129">
        <v>0.99404212043968998</v>
      </c>
      <c r="E129">
        <f t="shared" si="4"/>
        <v>1</v>
      </c>
      <c r="F129">
        <f t="shared" si="5"/>
        <v>5.9578795603100199E-3</v>
      </c>
      <c r="G129">
        <f t="shared" si="6"/>
        <v>3.5496328855159914E-5</v>
      </c>
      <c r="H129">
        <f t="shared" si="7"/>
        <v>5.9578795603100199E-3</v>
      </c>
    </row>
    <row r="130" spans="1:8" x14ac:dyDescent="0.35">
      <c r="A130" t="s">
        <v>4</v>
      </c>
      <c r="B130" t="s">
        <v>4</v>
      </c>
      <c r="C130">
        <v>0.25149324629174802</v>
      </c>
      <c r="D130">
        <v>0.74850675370825104</v>
      </c>
      <c r="E130">
        <f t="shared" si="4"/>
        <v>1</v>
      </c>
      <c r="F130">
        <f t="shared" si="5"/>
        <v>0.25149324629174896</v>
      </c>
      <c r="G130">
        <f t="shared" si="6"/>
        <v>6.3248852930362309E-2</v>
      </c>
      <c r="H130">
        <f t="shared" si="7"/>
        <v>0.25149324629174896</v>
      </c>
    </row>
    <row r="131" spans="1:8" x14ac:dyDescent="0.35">
      <c r="A131" t="s">
        <v>4</v>
      </c>
      <c r="B131" t="s">
        <v>4</v>
      </c>
      <c r="C131">
        <v>1.2156486717194799E-2</v>
      </c>
      <c r="D131">
        <v>0.98784351328280495</v>
      </c>
      <c r="E131">
        <f t="shared" ref="E131:E194" si="8">IF(A131="Good",1,0)</f>
        <v>1</v>
      </c>
      <c r="F131">
        <f t="shared" ref="F131:F194" si="9">E131-D131</f>
        <v>1.2156486717195047E-2</v>
      </c>
      <c r="G131">
        <f t="shared" ref="G131:G194" si="10">F131^2</f>
        <v>1.4778016930533963E-4</v>
      </c>
      <c r="H131">
        <f t="shared" ref="H131:H194" si="11">ABS(F131)</f>
        <v>1.2156486717195047E-2</v>
      </c>
    </row>
    <row r="132" spans="1:8" x14ac:dyDescent="0.35">
      <c r="A132" t="s">
        <v>5</v>
      </c>
      <c r="B132" t="s">
        <v>5</v>
      </c>
      <c r="C132">
        <v>0.79912445436604596</v>
      </c>
      <c r="D132">
        <v>0.20087554563395299</v>
      </c>
      <c r="E132">
        <f t="shared" si="8"/>
        <v>0</v>
      </c>
      <c r="F132">
        <f t="shared" si="9"/>
        <v>-0.20087554563395299</v>
      </c>
      <c r="G132">
        <f t="shared" si="10"/>
        <v>4.0350984833738328E-2</v>
      </c>
      <c r="H132">
        <f t="shared" si="11"/>
        <v>0.20087554563395299</v>
      </c>
    </row>
    <row r="133" spans="1:8" x14ac:dyDescent="0.35">
      <c r="A133" t="s">
        <v>5</v>
      </c>
      <c r="B133" t="s">
        <v>5</v>
      </c>
      <c r="C133">
        <v>0.51679077218198399</v>
      </c>
      <c r="D133">
        <v>0.48320922781801501</v>
      </c>
      <c r="E133">
        <f t="shared" si="8"/>
        <v>0</v>
      </c>
      <c r="F133">
        <f t="shared" si="9"/>
        <v>-0.48320922781801501</v>
      </c>
      <c r="G133">
        <f t="shared" si="10"/>
        <v>0.23349115784848232</v>
      </c>
      <c r="H133">
        <f t="shared" si="11"/>
        <v>0.48320922781801501</v>
      </c>
    </row>
    <row r="134" spans="1:8" x14ac:dyDescent="0.35">
      <c r="A134" t="s">
        <v>4</v>
      </c>
      <c r="B134" t="s">
        <v>4</v>
      </c>
      <c r="C134">
        <v>6.8164051341603098E-3</v>
      </c>
      <c r="D134">
        <v>0.99318359486583896</v>
      </c>
      <c r="E134">
        <f t="shared" si="8"/>
        <v>1</v>
      </c>
      <c r="F134">
        <f t="shared" si="9"/>
        <v>6.816405134161041E-3</v>
      </c>
      <c r="G134">
        <f t="shared" si="10"/>
        <v>4.6463378953017002E-5</v>
      </c>
      <c r="H134">
        <f t="shared" si="11"/>
        <v>6.816405134161041E-3</v>
      </c>
    </row>
    <row r="135" spans="1:8" x14ac:dyDescent="0.35">
      <c r="A135" t="s">
        <v>4</v>
      </c>
      <c r="B135" t="s">
        <v>4</v>
      </c>
      <c r="C135">
        <v>5.5176772788842199E-2</v>
      </c>
      <c r="D135">
        <v>0.94482322721115697</v>
      </c>
      <c r="E135">
        <f t="shared" si="8"/>
        <v>1</v>
      </c>
      <c r="F135">
        <f t="shared" si="9"/>
        <v>5.5176772788843031E-2</v>
      </c>
      <c r="G135">
        <f t="shared" si="10"/>
        <v>3.0444762553916089E-3</v>
      </c>
      <c r="H135">
        <f t="shared" si="11"/>
        <v>5.5176772788843031E-2</v>
      </c>
    </row>
    <row r="136" spans="1:8" x14ac:dyDescent="0.35">
      <c r="A136" t="s">
        <v>5</v>
      </c>
      <c r="B136" t="s">
        <v>5</v>
      </c>
      <c r="C136">
        <v>0.558451936425995</v>
      </c>
      <c r="D136">
        <v>0.441548063574005</v>
      </c>
      <c r="E136">
        <f t="shared" si="8"/>
        <v>0</v>
      </c>
      <c r="F136">
        <f t="shared" si="9"/>
        <v>-0.441548063574005</v>
      </c>
      <c r="G136">
        <f t="shared" si="10"/>
        <v>0.19496469244595357</v>
      </c>
      <c r="H136">
        <f t="shared" si="11"/>
        <v>0.441548063574005</v>
      </c>
    </row>
    <row r="137" spans="1:8" x14ac:dyDescent="0.35">
      <c r="A137" t="s">
        <v>4</v>
      </c>
      <c r="B137" t="s">
        <v>4</v>
      </c>
      <c r="C137">
        <v>0.294803723085653</v>
      </c>
      <c r="D137">
        <v>0.70519627691434605</v>
      </c>
      <c r="E137">
        <f t="shared" si="8"/>
        <v>1</v>
      </c>
      <c r="F137">
        <f t="shared" si="9"/>
        <v>0.29480372308565395</v>
      </c>
      <c r="G137">
        <f t="shared" si="10"/>
        <v>8.6909235145162939E-2</v>
      </c>
      <c r="H137">
        <f t="shared" si="11"/>
        <v>0.29480372308565395</v>
      </c>
    </row>
    <row r="138" spans="1:8" x14ac:dyDescent="0.35">
      <c r="A138" t="s">
        <v>4</v>
      </c>
      <c r="B138" t="s">
        <v>4</v>
      </c>
      <c r="C138">
        <v>4.0902630251170899E-2</v>
      </c>
      <c r="D138">
        <v>0.95909736974882898</v>
      </c>
      <c r="E138">
        <f t="shared" si="8"/>
        <v>1</v>
      </c>
      <c r="F138">
        <f t="shared" si="9"/>
        <v>4.0902630251171024E-2</v>
      </c>
      <c r="G138">
        <f t="shared" si="10"/>
        <v>1.6730251614640111E-3</v>
      </c>
      <c r="H138">
        <f t="shared" si="11"/>
        <v>4.0902630251171024E-2</v>
      </c>
    </row>
    <row r="139" spans="1:8" x14ac:dyDescent="0.35">
      <c r="A139" t="s">
        <v>4</v>
      </c>
      <c r="B139" t="s">
        <v>4</v>
      </c>
      <c r="C139">
        <v>0.14163196217403001</v>
      </c>
      <c r="D139">
        <v>0.85836803782596904</v>
      </c>
      <c r="E139">
        <f t="shared" si="8"/>
        <v>1</v>
      </c>
      <c r="F139">
        <f t="shared" si="9"/>
        <v>0.14163196217403096</v>
      </c>
      <c r="G139">
        <f t="shared" si="10"/>
        <v>2.0059612709266136E-2</v>
      </c>
      <c r="H139">
        <f t="shared" si="11"/>
        <v>0.14163196217403096</v>
      </c>
    </row>
    <row r="140" spans="1:8" x14ac:dyDescent="0.35">
      <c r="A140" t="s">
        <v>4</v>
      </c>
      <c r="B140" t="s">
        <v>4</v>
      </c>
      <c r="C140">
        <v>1.8771076863060499E-2</v>
      </c>
      <c r="D140">
        <v>0.98122892313693899</v>
      </c>
      <c r="E140">
        <f t="shared" si="8"/>
        <v>1</v>
      </c>
      <c r="F140">
        <f t="shared" si="9"/>
        <v>1.8771076863061009E-2</v>
      </c>
      <c r="G140">
        <f t="shared" si="10"/>
        <v>3.5235332659894436E-4</v>
      </c>
      <c r="H140">
        <f t="shared" si="11"/>
        <v>1.8771076863061009E-2</v>
      </c>
    </row>
    <row r="141" spans="1:8" x14ac:dyDescent="0.35">
      <c r="A141" t="s">
        <v>4</v>
      </c>
      <c r="B141" t="s">
        <v>4</v>
      </c>
      <c r="C141">
        <v>0.34599782397282203</v>
      </c>
      <c r="D141">
        <v>0.65400217602717703</v>
      </c>
      <c r="E141">
        <f t="shared" si="8"/>
        <v>1</v>
      </c>
      <c r="F141">
        <f t="shared" si="9"/>
        <v>0.34599782397282297</v>
      </c>
      <c r="G141">
        <f t="shared" si="10"/>
        <v>0.11971449419392859</v>
      </c>
      <c r="H141">
        <f t="shared" si="11"/>
        <v>0.34599782397282297</v>
      </c>
    </row>
    <row r="142" spans="1:8" x14ac:dyDescent="0.35">
      <c r="A142" t="s">
        <v>5</v>
      </c>
      <c r="B142" t="s">
        <v>5</v>
      </c>
      <c r="C142">
        <v>0.85439603010187404</v>
      </c>
      <c r="D142">
        <v>0.14560396989812499</v>
      </c>
      <c r="E142">
        <f t="shared" si="8"/>
        <v>0</v>
      </c>
      <c r="F142">
        <f t="shared" si="9"/>
        <v>-0.14560396989812499</v>
      </c>
      <c r="G142">
        <f t="shared" si="10"/>
        <v>2.1200516050094088E-2</v>
      </c>
      <c r="H142">
        <f t="shared" si="11"/>
        <v>0.14560396989812499</v>
      </c>
    </row>
    <row r="143" spans="1:8" x14ac:dyDescent="0.35">
      <c r="A143" t="s">
        <v>5</v>
      </c>
      <c r="B143" t="s">
        <v>5</v>
      </c>
      <c r="C143">
        <v>0.67724799646422695</v>
      </c>
      <c r="D143">
        <v>0.32275200353577199</v>
      </c>
      <c r="E143">
        <f t="shared" si="8"/>
        <v>0</v>
      </c>
      <c r="F143">
        <f t="shared" si="9"/>
        <v>-0.32275200353577199</v>
      </c>
      <c r="G143">
        <f t="shared" si="10"/>
        <v>0.10416885578635497</v>
      </c>
      <c r="H143">
        <f t="shared" si="11"/>
        <v>0.32275200353577199</v>
      </c>
    </row>
    <row r="144" spans="1:8" x14ac:dyDescent="0.35">
      <c r="A144" t="s">
        <v>5</v>
      </c>
      <c r="B144" t="s">
        <v>4</v>
      </c>
      <c r="C144">
        <v>0.32208721426146902</v>
      </c>
      <c r="D144">
        <v>0.67791278573852998</v>
      </c>
      <c r="E144">
        <f t="shared" si="8"/>
        <v>0</v>
      </c>
      <c r="F144">
        <f t="shared" si="9"/>
        <v>-0.67791278573852998</v>
      </c>
      <c r="G144">
        <f t="shared" si="10"/>
        <v>0.45956574506777403</v>
      </c>
      <c r="H144">
        <f t="shared" si="11"/>
        <v>0.67791278573852998</v>
      </c>
    </row>
    <row r="145" spans="1:8" x14ac:dyDescent="0.35">
      <c r="A145" t="s">
        <v>5</v>
      </c>
      <c r="B145" t="s">
        <v>5</v>
      </c>
      <c r="C145">
        <v>0.58415190504597403</v>
      </c>
      <c r="D145">
        <v>0.41584809495402503</v>
      </c>
      <c r="E145">
        <f t="shared" si="8"/>
        <v>0</v>
      </c>
      <c r="F145">
        <f t="shared" si="9"/>
        <v>-0.41584809495402503</v>
      </c>
      <c r="G145">
        <f t="shared" si="10"/>
        <v>0.17292963807689182</v>
      </c>
      <c r="H145">
        <f t="shared" si="11"/>
        <v>0.41584809495402503</v>
      </c>
    </row>
    <row r="146" spans="1:8" x14ac:dyDescent="0.35">
      <c r="A146" t="s">
        <v>4</v>
      </c>
      <c r="B146" t="s">
        <v>4</v>
      </c>
      <c r="C146">
        <v>1.94577320979696E-2</v>
      </c>
      <c r="D146">
        <v>0.98054226790203003</v>
      </c>
      <c r="E146">
        <f t="shared" si="8"/>
        <v>1</v>
      </c>
      <c r="F146">
        <f t="shared" si="9"/>
        <v>1.9457732097969971E-2</v>
      </c>
      <c r="G146">
        <f t="shared" si="10"/>
        <v>3.7860333839637091E-4</v>
      </c>
      <c r="H146">
        <f t="shared" si="11"/>
        <v>1.9457732097969971E-2</v>
      </c>
    </row>
    <row r="147" spans="1:8" x14ac:dyDescent="0.35">
      <c r="A147" t="s">
        <v>4</v>
      </c>
      <c r="B147" t="s">
        <v>4</v>
      </c>
      <c r="C147">
        <v>6.8273250251653095E-2</v>
      </c>
      <c r="D147">
        <v>0.93172674974834702</v>
      </c>
      <c r="E147">
        <f t="shared" si="8"/>
        <v>1</v>
      </c>
      <c r="F147">
        <f t="shared" si="9"/>
        <v>6.8273250251652984E-2</v>
      </c>
      <c r="G147">
        <f t="shared" si="10"/>
        <v>4.6612366999248343E-3</v>
      </c>
      <c r="H147">
        <f t="shared" si="11"/>
        <v>6.8273250251652984E-2</v>
      </c>
    </row>
    <row r="148" spans="1:8" x14ac:dyDescent="0.35">
      <c r="A148" t="s">
        <v>5</v>
      </c>
      <c r="B148" t="s">
        <v>5</v>
      </c>
      <c r="C148">
        <v>0.70280885647883795</v>
      </c>
      <c r="D148">
        <v>0.29719114352116099</v>
      </c>
      <c r="E148">
        <f t="shared" si="8"/>
        <v>0</v>
      </c>
      <c r="F148">
        <f t="shared" si="9"/>
        <v>-0.29719114352116099</v>
      </c>
      <c r="G148">
        <f t="shared" si="10"/>
        <v>8.8322575787415314E-2</v>
      </c>
      <c r="H148">
        <f t="shared" si="11"/>
        <v>0.29719114352116099</v>
      </c>
    </row>
    <row r="149" spans="1:8" x14ac:dyDescent="0.35">
      <c r="A149" t="s">
        <v>4</v>
      </c>
      <c r="B149" t="s">
        <v>4</v>
      </c>
      <c r="C149">
        <v>5.52262048263681E-2</v>
      </c>
      <c r="D149">
        <v>0.94477379517363202</v>
      </c>
      <c r="E149">
        <f t="shared" si="8"/>
        <v>1</v>
      </c>
      <c r="F149">
        <f t="shared" si="9"/>
        <v>5.5226204826367975E-2</v>
      </c>
      <c r="G149">
        <f t="shared" si="10"/>
        <v>3.0499336995239495E-3</v>
      </c>
      <c r="H149">
        <f t="shared" si="11"/>
        <v>5.5226204826367975E-2</v>
      </c>
    </row>
    <row r="150" spans="1:8" x14ac:dyDescent="0.35">
      <c r="A150" t="s">
        <v>4</v>
      </c>
      <c r="B150" t="s">
        <v>4</v>
      </c>
      <c r="C150">
        <v>7.95963457218372E-2</v>
      </c>
      <c r="D150">
        <v>0.92040365427816195</v>
      </c>
      <c r="E150">
        <f t="shared" si="8"/>
        <v>1</v>
      </c>
      <c r="F150">
        <f t="shared" si="9"/>
        <v>7.9596345721838047E-2</v>
      </c>
      <c r="G150">
        <f t="shared" si="10"/>
        <v>6.3355782522703658E-3</v>
      </c>
      <c r="H150">
        <f t="shared" si="11"/>
        <v>7.9596345721838047E-2</v>
      </c>
    </row>
    <row r="151" spans="1:8" x14ac:dyDescent="0.35">
      <c r="A151" t="s">
        <v>4</v>
      </c>
      <c r="B151" t="s">
        <v>4</v>
      </c>
      <c r="C151">
        <v>0.212224906785281</v>
      </c>
      <c r="D151">
        <v>0.78777509321471795</v>
      </c>
      <c r="E151">
        <f t="shared" si="8"/>
        <v>1</v>
      </c>
      <c r="F151">
        <f t="shared" si="9"/>
        <v>0.21222490678528205</v>
      </c>
      <c r="G151">
        <f t="shared" si="10"/>
        <v>4.5039411060021656E-2</v>
      </c>
      <c r="H151">
        <f t="shared" si="11"/>
        <v>0.21222490678528205</v>
      </c>
    </row>
    <row r="152" spans="1:8" x14ac:dyDescent="0.35">
      <c r="A152" t="s">
        <v>4</v>
      </c>
      <c r="B152" t="s">
        <v>4</v>
      </c>
      <c r="C152">
        <v>0.426026345527804</v>
      </c>
      <c r="D152">
        <v>0.57397365447219495</v>
      </c>
      <c r="E152">
        <f t="shared" si="8"/>
        <v>1</v>
      </c>
      <c r="F152">
        <f t="shared" si="9"/>
        <v>0.42602634552780505</v>
      </c>
      <c r="G152">
        <f t="shared" si="10"/>
        <v>0.18149844708377674</v>
      </c>
      <c r="H152">
        <f t="shared" si="11"/>
        <v>0.42602634552780505</v>
      </c>
    </row>
    <row r="153" spans="1:8" x14ac:dyDescent="0.35">
      <c r="A153" t="s">
        <v>5</v>
      </c>
      <c r="B153" t="s">
        <v>4</v>
      </c>
      <c r="C153">
        <v>0.26023958283104398</v>
      </c>
      <c r="D153">
        <v>0.73976041716895502</v>
      </c>
      <c r="E153">
        <f t="shared" si="8"/>
        <v>0</v>
      </c>
      <c r="F153">
        <f t="shared" si="9"/>
        <v>-0.73976041716895502</v>
      </c>
      <c r="G153">
        <f t="shared" si="10"/>
        <v>0.54724547480998631</v>
      </c>
      <c r="H153">
        <f t="shared" si="11"/>
        <v>0.73976041716895502</v>
      </c>
    </row>
    <row r="154" spans="1:8" x14ac:dyDescent="0.35">
      <c r="A154" t="s">
        <v>4</v>
      </c>
      <c r="B154" t="s">
        <v>5</v>
      </c>
      <c r="C154">
        <v>0.93203872543577504</v>
      </c>
      <c r="D154">
        <v>6.7961274564224197E-2</v>
      </c>
      <c r="E154">
        <f t="shared" si="8"/>
        <v>1</v>
      </c>
      <c r="F154">
        <f t="shared" si="9"/>
        <v>0.93203872543577582</v>
      </c>
      <c r="G154">
        <f t="shared" si="10"/>
        <v>0.86869618571194551</v>
      </c>
      <c r="H154">
        <f t="shared" si="11"/>
        <v>0.93203872543577582</v>
      </c>
    </row>
    <row r="155" spans="1:8" x14ac:dyDescent="0.35">
      <c r="A155" t="s">
        <v>4</v>
      </c>
      <c r="B155" t="s">
        <v>5</v>
      </c>
      <c r="C155">
        <v>0.93894830646443705</v>
      </c>
      <c r="D155">
        <v>6.1051693535562203E-2</v>
      </c>
      <c r="E155">
        <f t="shared" si="8"/>
        <v>1</v>
      </c>
      <c r="F155">
        <f t="shared" si="9"/>
        <v>0.93894830646443783</v>
      </c>
      <c r="G155">
        <f t="shared" si="10"/>
        <v>0.88162392221243591</v>
      </c>
      <c r="H155">
        <f t="shared" si="11"/>
        <v>0.93894830646443783</v>
      </c>
    </row>
    <row r="156" spans="1:8" x14ac:dyDescent="0.35">
      <c r="A156" t="s">
        <v>4</v>
      </c>
      <c r="B156" t="s">
        <v>5</v>
      </c>
      <c r="C156">
        <v>0.58482989184966305</v>
      </c>
      <c r="D156">
        <v>0.415170108150336</v>
      </c>
      <c r="E156">
        <f t="shared" si="8"/>
        <v>1</v>
      </c>
      <c r="F156">
        <f t="shared" si="9"/>
        <v>0.58482989184966394</v>
      </c>
      <c r="G156">
        <f t="shared" si="10"/>
        <v>0.34202600240088959</v>
      </c>
      <c r="H156">
        <f t="shared" si="11"/>
        <v>0.58482989184966394</v>
      </c>
    </row>
    <row r="157" spans="1:8" x14ac:dyDescent="0.35">
      <c r="A157" t="s">
        <v>5</v>
      </c>
      <c r="B157" t="s">
        <v>4</v>
      </c>
      <c r="C157">
        <v>7.5775877047177004E-2</v>
      </c>
      <c r="D157">
        <v>0.92422412295282297</v>
      </c>
      <c r="E157">
        <f t="shared" si="8"/>
        <v>0</v>
      </c>
      <c r="F157">
        <f t="shared" si="9"/>
        <v>-0.92422412295282297</v>
      </c>
      <c r="G157">
        <f t="shared" si="10"/>
        <v>0.85419022944791478</v>
      </c>
      <c r="H157">
        <f t="shared" si="11"/>
        <v>0.92422412295282297</v>
      </c>
    </row>
    <row r="158" spans="1:8" x14ac:dyDescent="0.35">
      <c r="A158" t="s">
        <v>5</v>
      </c>
      <c r="B158" t="s">
        <v>4</v>
      </c>
      <c r="C158">
        <v>1.6276931750456899E-2</v>
      </c>
      <c r="D158">
        <v>0.98372306824954303</v>
      </c>
      <c r="E158">
        <f t="shared" si="8"/>
        <v>0</v>
      </c>
      <c r="F158">
        <f t="shared" si="9"/>
        <v>-0.98372306824954303</v>
      </c>
      <c r="G158">
        <f t="shared" si="10"/>
        <v>0.96771107500629505</v>
      </c>
      <c r="H158">
        <f t="shared" si="11"/>
        <v>0.98372306824954303</v>
      </c>
    </row>
    <row r="159" spans="1:8" x14ac:dyDescent="0.35">
      <c r="A159" t="s">
        <v>4</v>
      </c>
      <c r="B159" t="s">
        <v>4</v>
      </c>
      <c r="C159">
        <v>0.126380124324632</v>
      </c>
      <c r="D159">
        <v>0.87361987567536703</v>
      </c>
      <c r="E159">
        <f t="shared" si="8"/>
        <v>1</v>
      </c>
      <c r="F159">
        <f t="shared" si="9"/>
        <v>0.12638012432463297</v>
      </c>
      <c r="G159">
        <f t="shared" si="10"/>
        <v>1.5971935824309686E-2</v>
      </c>
      <c r="H159">
        <f t="shared" si="11"/>
        <v>0.12638012432463297</v>
      </c>
    </row>
    <row r="160" spans="1:8" x14ac:dyDescent="0.35">
      <c r="A160" t="s">
        <v>4</v>
      </c>
      <c r="B160" t="s">
        <v>4</v>
      </c>
      <c r="C160">
        <v>1.7477913910126801E-2</v>
      </c>
      <c r="D160">
        <v>0.98252208608987301</v>
      </c>
      <c r="E160">
        <f t="shared" si="8"/>
        <v>1</v>
      </c>
      <c r="F160">
        <f t="shared" si="9"/>
        <v>1.7477913910126985E-2</v>
      </c>
      <c r="G160">
        <f t="shared" si="10"/>
        <v>3.0547747464981036E-4</v>
      </c>
      <c r="H160">
        <f t="shared" si="11"/>
        <v>1.7477913910126985E-2</v>
      </c>
    </row>
    <row r="161" spans="1:8" x14ac:dyDescent="0.35">
      <c r="A161" t="s">
        <v>4</v>
      </c>
      <c r="B161" t="s">
        <v>5</v>
      </c>
      <c r="C161">
        <v>0.804692363837061</v>
      </c>
      <c r="D161">
        <v>0.195307636162938</v>
      </c>
      <c r="E161">
        <f t="shared" si="8"/>
        <v>1</v>
      </c>
      <c r="F161">
        <f t="shared" si="9"/>
        <v>0.804692363837062</v>
      </c>
      <c r="G161">
        <f t="shared" si="10"/>
        <v>0.6475298004176786</v>
      </c>
      <c r="H161">
        <f t="shared" si="11"/>
        <v>0.804692363837062</v>
      </c>
    </row>
    <row r="162" spans="1:8" x14ac:dyDescent="0.35">
      <c r="A162" t="s">
        <v>4</v>
      </c>
      <c r="B162" t="s">
        <v>5</v>
      </c>
      <c r="C162">
        <v>0.802725046918082</v>
      </c>
      <c r="D162">
        <v>0.197274953081917</v>
      </c>
      <c r="E162">
        <f t="shared" si="8"/>
        <v>1</v>
      </c>
      <c r="F162">
        <f t="shared" si="9"/>
        <v>0.802725046918083</v>
      </c>
      <c r="G162">
        <f t="shared" si="10"/>
        <v>0.64436750094963857</v>
      </c>
      <c r="H162">
        <f t="shared" si="11"/>
        <v>0.802725046918083</v>
      </c>
    </row>
    <row r="163" spans="1:8" x14ac:dyDescent="0.35">
      <c r="A163" t="s">
        <v>4</v>
      </c>
      <c r="B163" t="s">
        <v>4</v>
      </c>
      <c r="C163">
        <v>3.5870358537641901E-2</v>
      </c>
      <c r="D163">
        <v>0.96412964146235802</v>
      </c>
      <c r="E163">
        <f t="shared" si="8"/>
        <v>1</v>
      </c>
      <c r="F163">
        <f t="shared" si="9"/>
        <v>3.5870358537641978E-2</v>
      </c>
      <c r="G163">
        <f t="shared" si="10"/>
        <v>1.2866826216189847E-3</v>
      </c>
      <c r="H163">
        <f t="shared" si="11"/>
        <v>3.5870358537641978E-2</v>
      </c>
    </row>
    <row r="164" spans="1:8" x14ac:dyDescent="0.35">
      <c r="A164" t="s">
        <v>4</v>
      </c>
      <c r="B164" t="s">
        <v>4</v>
      </c>
      <c r="C164">
        <v>0.11492837171244601</v>
      </c>
      <c r="D164">
        <v>0.88507162828755304</v>
      </c>
      <c r="E164">
        <f t="shared" si="8"/>
        <v>1</v>
      </c>
      <c r="F164">
        <f t="shared" si="9"/>
        <v>0.11492837171244696</v>
      </c>
      <c r="G164">
        <f t="shared" si="10"/>
        <v>1.320853062447438E-2</v>
      </c>
      <c r="H164">
        <f t="shared" si="11"/>
        <v>0.11492837171244696</v>
      </c>
    </row>
    <row r="165" spans="1:8" x14ac:dyDescent="0.35">
      <c r="A165" t="s">
        <v>4</v>
      </c>
      <c r="B165" t="s">
        <v>4</v>
      </c>
      <c r="C165">
        <v>0.39369997168073201</v>
      </c>
      <c r="D165">
        <v>0.60630002831926699</v>
      </c>
      <c r="E165">
        <f t="shared" si="8"/>
        <v>1</v>
      </c>
      <c r="F165">
        <f t="shared" si="9"/>
        <v>0.39369997168073301</v>
      </c>
      <c r="G165">
        <f t="shared" si="10"/>
        <v>0.15499966770140997</v>
      </c>
      <c r="H165">
        <f t="shared" si="11"/>
        <v>0.39369997168073301</v>
      </c>
    </row>
    <row r="166" spans="1:8" x14ac:dyDescent="0.35">
      <c r="A166" t="s">
        <v>5</v>
      </c>
      <c r="B166" t="s">
        <v>5</v>
      </c>
      <c r="C166">
        <v>0.61023990776814896</v>
      </c>
      <c r="D166">
        <v>0.38976009223184999</v>
      </c>
      <c r="E166">
        <f t="shared" si="8"/>
        <v>0</v>
      </c>
      <c r="F166">
        <f t="shared" si="9"/>
        <v>-0.38976009223184999</v>
      </c>
      <c r="G166">
        <f t="shared" si="10"/>
        <v>0.1519129294965802</v>
      </c>
      <c r="H166">
        <f t="shared" si="11"/>
        <v>0.38976009223184999</v>
      </c>
    </row>
    <row r="167" spans="1:8" x14ac:dyDescent="0.35">
      <c r="A167" t="s">
        <v>5</v>
      </c>
      <c r="B167" t="s">
        <v>5</v>
      </c>
      <c r="C167">
        <v>0.75568755717082503</v>
      </c>
      <c r="D167">
        <v>0.244312442829174</v>
      </c>
      <c r="E167">
        <f t="shared" si="8"/>
        <v>0</v>
      </c>
      <c r="F167">
        <f t="shared" si="9"/>
        <v>-0.244312442829174</v>
      </c>
      <c r="G167">
        <f t="shared" si="10"/>
        <v>5.9688569721158415E-2</v>
      </c>
      <c r="H167">
        <f t="shared" si="11"/>
        <v>0.244312442829174</v>
      </c>
    </row>
    <row r="168" spans="1:8" x14ac:dyDescent="0.35">
      <c r="A168" t="s">
        <v>4</v>
      </c>
      <c r="B168" t="s">
        <v>5</v>
      </c>
      <c r="C168">
        <v>0.51121892500754396</v>
      </c>
      <c r="D168">
        <v>0.48878107499245499</v>
      </c>
      <c r="E168">
        <f t="shared" si="8"/>
        <v>1</v>
      </c>
      <c r="F168">
        <f t="shared" si="9"/>
        <v>0.51121892500754496</v>
      </c>
      <c r="G168">
        <f t="shared" si="10"/>
        <v>0.26134478928586985</v>
      </c>
      <c r="H168">
        <f t="shared" si="11"/>
        <v>0.51121892500754496</v>
      </c>
    </row>
    <row r="169" spans="1:8" x14ac:dyDescent="0.35">
      <c r="A169" t="s">
        <v>4</v>
      </c>
      <c r="B169" t="s">
        <v>4</v>
      </c>
      <c r="C169">
        <v>5.0983162685649501E-2</v>
      </c>
      <c r="D169">
        <v>0.94901683731435005</v>
      </c>
      <c r="E169">
        <f t="shared" si="8"/>
        <v>1</v>
      </c>
      <c r="F169">
        <f t="shared" si="9"/>
        <v>5.0983162685649952E-2</v>
      </c>
      <c r="G169">
        <f t="shared" si="10"/>
        <v>2.5992828774314496E-3</v>
      </c>
      <c r="H169">
        <f t="shared" si="11"/>
        <v>5.0983162685649952E-2</v>
      </c>
    </row>
    <row r="170" spans="1:8" x14ac:dyDescent="0.35">
      <c r="A170" t="s">
        <v>5</v>
      </c>
      <c r="B170" t="s">
        <v>4</v>
      </c>
      <c r="C170">
        <v>0.45765866528319499</v>
      </c>
      <c r="D170">
        <v>0.54234133471680401</v>
      </c>
      <c r="E170">
        <f t="shared" si="8"/>
        <v>0</v>
      </c>
      <c r="F170">
        <f t="shared" si="9"/>
        <v>-0.54234133471680401</v>
      </c>
      <c r="G170">
        <f t="shared" si="10"/>
        <v>0.29413412334240446</v>
      </c>
      <c r="H170">
        <f t="shared" si="11"/>
        <v>0.54234133471680401</v>
      </c>
    </row>
    <row r="171" spans="1:8" x14ac:dyDescent="0.35">
      <c r="A171" t="s">
        <v>5</v>
      </c>
      <c r="B171" t="s">
        <v>4</v>
      </c>
      <c r="C171">
        <v>0.29985779551002201</v>
      </c>
      <c r="D171">
        <v>0.70014220448997699</v>
      </c>
      <c r="E171">
        <f t="shared" si="8"/>
        <v>0</v>
      </c>
      <c r="F171">
        <f t="shared" si="9"/>
        <v>-0.70014220448997699</v>
      </c>
      <c r="G171">
        <f t="shared" si="10"/>
        <v>0.49019910650808474</v>
      </c>
      <c r="H171">
        <f t="shared" si="11"/>
        <v>0.70014220448997699</v>
      </c>
    </row>
    <row r="172" spans="1:8" x14ac:dyDescent="0.35">
      <c r="A172" t="s">
        <v>4</v>
      </c>
      <c r="B172" t="s">
        <v>4</v>
      </c>
      <c r="C172">
        <v>0.4997117253942</v>
      </c>
      <c r="D172">
        <v>0.50028827460580005</v>
      </c>
      <c r="E172">
        <f t="shared" si="8"/>
        <v>1</v>
      </c>
      <c r="F172">
        <f t="shared" si="9"/>
        <v>0.49971172539419995</v>
      </c>
      <c r="G172">
        <f t="shared" si="10"/>
        <v>0.24971180849644831</v>
      </c>
      <c r="H172">
        <f t="shared" si="11"/>
        <v>0.49971172539419995</v>
      </c>
    </row>
    <row r="173" spans="1:8" x14ac:dyDescent="0.35">
      <c r="A173" t="s">
        <v>4</v>
      </c>
      <c r="B173" t="s">
        <v>5</v>
      </c>
      <c r="C173">
        <v>0.68653131128063605</v>
      </c>
      <c r="D173">
        <v>0.31346868871936301</v>
      </c>
      <c r="E173">
        <f t="shared" si="8"/>
        <v>1</v>
      </c>
      <c r="F173">
        <f t="shared" si="9"/>
        <v>0.68653131128063705</v>
      </c>
      <c r="G173">
        <f t="shared" si="10"/>
        <v>0.47132524136871096</v>
      </c>
      <c r="H173">
        <f t="shared" si="11"/>
        <v>0.68653131128063705</v>
      </c>
    </row>
    <row r="174" spans="1:8" x14ac:dyDescent="0.35">
      <c r="A174" t="s">
        <v>4</v>
      </c>
      <c r="B174" t="s">
        <v>4</v>
      </c>
      <c r="C174">
        <v>4.5475551707106897E-2</v>
      </c>
      <c r="D174">
        <v>0.95452444829289296</v>
      </c>
      <c r="E174">
        <f t="shared" si="8"/>
        <v>1</v>
      </c>
      <c r="F174">
        <f t="shared" si="9"/>
        <v>4.5475551707107043E-2</v>
      </c>
      <c r="G174">
        <f t="shared" si="10"/>
        <v>2.068025803065766E-3</v>
      </c>
      <c r="H174">
        <f t="shared" si="11"/>
        <v>4.5475551707107043E-2</v>
      </c>
    </row>
    <row r="175" spans="1:8" x14ac:dyDescent="0.35">
      <c r="A175" t="s">
        <v>4</v>
      </c>
      <c r="B175" t="s">
        <v>4</v>
      </c>
      <c r="C175">
        <v>2.6160810268005499E-2</v>
      </c>
      <c r="D175">
        <v>0.97383918973199401</v>
      </c>
      <c r="E175">
        <f t="shared" si="8"/>
        <v>1</v>
      </c>
      <c r="F175">
        <f t="shared" si="9"/>
        <v>2.6160810268005985E-2</v>
      </c>
      <c r="G175">
        <f t="shared" si="10"/>
        <v>6.843879938786074E-4</v>
      </c>
      <c r="H175">
        <f t="shared" si="11"/>
        <v>2.6160810268005985E-2</v>
      </c>
    </row>
    <row r="176" spans="1:8" x14ac:dyDescent="0.35">
      <c r="A176" t="s">
        <v>4</v>
      </c>
      <c r="B176" t="s">
        <v>4</v>
      </c>
      <c r="C176">
        <v>5.5288242635699099E-2</v>
      </c>
      <c r="D176">
        <v>0.94471175736430002</v>
      </c>
      <c r="E176">
        <f t="shared" si="8"/>
        <v>1</v>
      </c>
      <c r="F176">
        <f t="shared" si="9"/>
        <v>5.528824263569998E-2</v>
      </c>
      <c r="G176">
        <f t="shared" si="10"/>
        <v>3.0567897737440331E-3</v>
      </c>
      <c r="H176">
        <f t="shared" si="11"/>
        <v>5.528824263569998E-2</v>
      </c>
    </row>
    <row r="177" spans="1:8" x14ac:dyDescent="0.35">
      <c r="A177" t="s">
        <v>4</v>
      </c>
      <c r="B177" t="s">
        <v>5</v>
      </c>
      <c r="C177">
        <v>0.74113623025391295</v>
      </c>
      <c r="D177">
        <v>0.25886376974608599</v>
      </c>
      <c r="E177">
        <f t="shared" si="8"/>
        <v>1</v>
      </c>
      <c r="F177">
        <f t="shared" si="9"/>
        <v>0.74113623025391395</v>
      </c>
      <c r="G177">
        <f t="shared" si="10"/>
        <v>0.54928291179498256</v>
      </c>
      <c r="H177">
        <f t="shared" si="11"/>
        <v>0.74113623025391395</v>
      </c>
    </row>
    <row r="178" spans="1:8" x14ac:dyDescent="0.35">
      <c r="A178" t="s">
        <v>4</v>
      </c>
      <c r="B178" t="s">
        <v>4</v>
      </c>
      <c r="C178">
        <v>0.412039057737495</v>
      </c>
      <c r="D178">
        <v>0.58796094226250395</v>
      </c>
      <c r="E178">
        <f t="shared" si="8"/>
        <v>1</v>
      </c>
      <c r="F178">
        <f t="shared" si="9"/>
        <v>0.41203905773749605</v>
      </c>
      <c r="G178">
        <f t="shared" si="10"/>
        <v>0.1697761851012036</v>
      </c>
      <c r="H178">
        <f t="shared" si="11"/>
        <v>0.41203905773749605</v>
      </c>
    </row>
    <row r="179" spans="1:8" x14ac:dyDescent="0.35">
      <c r="A179" t="s">
        <v>4</v>
      </c>
      <c r="B179" t="s">
        <v>4</v>
      </c>
      <c r="C179">
        <v>0.10017450244616399</v>
      </c>
      <c r="D179">
        <v>0.89982549755383501</v>
      </c>
      <c r="E179">
        <f t="shared" si="8"/>
        <v>1</v>
      </c>
      <c r="F179">
        <f t="shared" si="9"/>
        <v>0.10017450244616499</v>
      </c>
      <c r="G179">
        <f t="shared" si="10"/>
        <v>1.0034930940336716E-2</v>
      </c>
      <c r="H179">
        <f t="shared" si="11"/>
        <v>0.10017450244616499</v>
      </c>
    </row>
    <row r="180" spans="1:8" x14ac:dyDescent="0.35">
      <c r="A180" t="s">
        <v>5</v>
      </c>
      <c r="B180" t="s">
        <v>5</v>
      </c>
      <c r="C180">
        <v>0.79421893756650697</v>
      </c>
      <c r="D180">
        <v>0.20578106243349201</v>
      </c>
      <c r="E180">
        <f t="shared" si="8"/>
        <v>0</v>
      </c>
      <c r="F180">
        <f t="shared" si="9"/>
        <v>-0.20578106243349201</v>
      </c>
      <c r="G180">
        <f t="shared" si="10"/>
        <v>4.2345845656256736E-2</v>
      </c>
      <c r="H180">
        <f t="shared" si="11"/>
        <v>0.20578106243349201</v>
      </c>
    </row>
    <row r="181" spans="1:8" x14ac:dyDescent="0.35">
      <c r="A181" t="s">
        <v>4</v>
      </c>
      <c r="B181" t="s">
        <v>4</v>
      </c>
      <c r="C181">
        <v>1.9552268431060602E-2</v>
      </c>
      <c r="D181">
        <v>0.98044773156893905</v>
      </c>
      <c r="E181">
        <f t="shared" si="8"/>
        <v>1</v>
      </c>
      <c r="F181">
        <f t="shared" si="9"/>
        <v>1.9552268431060948E-2</v>
      </c>
      <c r="G181">
        <f t="shared" si="10"/>
        <v>3.8229120080026258E-4</v>
      </c>
      <c r="H181">
        <f t="shared" si="11"/>
        <v>1.9552268431060948E-2</v>
      </c>
    </row>
    <row r="182" spans="1:8" x14ac:dyDescent="0.35">
      <c r="A182" t="s">
        <v>5</v>
      </c>
      <c r="B182" t="s">
        <v>5</v>
      </c>
      <c r="C182">
        <v>0.71368715417348205</v>
      </c>
      <c r="D182">
        <v>0.286312845826517</v>
      </c>
      <c r="E182">
        <f t="shared" si="8"/>
        <v>0</v>
      </c>
      <c r="F182">
        <f t="shared" si="9"/>
        <v>-0.286312845826517</v>
      </c>
      <c r="G182">
        <f t="shared" si="10"/>
        <v>8.1975045685278899E-2</v>
      </c>
      <c r="H182">
        <f t="shared" si="11"/>
        <v>0.286312845826517</v>
      </c>
    </row>
    <row r="183" spans="1:8" x14ac:dyDescent="0.35">
      <c r="A183" t="s">
        <v>4</v>
      </c>
      <c r="B183" t="s">
        <v>4</v>
      </c>
      <c r="C183">
        <v>7.0801815232313103E-2</v>
      </c>
      <c r="D183">
        <v>0.92919818476768601</v>
      </c>
      <c r="E183">
        <f t="shared" si="8"/>
        <v>1</v>
      </c>
      <c r="F183">
        <f t="shared" si="9"/>
        <v>7.0801815232313992E-2</v>
      </c>
      <c r="G183">
        <f t="shared" si="10"/>
        <v>5.0128970401907297E-3</v>
      </c>
      <c r="H183">
        <f t="shared" si="11"/>
        <v>7.0801815232313992E-2</v>
      </c>
    </row>
    <row r="184" spans="1:8" x14ac:dyDescent="0.35">
      <c r="A184" t="s">
        <v>4</v>
      </c>
      <c r="B184" t="s">
        <v>4</v>
      </c>
      <c r="C184">
        <v>0.105673851477189</v>
      </c>
      <c r="D184">
        <v>0.89432614852281</v>
      </c>
      <c r="E184">
        <f t="shared" si="8"/>
        <v>1</v>
      </c>
      <c r="F184">
        <f t="shared" si="9"/>
        <v>0.10567385147719</v>
      </c>
      <c r="G184">
        <f t="shared" si="10"/>
        <v>1.116696288602321E-2</v>
      </c>
      <c r="H184">
        <f t="shared" si="11"/>
        <v>0.10567385147719</v>
      </c>
    </row>
    <row r="185" spans="1:8" x14ac:dyDescent="0.35">
      <c r="A185" t="s">
        <v>4</v>
      </c>
      <c r="B185" t="s">
        <v>4</v>
      </c>
      <c r="C185">
        <v>3.5614327927373901E-2</v>
      </c>
      <c r="D185">
        <v>0.96438567207262604</v>
      </c>
      <c r="E185">
        <f t="shared" si="8"/>
        <v>1</v>
      </c>
      <c r="F185">
        <f t="shared" si="9"/>
        <v>3.5614327927373957E-2</v>
      </c>
      <c r="G185">
        <f t="shared" si="10"/>
        <v>1.2683803537185286E-3</v>
      </c>
      <c r="H185">
        <f t="shared" si="11"/>
        <v>3.5614327927373957E-2</v>
      </c>
    </row>
    <row r="186" spans="1:8" x14ac:dyDescent="0.35">
      <c r="A186" t="s">
        <v>4</v>
      </c>
      <c r="B186" t="s">
        <v>4</v>
      </c>
      <c r="C186">
        <v>6.9198847771708497E-2</v>
      </c>
      <c r="D186">
        <v>0.93080115222829096</v>
      </c>
      <c r="E186">
        <f t="shared" si="8"/>
        <v>1</v>
      </c>
      <c r="F186">
        <f t="shared" si="9"/>
        <v>6.9198847771709038E-2</v>
      </c>
      <c r="G186">
        <f t="shared" si="10"/>
        <v>4.7884805329321605E-3</v>
      </c>
      <c r="H186">
        <f t="shared" si="11"/>
        <v>6.9198847771709038E-2</v>
      </c>
    </row>
    <row r="187" spans="1:8" x14ac:dyDescent="0.35">
      <c r="A187" t="s">
        <v>4</v>
      </c>
      <c r="B187" t="s">
        <v>4</v>
      </c>
      <c r="C187">
        <v>4.0085374166771402E-3</v>
      </c>
      <c r="D187">
        <v>0.99599146258332205</v>
      </c>
      <c r="E187">
        <f t="shared" si="8"/>
        <v>1</v>
      </c>
      <c r="F187">
        <f t="shared" si="9"/>
        <v>4.0085374166779486E-3</v>
      </c>
      <c r="G187">
        <f t="shared" si="10"/>
        <v>1.6068372220907121E-5</v>
      </c>
      <c r="H187">
        <f t="shared" si="11"/>
        <v>4.0085374166779486E-3</v>
      </c>
    </row>
    <row r="188" spans="1:8" x14ac:dyDescent="0.35">
      <c r="A188" t="s">
        <v>4</v>
      </c>
      <c r="B188" t="s">
        <v>4</v>
      </c>
      <c r="C188">
        <v>0.169926740330019</v>
      </c>
      <c r="D188">
        <v>0.83007325966998002</v>
      </c>
      <c r="E188">
        <f t="shared" si="8"/>
        <v>1</v>
      </c>
      <c r="F188">
        <f t="shared" si="9"/>
        <v>0.16992674033001998</v>
      </c>
      <c r="G188">
        <f t="shared" si="10"/>
        <v>2.8875097079186039E-2</v>
      </c>
      <c r="H188">
        <f t="shared" si="11"/>
        <v>0.16992674033001998</v>
      </c>
    </row>
    <row r="189" spans="1:8" x14ac:dyDescent="0.35">
      <c r="A189" t="s">
        <v>4</v>
      </c>
      <c r="B189" t="s">
        <v>4</v>
      </c>
      <c r="C189">
        <v>1.9185504504415699E-2</v>
      </c>
      <c r="D189">
        <v>0.98081449549558397</v>
      </c>
      <c r="E189">
        <f t="shared" si="8"/>
        <v>1</v>
      </c>
      <c r="F189">
        <f t="shared" si="9"/>
        <v>1.9185504504416029E-2</v>
      </c>
      <c r="G189">
        <f t="shared" si="10"/>
        <v>3.6808358308896774E-4</v>
      </c>
      <c r="H189">
        <f t="shared" si="11"/>
        <v>1.9185504504416029E-2</v>
      </c>
    </row>
    <row r="190" spans="1:8" x14ac:dyDescent="0.35">
      <c r="A190" t="s">
        <v>4</v>
      </c>
      <c r="B190" t="s">
        <v>4</v>
      </c>
      <c r="C190">
        <v>0.19568879372614101</v>
      </c>
      <c r="D190">
        <v>0.80431120627385899</v>
      </c>
      <c r="E190">
        <f t="shared" si="8"/>
        <v>1</v>
      </c>
      <c r="F190">
        <f t="shared" si="9"/>
        <v>0.19568879372614101</v>
      </c>
      <c r="G190">
        <f t="shared" si="10"/>
        <v>3.8294103989992168E-2</v>
      </c>
      <c r="H190">
        <f t="shared" si="11"/>
        <v>0.19568879372614101</v>
      </c>
    </row>
    <row r="191" spans="1:8" x14ac:dyDescent="0.35">
      <c r="A191" t="s">
        <v>4</v>
      </c>
      <c r="B191" t="s">
        <v>4</v>
      </c>
      <c r="C191">
        <v>9.8818168780250692E-3</v>
      </c>
      <c r="D191">
        <v>0.99011818312197397</v>
      </c>
      <c r="E191">
        <f t="shared" si="8"/>
        <v>1</v>
      </c>
      <c r="F191">
        <f t="shared" si="9"/>
        <v>9.8818168780260285E-3</v>
      </c>
      <c r="G191">
        <f t="shared" si="10"/>
        <v>9.765030481084009E-5</v>
      </c>
      <c r="H191">
        <f t="shared" si="11"/>
        <v>9.8818168780260285E-3</v>
      </c>
    </row>
    <row r="192" spans="1:8" x14ac:dyDescent="0.35">
      <c r="A192" t="s">
        <v>4</v>
      </c>
      <c r="B192" t="s">
        <v>4</v>
      </c>
      <c r="C192">
        <v>8.8487860899172294E-2</v>
      </c>
      <c r="D192">
        <v>0.91151213910082696</v>
      </c>
      <c r="E192">
        <f t="shared" si="8"/>
        <v>1</v>
      </c>
      <c r="F192">
        <f t="shared" si="9"/>
        <v>8.8487860899173043E-2</v>
      </c>
      <c r="G192">
        <f t="shared" si="10"/>
        <v>7.8301015265113977E-3</v>
      </c>
      <c r="H192">
        <f t="shared" si="11"/>
        <v>8.8487860899173043E-2</v>
      </c>
    </row>
    <row r="193" spans="1:8" x14ac:dyDescent="0.35">
      <c r="A193" t="s">
        <v>4</v>
      </c>
      <c r="B193" t="s">
        <v>4</v>
      </c>
      <c r="C193">
        <v>0.15975523812331099</v>
      </c>
      <c r="D193">
        <v>0.84024476187668795</v>
      </c>
      <c r="E193">
        <f t="shared" si="8"/>
        <v>1</v>
      </c>
      <c r="F193">
        <f t="shared" si="9"/>
        <v>0.15975523812331205</v>
      </c>
      <c r="G193">
        <f t="shared" si="10"/>
        <v>2.5521736107836136E-2</v>
      </c>
      <c r="H193">
        <f t="shared" si="11"/>
        <v>0.15975523812331205</v>
      </c>
    </row>
    <row r="194" spans="1:8" x14ac:dyDescent="0.35">
      <c r="A194" t="s">
        <v>5</v>
      </c>
      <c r="B194" t="s">
        <v>5</v>
      </c>
      <c r="C194">
        <v>0.85769081667736602</v>
      </c>
      <c r="D194">
        <v>0.14230918332263301</v>
      </c>
      <c r="E194">
        <f t="shared" si="8"/>
        <v>0</v>
      </c>
      <c r="F194">
        <f t="shared" si="9"/>
        <v>-0.14230918332263301</v>
      </c>
      <c r="G194">
        <f t="shared" si="10"/>
        <v>2.0251903657954769E-2</v>
      </c>
      <c r="H194">
        <f t="shared" si="11"/>
        <v>0.14230918332263301</v>
      </c>
    </row>
    <row r="195" spans="1:8" x14ac:dyDescent="0.35">
      <c r="A195" t="s">
        <v>5</v>
      </c>
      <c r="B195" t="s">
        <v>5</v>
      </c>
      <c r="C195">
        <v>0.97136380780223097</v>
      </c>
      <c r="D195">
        <v>2.86361921977689E-2</v>
      </c>
      <c r="E195">
        <f t="shared" ref="E195:E258" si="12">IF(A195="Good",1,0)</f>
        <v>0</v>
      </c>
      <c r="F195">
        <f t="shared" ref="F195:F258" si="13">E195-D195</f>
        <v>-2.86361921977689E-2</v>
      </c>
      <c r="G195">
        <f t="shared" ref="G195:G258" si="14">F195^2</f>
        <v>8.2003150358756036E-4</v>
      </c>
      <c r="H195">
        <f t="shared" ref="H195:H258" si="15">ABS(F195)</f>
        <v>2.86361921977689E-2</v>
      </c>
    </row>
    <row r="196" spans="1:8" x14ac:dyDescent="0.35">
      <c r="A196" t="s">
        <v>4</v>
      </c>
      <c r="B196" t="s">
        <v>5</v>
      </c>
      <c r="C196">
        <v>0.55573617170281997</v>
      </c>
      <c r="D196">
        <v>0.44426382829717898</v>
      </c>
      <c r="E196">
        <f t="shared" si="12"/>
        <v>1</v>
      </c>
      <c r="F196">
        <f t="shared" si="13"/>
        <v>0.55573617170282108</v>
      </c>
      <c r="G196">
        <f t="shared" si="14"/>
        <v>0.30884269253890745</v>
      </c>
      <c r="H196">
        <f t="shared" si="15"/>
        <v>0.55573617170282108</v>
      </c>
    </row>
    <row r="197" spans="1:8" x14ac:dyDescent="0.35">
      <c r="A197" t="s">
        <v>4</v>
      </c>
      <c r="B197" t="s">
        <v>4</v>
      </c>
      <c r="C197">
        <v>0.30268658331944098</v>
      </c>
      <c r="D197">
        <v>0.69731341668055802</v>
      </c>
      <c r="E197">
        <f t="shared" si="12"/>
        <v>1</v>
      </c>
      <c r="F197">
        <f t="shared" si="13"/>
        <v>0.30268658331944198</v>
      </c>
      <c r="G197">
        <f t="shared" si="14"/>
        <v>9.1619167721597491E-2</v>
      </c>
      <c r="H197">
        <f t="shared" si="15"/>
        <v>0.30268658331944198</v>
      </c>
    </row>
    <row r="198" spans="1:8" x14ac:dyDescent="0.35">
      <c r="A198" t="s">
        <v>5</v>
      </c>
      <c r="B198" t="s">
        <v>5</v>
      </c>
      <c r="C198">
        <v>0.74570434201582703</v>
      </c>
      <c r="D198">
        <v>0.25429565798417197</v>
      </c>
      <c r="E198">
        <f t="shared" si="12"/>
        <v>0</v>
      </c>
      <c r="F198">
        <f t="shared" si="13"/>
        <v>-0.25429565798417197</v>
      </c>
      <c r="G198">
        <f t="shared" si="14"/>
        <v>6.4666281669602962E-2</v>
      </c>
      <c r="H198">
        <f t="shared" si="15"/>
        <v>0.25429565798417197</v>
      </c>
    </row>
    <row r="199" spans="1:8" x14ac:dyDescent="0.35">
      <c r="A199" t="s">
        <v>4</v>
      </c>
      <c r="B199" t="s">
        <v>4</v>
      </c>
      <c r="C199">
        <v>8.1787873110538603E-2</v>
      </c>
      <c r="D199">
        <v>0.91821212688946097</v>
      </c>
      <c r="E199">
        <f t="shared" si="12"/>
        <v>1</v>
      </c>
      <c r="F199">
        <f t="shared" si="13"/>
        <v>8.1787873110539033E-2</v>
      </c>
      <c r="G199">
        <f t="shared" si="14"/>
        <v>6.6892561879456341E-3</v>
      </c>
      <c r="H199">
        <f t="shared" si="15"/>
        <v>8.1787873110539033E-2</v>
      </c>
    </row>
    <row r="200" spans="1:8" x14ac:dyDescent="0.35">
      <c r="A200" t="s">
        <v>4</v>
      </c>
      <c r="B200" t="s">
        <v>4</v>
      </c>
      <c r="C200">
        <v>0.23903499503938999</v>
      </c>
      <c r="D200">
        <v>0.76096500496060904</v>
      </c>
      <c r="E200">
        <f t="shared" si="12"/>
        <v>1</v>
      </c>
      <c r="F200">
        <f t="shared" si="13"/>
        <v>0.23903499503939096</v>
      </c>
      <c r="G200">
        <f t="shared" si="14"/>
        <v>5.7137728853481659E-2</v>
      </c>
      <c r="H200">
        <f t="shared" si="15"/>
        <v>0.23903499503939096</v>
      </c>
    </row>
    <row r="201" spans="1:8" x14ac:dyDescent="0.35">
      <c r="A201" t="s">
        <v>4</v>
      </c>
      <c r="B201" t="s">
        <v>4</v>
      </c>
      <c r="C201">
        <v>0.437034239584009</v>
      </c>
      <c r="D201">
        <v>0.56296576041599</v>
      </c>
      <c r="E201">
        <f t="shared" si="12"/>
        <v>1</v>
      </c>
      <c r="F201">
        <f t="shared" si="13"/>
        <v>0.43703423958401</v>
      </c>
      <c r="G201">
        <f t="shared" si="14"/>
        <v>0.19099892656877385</v>
      </c>
      <c r="H201">
        <f t="shared" si="15"/>
        <v>0.43703423958401</v>
      </c>
    </row>
    <row r="202" spans="1:8" x14ac:dyDescent="0.35">
      <c r="A202" t="s">
        <v>4</v>
      </c>
      <c r="B202" t="s">
        <v>5</v>
      </c>
      <c r="C202">
        <v>0.82645301003851501</v>
      </c>
      <c r="D202">
        <v>0.17354698996148399</v>
      </c>
      <c r="E202">
        <f t="shared" si="12"/>
        <v>1</v>
      </c>
      <c r="F202">
        <f t="shared" si="13"/>
        <v>0.82645301003851601</v>
      </c>
      <c r="G202">
        <f t="shared" si="14"/>
        <v>0.68302457780172343</v>
      </c>
      <c r="H202">
        <f t="shared" si="15"/>
        <v>0.82645301003851601</v>
      </c>
    </row>
    <row r="203" spans="1:8" x14ac:dyDescent="0.35">
      <c r="A203" t="s">
        <v>4</v>
      </c>
      <c r="B203" t="s">
        <v>4</v>
      </c>
      <c r="C203">
        <v>1.0121232476566299E-2</v>
      </c>
      <c r="D203">
        <v>0.98987876752343296</v>
      </c>
      <c r="E203">
        <f t="shared" si="12"/>
        <v>1</v>
      </c>
      <c r="F203">
        <f t="shared" si="13"/>
        <v>1.0121232476567044E-2</v>
      </c>
      <c r="G203">
        <f t="shared" si="14"/>
        <v>1.0243934684471545E-4</v>
      </c>
      <c r="H203">
        <f t="shared" si="15"/>
        <v>1.0121232476567044E-2</v>
      </c>
    </row>
    <row r="204" spans="1:8" x14ac:dyDescent="0.35">
      <c r="A204" t="s">
        <v>4</v>
      </c>
      <c r="B204" t="s">
        <v>4</v>
      </c>
      <c r="C204">
        <v>0.273591917273656</v>
      </c>
      <c r="D204">
        <v>0.72640808272634305</v>
      </c>
      <c r="E204">
        <f t="shared" si="12"/>
        <v>1</v>
      </c>
      <c r="F204">
        <f t="shared" si="13"/>
        <v>0.27359191727365695</v>
      </c>
      <c r="G204">
        <f t="shared" si="14"/>
        <v>7.4852537197475547E-2</v>
      </c>
      <c r="H204">
        <f t="shared" si="15"/>
        <v>0.27359191727365695</v>
      </c>
    </row>
    <row r="205" spans="1:8" x14ac:dyDescent="0.35">
      <c r="A205" t="s">
        <v>5</v>
      </c>
      <c r="B205" t="s">
        <v>5</v>
      </c>
      <c r="C205">
        <v>0.98698497490275905</v>
      </c>
      <c r="D205">
        <v>1.3015025097240699E-2</v>
      </c>
      <c r="E205">
        <f t="shared" si="12"/>
        <v>0</v>
      </c>
      <c r="F205">
        <f t="shared" si="13"/>
        <v>-1.3015025097240699E-2</v>
      </c>
      <c r="G205">
        <f t="shared" si="14"/>
        <v>1.6939087828180528E-4</v>
      </c>
      <c r="H205">
        <f t="shared" si="15"/>
        <v>1.3015025097240699E-2</v>
      </c>
    </row>
    <row r="206" spans="1:8" x14ac:dyDescent="0.35">
      <c r="A206" t="s">
        <v>5</v>
      </c>
      <c r="B206" t="s">
        <v>4</v>
      </c>
      <c r="C206">
        <v>0.123782777552811</v>
      </c>
      <c r="D206">
        <v>0.87621722244718803</v>
      </c>
      <c r="E206">
        <f t="shared" si="12"/>
        <v>0</v>
      </c>
      <c r="F206">
        <f t="shared" si="13"/>
        <v>-0.87621722244718803</v>
      </c>
      <c r="G206">
        <f t="shared" si="14"/>
        <v>0.76775662091306496</v>
      </c>
      <c r="H206">
        <f t="shared" si="15"/>
        <v>0.87621722244718803</v>
      </c>
    </row>
    <row r="207" spans="1:8" x14ac:dyDescent="0.35">
      <c r="A207" t="s">
        <v>4</v>
      </c>
      <c r="B207" t="s">
        <v>4</v>
      </c>
      <c r="C207">
        <v>0.27250532642383302</v>
      </c>
      <c r="D207">
        <v>0.72749467357616604</v>
      </c>
      <c r="E207">
        <f t="shared" si="12"/>
        <v>1</v>
      </c>
      <c r="F207">
        <f t="shared" si="13"/>
        <v>0.27250532642383396</v>
      </c>
      <c r="G207">
        <f t="shared" si="14"/>
        <v>7.4259152929360306E-2</v>
      </c>
      <c r="H207">
        <f t="shared" si="15"/>
        <v>0.27250532642383396</v>
      </c>
    </row>
    <row r="208" spans="1:8" x14ac:dyDescent="0.35">
      <c r="A208" t="s">
        <v>4</v>
      </c>
      <c r="B208" t="s">
        <v>4</v>
      </c>
      <c r="C208">
        <v>9.2683002138013795E-2</v>
      </c>
      <c r="D208">
        <v>0.90731699786198605</v>
      </c>
      <c r="E208">
        <f t="shared" si="12"/>
        <v>1</v>
      </c>
      <c r="F208">
        <f t="shared" si="13"/>
        <v>9.2683002138013948E-2</v>
      </c>
      <c r="G208">
        <f t="shared" si="14"/>
        <v>8.5901388853150979E-3</v>
      </c>
      <c r="H208">
        <f t="shared" si="15"/>
        <v>9.2683002138013948E-2</v>
      </c>
    </row>
    <row r="209" spans="1:8" x14ac:dyDescent="0.35">
      <c r="A209" t="s">
        <v>4</v>
      </c>
      <c r="B209" t="s">
        <v>5</v>
      </c>
      <c r="C209">
        <v>0.75042618709318198</v>
      </c>
      <c r="D209">
        <v>0.24957381290681699</v>
      </c>
      <c r="E209">
        <f t="shared" si="12"/>
        <v>1</v>
      </c>
      <c r="F209">
        <f t="shared" si="13"/>
        <v>0.75042618709318298</v>
      </c>
      <c r="G209">
        <f t="shared" si="14"/>
        <v>0.56313946227521283</v>
      </c>
      <c r="H209">
        <f t="shared" si="15"/>
        <v>0.75042618709318298</v>
      </c>
    </row>
    <row r="210" spans="1:8" x14ac:dyDescent="0.35">
      <c r="A210" t="s">
        <v>4</v>
      </c>
      <c r="B210" t="s">
        <v>4</v>
      </c>
      <c r="C210">
        <v>7.1643004134938097E-3</v>
      </c>
      <c r="D210">
        <v>0.99283569958650597</v>
      </c>
      <c r="E210">
        <f t="shared" si="12"/>
        <v>1</v>
      </c>
      <c r="F210">
        <f t="shared" si="13"/>
        <v>7.1643004134940291E-3</v>
      </c>
      <c r="G210">
        <f t="shared" si="14"/>
        <v>5.1327200414790718E-5</v>
      </c>
      <c r="H210">
        <f t="shared" si="15"/>
        <v>7.1643004134940291E-3</v>
      </c>
    </row>
    <row r="211" spans="1:8" x14ac:dyDescent="0.35">
      <c r="A211" t="s">
        <v>4</v>
      </c>
      <c r="B211" t="s">
        <v>5</v>
      </c>
      <c r="C211">
        <v>0.678245816925789</v>
      </c>
      <c r="D211">
        <v>0.32175418307421</v>
      </c>
      <c r="E211">
        <f t="shared" si="12"/>
        <v>1</v>
      </c>
      <c r="F211">
        <f t="shared" si="13"/>
        <v>0.67824581692579</v>
      </c>
      <c r="G211">
        <f t="shared" si="14"/>
        <v>0.46001738817733223</v>
      </c>
      <c r="H211">
        <f t="shared" si="15"/>
        <v>0.67824581692579</v>
      </c>
    </row>
    <row r="212" spans="1:8" x14ac:dyDescent="0.35">
      <c r="A212" t="s">
        <v>4</v>
      </c>
      <c r="B212" t="s">
        <v>4</v>
      </c>
      <c r="C212">
        <v>0.28605889659523298</v>
      </c>
      <c r="D212">
        <v>0.71394110340476602</v>
      </c>
      <c r="E212">
        <f t="shared" si="12"/>
        <v>1</v>
      </c>
      <c r="F212">
        <f t="shared" si="13"/>
        <v>0.28605889659523398</v>
      </c>
      <c r="G212">
        <f t="shared" si="14"/>
        <v>8.1829692321282774E-2</v>
      </c>
      <c r="H212">
        <f t="shared" si="15"/>
        <v>0.28605889659523398</v>
      </c>
    </row>
    <row r="213" spans="1:8" x14ac:dyDescent="0.35">
      <c r="A213" t="s">
        <v>4</v>
      </c>
      <c r="B213" t="s">
        <v>4</v>
      </c>
      <c r="C213">
        <v>8.0032304070969205E-3</v>
      </c>
      <c r="D213">
        <v>0.99199676959290295</v>
      </c>
      <c r="E213">
        <f t="shared" si="12"/>
        <v>1</v>
      </c>
      <c r="F213">
        <f t="shared" si="13"/>
        <v>8.0032304070970506E-3</v>
      </c>
      <c r="G213">
        <f t="shared" si="14"/>
        <v>6.4051696949082824E-5</v>
      </c>
      <c r="H213">
        <f t="shared" si="15"/>
        <v>8.0032304070970506E-3</v>
      </c>
    </row>
    <row r="214" spans="1:8" x14ac:dyDescent="0.35">
      <c r="A214" t="s">
        <v>5</v>
      </c>
      <c r="B214" t="s">
        <v>4</v>
      </c>
      <c r="C214">
        <v>0.117618996355997</v>
      </c>
      <c r="D214">
        <v>0.88238100364400196</v>
      </c>
      <c r="E214">
        <f t="shared" si="12"/>
        <v>0</v>
      </c>
      <c r="F214">
        <f t="shared" si="13"/>
        <v>-0.88238100364400196</v>
      </c>
      <c r="G214">
        <f t="shared" si="14"/>
        <v>0.77859623559179625</v>
      </c>
      <c r="H214">
        <f t="shared" si="15"/>
        <v>0.88238100364400196</v>
      </c>
    </row>
    <row r="215" spans="1:8" x14ac:dyDescent="0.35">
      <c r="A215" t="s">
        <v>4</v>
      </c>
      <c r="B215" t="s">
        <v>5</v>
      </c>
      <c r="C215">
        <v>0.84186589226606801</v>
      </c>
      <c r="D215">
        <v>0.15813410773393199</v>
      </c>
      <c r="E215">
        <f t="shared" si="12"/>
        <v>1</v>
      </c>
      <c r="F215">
        <f t="shared" si="13"/>
        <v>0.84186589226606801</v>
      </c>
      <c r="G215">
        <f t="shared" si="14"/>
        <v>0.70873818056094284</v>
      </c>
      <c r="H215">
        <f t="shared" si="15"/>
        <v>0.84186589226606801</v>
      </c>
    </row>
    <row r="216" spans="1:8" x14ac:dyDescent="0.35">
      <c r="A216" t="s">
        <v>5</v>
      </c>
      <c r="B216" t="s">
        <v>4</v>
      </c>
      <c r="C216">
        <v>0.12183954873272899</v>
      </c>
      <c r="D216">
        <v>0.87816045126727005</v>
      </c>
      <c r="E216">
        <f t="shared" si="12"/>
        <v>0</v>
      </c>
      <c r="F216">
        <f t="shared" si="13"/>
        <v>-0.87816045126727005</v>
      </c>
      <c r="G216">
        <f t="shared" si="14"/>
        <v>0.77116577816993537</v>
      </c>
      <c r="H216">
        <f t="shared" si="15"/>
        <v>0.87816045126727005</v>
      </c>
    </row>
    <row r="217" spans="1:8" x14ac:dyDescent="0.35">
      <c r="A217" t="s">
        <v>5</v>
      </c>
      <c r="B217" t="s">
        <v>4</v>
      </c>
      <c r="C217">
        <v>3.9801147393565703E-2</v>
      </c>
      <c r="D217">
        <v>0.96019885260643401</v>
      </c>
      <c r="E217">
        <f t="shared" si="12"/>
        <v>0</v>
      </c>
      <c r="F217">
        <f t="shared" si="13"/>
        <v>-0.96019885260643401</v>
      </c>
      <c r="G217">
        <f t="shared" si="14"/>
        <v>0.9219818365467124</v>
      </c>
      <c r="H217">
        <f t="shared" si="15"/>
        <v>0.96019885260643401</v>
      </c>
    </row>
    <row r="218" spans="1:8" x14ac:dyDescent="0.35">
      <c r="A218" t="s">
        <v>4</v>
      </c>
      <c r="B218" t="s">
        <v>4</v>
      </c>
      <c r="C218">
        <v>0.49486762319027999</v>
      </c>
      <c r="D218">
        <v>0.50513237680971901</v>
      </c>
      <c r="E218">
        <f t="shared" si="12"/>
        <v>1</v>
      </c>
      <c r="F218">
        <f t="shared" si="13"/>
        <v>0.49486762319028099</v>
      </c>
      <c r="G218">
        <f t="shared" si="14"/>
        <v>0.24489396448199793</v>
      </c>
      <c r="H218">
        <f t="shared" si="15"/>
        <v>0.49486762319028099</v>
      </c>
    </row>
    <row r="219" spans="1:8" x14ac:dyDescent="0.35">
      <c r="A219" t="s">
        <v>4</v>
      </c>
      <c r="B219" t="s">
        <v>4</v>
      </c>
      <c r="C219">
        <v>7.6654929078286096E-2</v>
      </c>
      <c r="D219">
        <v>0.92334507092171303</v>
      </c>
      <c r="E219">
        <f t="shared" si="12"/>
        <v>1</v>
      </c>
      <c r="F219">
        <f t="shared" si="13"/>
        <v>7.6654929078286971E-2</v>
      </c>
      <c r="G219">
        <f t="shared" si="14"/>
        <v>5.8759781519972052E-3</v>
      </c>
      <c r="H219">
        <f t="shared" si="15"/>
        <v>7.6654929078286971E-2</v>
      </c>
    </row>
    <row r="220" spans="1:8" x14ac:dyDescent="0.35">
      <c r="A220" t="s">
        <v>4</v>
      </c>
      <c r="B220" t="s">
        <v>4</v>
      </c>
      <c r="C220">
        <v>0.40064689641901102</v>
      </c>
      <c r="D220">
        <v>0.59935310358098803</v>
      </c>
      <c r="E220">
        <f t="shared" si="12"/>
        <v>1</v>
      </c>
      <c r="F220">
        <f t="shared" si="13"/>
        <v>0.40064689641901197</v>
      </c>
      <c r="G220">
        <f t="shared" si="14"/>
        <v>0.16051793561018651</v>
      </c>
      <c r="H220">
        <f t="shared" si="15"/>
        <v>0.40064689641901197</v>
      </c>
    </row>
    <row r="221" spans="1:8" x14ac:dyDescent="0.35">
      <c r="A221" t="s">
        <v>4</v>
      </c>
      <c r="B221" t="s">
        <v>4</v>
      </c>
      <c r="C221">
        <v>0.17781147315890999</v>
      </c>
      <c r="D221">
        <v>0.82218852684108901</v>
      </c>
      <c r="E221">
        <f t="shared" si="12"/>
        <v>1</v>
      </c>
      <c r="F221">
        <f t="shared" si="13"/>
        <v>0.17781147315891099</v>
      </c>
      <c r="G221">
        <f t="shared" si="14"/>
        <v>3.1616919986942126E-2</v>
      </c>
      <c r="H221">
        <f t="shared" si="15"/>
        <v>0.17781147315891099</v>
      </c>
    </row>
    <row r="222" spans="1:8" x14ac:dyDescent="0.35">
      <c r="A222" t="s">
        <v>4</v>
      </c>
      <c r="B222" t="s">
        <v>4</v>
      </c>
      <c r="C222">
        <v>0.31064853457112601</v>
      </c>
      <c r="D222">
        <v>0.68935146542887304</v>
      </c>
      <c r="E222">
        <f t="shared" si="12"/>
        <v>1</v>
      </c>
      <c r="F222">
        <f t="shared" si="13"/>
        <v>0.31064853457112696</v>
      </c>
      <c r="G222">
        <f t="shared" si="14"/>
        <v>9.6502512031188661E-2</v>
      </c>
      <c r="H222">
        <f t="shared" si="15"/>
        <v>0.31064853457112696</v>
      </c>
    </row>
    <row r="223" spans="1:8" x14ac:dyDescent="0.35">
      <c r="A223" t="s">
        <v>4</v>
      </c>
      <c r="B223" t="s">
        <v>4</v>
      </c>
      <c r="C223">
        <v>1.6356395063115699E-2</v>
      </c>
      <c r="D223">
        <v>0.98364360493688396</v>
      </c>
      <c r="E223">
        <f t="shared" si="12"/>
        <v>1</v>
      </c>
      <c r="F223">
        <f t="shared" si="13"/>
        <v>1.6356395063116036E-2</v>
      </c>
      <c r="G223">
        <f t="shared" si="14"/>
        <v>2.6753165946072664E-4</v>
      </c>
      <c r="H223">
        <f t="shared" si="15"/>
        <v>1.6356395063116036E-2</v>
      </c>
    </row>
    <row r="224" spans="1:8" x14ac:dyDescent="0.35">
      <c r="A224" t="s">
        <v>5</v>
      </c>
      <c r="B224" t="s">
        <v>5</v>
      </c>
      <c r="C224">
        <v>0.566881296327994</v>
      </c>
      <c r="D224">
        <v>0.433118703672005</v>
      </c>
      <c r="E224">
        <f t="shared" si="12"/>
        <v>0</v>
      </c>
      <c r="F224">
        <f t="shared" si="13"/>
        <v>-0.433118703672005</v>
      </c>
      <c r="G224">
        <f t="shared" si="14"/>
        <v>0.18759181147051807</v>
      </c>
      <c r="H224">
        <f t="shared" si="15"/>
        <v>0.433118703672005</v>
      </c>
    </row>
    <row r="225" spans="1:8" x14ac:dyDescent="0.35">
      <c r="A225" t="s">
        <v>4</v>
      </c>
      <c r="B225" t="s">
        <v>5</v>
      </c>
      <c r="C225">
        <v>0.84811206222191704</v>
      </c>
      <c r="D225">
        <v>0.15188793777808199</v>
      </c>
      <c r="E225">
        <f t="shared" si="12"/>
        <v>1</v>
      </c>
      <c r="F225">
        <f t="shared" si="13"/>
        <v>0.84811206222191804</v>
      </c>
      <c r="G225">
        <f t="shared" si="14"/>
        <v>0.71929407008631463</v>
      </c>
      <c r="H225">
        <f t="shared" si="15"/>
        <v>0.84811206222191804</v>
      </c>
    </row>
    <row r="226" spans="1:8" x14ac:dyDescent="0.35">
      <c r="A226" t="s">
        <v>4</v>
      </c>
      <c r="B226" t="s">
        <v>4</v>
      </c>
      <c r="C226">
        <v>3.3057954236071802E-2</v>
      </c>
      <c r="D226">
        <v>0.96694204576392795</v>
      </c>
      <c r="E226">
        <f t="shared" si="12"/>
        <v>1</v>
      </c>
      <c r="F226">
        <f t="shared" si="13"/>
        <v>3.3057954236072051E-2</v>
      </c>
      <c r="G226">
        <f t="shared" si="14"/>
        <v>1.092828338274234E-3</v>
      </c>
      <c r="H226">
        <f t="shared" si="15"/>
        <v>3.3057954236072051E-2</v>
      </c>
    </row>
    <row r="227" spans="1:8" x14ac:dyDescent="0.35">
      <c r="A227" t="s">
        <v>4</v>
      </c>
      <c r="B227" t="s">
        <v>5</v>
      </c>
      <c r="C227">
        <v>0.55428076905306001</v>
      </c>
      <c r="D227">
        <v>0.44571923094693899</v>
      </c>
      <c r="E227">
        <f t="shared" si="12"/>
        <v>1</v>
      </c>
      <c r="F227">
        <f t="shared" si="13"/>
        <v>0.55428076905306101</v>
      </c>
      <c r="G227">
        <f t="shared" si="14"/>
        <v>0.30722717094205276</v>
      </c>
      <c r="H227">
        <f t="shared" si="15"/>
        <v>0.55428076905306101</v>
      </c>
    </row>
    <row r="228" spans="1:8" x14ac:dyDescent="0.35">
      <c r="A228" t="s">
        <v>5</v>
      </c>
      <c r="B228" t="s">
        <v>4</v>
      </c>
      <c r="C228">
        <v>0.43221068833363502</v>
      </c>
      <c r="D228">
        <v>0.56778931166636404</v>
      </c>
      <c r="E228">
        <f t="shared" si="12"/>
        <v>0</v>
      </c>
      <c r="F228">
        <f t="shared" si="13"/>
        <v>-0.56778931166636404</v>
      </c>
      <c r="G228">
        <f t="shared" si="14"/>
        <v>0.32238470244256345</v>
      </c>
      <c r="H228">
        <f t="shared" si="15"/>
        <v>0.56778931166636404</v>
      </c>
    </row>
    <row r="229" spans="1:8" x14ac:dyDescent="0.35">
      <c r="A229" t="s">
        <v>5</v>
      </c>
      <c r="B229" t="s">
        <v>5</v>
      </c>
      <c r="C229">
        <v>0.90516200207953301</v>
      </c>
      <c r="D229">
        <v>9.4837997920466502E-2</v>
      </c>
      <c r="E229">
        <f t="shared" si="12"/>
        <v>0</v>
      </c>
      <c r="F229">
        <f t="shared" si="13"/>
        <v>-9.4837997920466502E-2</v>
      </c>
      <c r="G229">
        <f t="shared" si="14"/>
        <v>8.9942458495624079E-3</v>
      </c>
      <c r="H229">
        <f t="shared" si="15"/>
        <v>9.4837997920466502E-2</v>
      </c>
    </row>
    <row r="230" spans="1:8" x14ac:dyDescent="0.35">
      <c r="A230" t="s">
        <v>4</v>
      </c>
      <c r="B230" t="s">
        <v>4</v>
      </c>
      <c r="C230">
        <v>0.38363929459052898</v>
      </c>
      <c r="D230">
        <v>0.61636070540946997</v>
      </c>
      <c r="E230">
        <f t="shared" si="12"/>
        <v>1</v>
      </c>
      <c r="F230">
        <f t="shared" si="13"/>
        <v>0.38363929459053003</v>
      </c>
      <c r="G230">
        <f t="shared" si="14"/>
        <v>0.14717910835391948</v>
      </c>
      <c r="H230">
        <f t="shared" si="15"/>
        <v>0.38363929459053003</v>
      </c>
    </row>
    <row r="231" spans="1:8" x14ac:dyDescent="0.35">
      <c r="A231" t="s">
        <v>5</v>
      </c>
      <c r="B231" t="s">
        <v>4</v>
      </c>
      <c r="C231">
        <v>0.124126322173499</v>
      </c>
      <c r="D231">
        <v>0.87587367782650005</v>
      </c>
      <c r="E231">
        <f t="shared" si="12"/>
        <v>0</v>
      </c>
      <c r="F231">
        <f t="shared" si="13"/>
        <v>-0.87587367782650005</v>
      </c>
      <c r="G231">
        <f t="shared" si="14"/>
        <v>0.76715469950931958</v>
      </c>
      <c r="H231">
        <f t="shared" si="15"/>
        <v>0.87587367782650005</v>
      </c>
    </row>
    <row r="232" spans="1:8" x14ac:dyDescent="0.35">
      <c r="A232" t="s">
        <v>5</v>
      </c>
      <c r="B232" t="s">
        <v>5</v>
      </c>
      <c r="C232">
        <v>0.738862997249222</v>
      </c>
      <c r="D232">
        <v>0.261137002750777</v>
      </c>
      <c r="E232">
        <f t="shared" si="12"/>
        <v>0</v>
      </c>
      <c r="F232">
        <f t="shared" si="13"/>
        <v>-0.261137002750777</v>
      </c>
      <c r="G232">
        <f t="shared" si="14"/>
        <v>6.8192534205659322E-2</v>
      </c>
      <c r="H232">
        <f t="shared" si="15"/>
        <v>0.261137002750777</v>
      </c>
    </row>
    <row r="233" spans="1:8" x14ac:dyDescent="0.35">
      <c r="A233" t="s">
        <v>4</v>
      </c>
      <c r="B233" t="s">
        <v>5</v>
      </c>
      <c r="C233">
        <v>0.66109170093040104</v>
      </c>
      <c r="D233">
        <v>0.33890829906959802</v>
      </c>
      <c r="E233">
        <f t="shared" si="12"/>
        <v>1</v>
      </c>
      <c r="F233">
        <f t="shared" si="13"/>
        <v>0.66109170093040204</v>
      </c>
      <c r="G233">
        <f t="shared" si="14"/>
        <v>0.43704223703905215</v>
      </c>
      <c r="H233">
        <f t="shared" si="15"/>
        <v>0.66109170093040204</v>
      </c>
    </row>
    <row r="234" spans="1:8" x14ac:dyDescent="0.35">
      <c r="A234" t="s">
        <v>4</v>
      </c>
      <c r="B234" t="s">
        <v>5</v>
      </c>
      <c r="C234">
        <v>0.73974037101099599</v>
      </c>
      <c r="D234">
        <v>0.26025962898900301</v>
      </c>
      <c r="E234">
        <f t="shared" si="12"/>
        <v>1</v>
      </c>
      <c r="F234">
        <f t="shared" si="13"/>
        <v>0.73974037101099699</v>
      </c>
      <c r="G234">
        <f t="shared" si="14"/>
        <v>0.5472158165034875</v>
      </c>
      <c r="H234">
        <f t="shared" si="15"/>
        <v>0.73974037101099699</v>
      </c>
    </row>
    <row r="235" spans="1:8" x14ac:dyDescent="0.35">
      <c r="A235" t="s">
        <v>4</v>
      </c>
      <c r="B235" t="s">
        <v>4</v>
      </c>
      <c r="C235">
        <v>6.7078344229514503E-2</v>
      </c>
      <c r="D235">
        <v>0.93292165577048503</v>
      </c>
      <c r="E235">
        <f t="shared" si="12"/>
        <v>1</v>
      </c>
      <c r="F235">
        <f t="shared" si="13"/>
        <v>6.7078344229514975E-2</v>
      </c>
      <c r="G235">
        <f t="shared" si="14"/>
        <v>4.4995042645733048E-3</v>
      </c>
      <c r="H235">
        <f t="shared" si="15"/>
        <v>6.7078344229514975E-2</v>
      </c>
    </row>
    <row r="236" spans="1:8" x14ac:dyDescent="0.35">
      <c r="A236" t="s">
        <v>4</v>
      </c>
      <c r="B236" t="s">
        <v>4</v>
      </c>
      <c r="C236">
        <v>2.84957635882859E-2</v>
      </c>
      <c r="D236">
        <v>0.97150423641171402</v>
      </c>
      <c r="E236">
        <f t="shared" si="12"/>
        <v>1</v>
      </c>
      <c r="F236">
        <f t="shared" si="13"/>
        <v>2.8495763588285983E-2</v>
      </c>
      <c r="G236">
        <f t="shared" si="14"/>
        <v>8.1200854247948518E-4</v>
      </c>
      <c r="H236">
        <f t="shared" si="15"/>
        <v>2.8495763588285983E-2</v>
      </c>
    </row>
    <row r="237" spans="1:8" x14ac:dyDescent="0.35">
      <c r="A237" t="s">
        <v>4</v>
      </c>
      <c r="B237" t="s">
        <v>4</v>
      </c>
      <c r="C237">
        <v>4.9717937781961499E-2</v>
      </c>
      <c r="D237">
        <v>0.95028206221803802</v>
      </c>
      <c r="E237">
        <f t="shared" si="12"/>
        <v>1</v>
      </c>
      <c r="F237">
        <f t="shared" si="13"/>
        <v>4.9717937781961985E-2</v>
      </c>
      <c r="G237">
        <f t="shared" si="14"/>
        <v>2.4718733372910431E-3</v>
      </c>
      <c r="H237">
        <f t="shared" si="15"/>
        <v>4.9717937781961985E-2</v>
      </c>
    </row>
    <row r="238" spans="1:8" x14ac:dyDescent="0.35">
      <c r="A238" t="s">
        <v>4</v>
      </c>
      <c r="B238" t="s">
        <v>4</v>
      </c>
      <c r="C238">
        <v>1.30300144813334E-2</v>
      </c>
      <c r="D238">
        <v>0.98696998551866599</v>
      </c>
      <c r="E238">
        <f t="shared" si="12"/>
        <v>1</v>
      </c>
      <c r="F238">
        <f t="shared" si="13"/>
        <v>1.3030014481334007E-2</v>
      </c>
      <c r="G238">
        <f t="shared" si="14"/>
        <v>1.6978127738377392E-4</v>
      </c>
      <c r="H238">
        <f t="shared" si="15"/>
        <v>1.3030014481334007E-2</v>
      </c>
    </row>
    <row r="239" spans="1:8" x14ac:dyDescent="0.35">
      <c r="A239" t="s">
        <v>5</v>
      </c>
      <c r="B239" t="s">
        <v>5</v>
      </c>
      <c r="C239">
        <v>0.79469650409602899</v>
      </c>
      <c r="D239">
        <v>0.20530349590397001</v>
      </c>
      <c r="E239">
        <f t="shared" si="12"/>
        <v>0</v>
      </c>
      <c r="F239">
        <f t="shared" si="13"/>
        <v>-0.20530349590397001</v>
      </c>
      <c r="G239">
        <f t="shared" si="14"/>
        <v>4.2149525430391431E-2</v>
      </c>
      <c r="H239">
        <f t="shared" si="15"/>
        <v>0.20530349590397001</v>
      </c>
    </row>
    <row r="240" spans="1:8" x14ac:dyDescent="0.35">
      <c r="A240" t="s">
        <v>4</v>
      </c>
      <c r="B240" t="s">
        <v>5</v>
      </c>
      <c r="C240">
        <v>0.65735358019757695</v>
      </c>
      <c r="D240">
        <v>0.342646419802422</v>
      </c>
      <c r="E240">
        <f t="shared" si="12"/>
        <v>1</v>
      </c>
      <c r="F240">
        <f t="shared" si="13"/>
        <v>0.65735358019757806</v>
      </c>
      <c r="G240">
        <f t="shared" si="14"/>
        <v>0.43211372939857368</v>
      </c>
      <c r="H240">
        <f t="shared" si="15"/>
        <v>0.65735358019757806</v>
      </c>
    </row>
    <row r="241" spans="1:8" x14ac:dyDescent="0.35">
      <c r="A241" t="s">
        <v>4</v>
      </c>
      <c r="B241" t="s">
        <v>4</v>
      </c>
      <c r="C241">
        <v>1.15843782893136E-2</v>
      </c>
      <c r="D241">
        <v>0.98841562171068598</v>
      </c>
      <c r="E241">
        <f t="shared" si="12"/>
        <v>1</v>
      </c>
      <c r="F241">
        <f t="shared" si="13"/>
        <v>1.1584378289314023E-2</v>
      </c>
      <c r="G241">
        <f t="shared" si="14"/>
        <v>1.3419782034993009E-4</v>
      </c>
      <c r="H241">
        <f t="shared" si="15"/>
        <v>1.1584378289314023E-2</v>
      </c>
    </row>
    <row r="242" spans="1:8" x14ac:dyDescent="0.35">
      <c r="A242" t="s">
        <v>4</v>
      </c>
      <c r="B242" t="s">
        <v>5</v>
      </c>
      <c r="C242">
        <v>0.55655052567459695</v>
      </c>
      <c r="D242">
        <v>0.44344947432540299</v>
      </c>
      <c r="E242">
        <f t="shared" si="12"/>
        <v>1</v>
      </c>
      <c r="F242">
        <f t="shared" si="13"/>
        <v>0.55655052567459706</v>
      </c>
      <c r="G242">
        <f t="shared" si="14"/>
        <v>0.3097484876286703</v>
      </c>
      <c r="H242">
        <f t="shared" si="15"/>
        <v>0.55655052567459706</v>
      </c>
    </row>
    <row r="243" spans="1:8" x14ac:dyDescent="0.35">
      <c r="A243" t="s">
        <v>4</v>
      </c>
      <c r="B243" t="s">
        <v>4</v>
      </c>
      <c r="C243">
        <v>2.59455284036916E-2</v>
      </c>
      <c r="D243">
        <v>0.97405447159630798</v>
      </c>
      <c r="E243">
        <f t="shared" si="12"/>
        <v>1</v>
      </c>
      <c r="F243">
        <f t="shared" si="13"/>
        <v>2.594552840369202E-2</v>
      </c>
      <c r="G243">
        <f t="shared" si="14"/>
        <v>6.731704441467894E-4</v>
      </c>
      <c r="H243">
        <f t="shared" si="15"/>
        <v>2.594552840369202E-2</v>
      </c>
    </row>
    <row r="244" spans="1:8" x14ac:dyDescent="0.35">
      <c r="A244" t="s">
        <v>4</v>
      </c>
      <c r="B244" t="s">
        <v>4</v>
      </c>
      <c r="C244">
        <v>0.463750015337202</v>
      </c>
      <c r="D244">
        <v>0.53624998466279705</v>
      </c>
      <c r="E244">
        <f t="shared" si="12"/>
        <v>1</v>
      </c>
      <c r="F244">
        <f t="shared" si="13"/>
        <v>0.46375001533720295</v>
      </c>
      <c r="G244">
        <f t="shared" si="14"/>
        <v>0.21506407672525596</v>
      </c>
      <c r="H244">
        <f t="shared" si="15"/>
        <v>0.46375001533720295</v>
      </c>
    </row>
    <row r="245" spans="1:8" x14ac:dyDescent="0.35">
      <c r="A245" t="s">
        <v>5</v>
      </c>
      <c r="B245" t="s">
        <v>5</v>
      </c>
      <c r="C245">
        <v>0.73940556796203405</v>
      </c>
      <c r="D245">
        <v>0.26059443203796501</v>
      </c>
      <c r="E245">
        <f t="shared" si="12"/>
        <v>0</v>
      </c>
      <c r="F245">
        <f t="shared" si="13"/>
        <v>-0.26059443203796501</v>
      </c>
      <c r="G245">
        <f t="shared" si="14"/>
        <v>6.7909458009189558E-2</v>
      </c>
      <c r="H245">
        <f t="shared" si="15"/>
        <v>0.26059443203796501</v>
      </c>
    </row>
    <row r="246" spans="1:8" x14ac:dyDescent="0.35">
      <c r="A246" t="s">
        <v>4</v>
      </c>
      <c r="B246" t="s">
        <v>4</v>
      </c>
      <c r="C246">
        <v>0.338380220777456</v>
      </c>
      <c r="D246">
        <v>0.661619779222543</v>
      </c>
      <c r="E246">
        <f t="shared" si="12"/>
        <v>1</v>
      </c>
      <c r="F246">
        <f t="shared" si="13"/>
        <v>0.338380220777457</v>
      </c>
      <c r="G246">
        <f t="shared" si="14"/>
        <v>0.11450117381340054</v>
      </c>
      <c r="H246">
        <f t="shared" si="15"/>
        <v>0.338380220777457</v>
      </c>
    </row>
    <row r="247" spans="1:8" x14ac:dyDescent="0.35">
      <c r="A247" t="s">
        <v>4</v>
      </c>
      <c r="B247" t="s">
        <v>4</v>
      </c>
      <c r="C247">
        <v>4.6330124834627E-2</v>
      </c>
      <c r="D247">
        <v>0.95366987516537205</v>
      </c>
      <c r="E247">
        <f t="shared" si="12"/>
        <v>1</v>
      </c>
      <c r="F247">
        <f t="shared" si="13"/>
        <v>4.633012483462795E-2</v>
      </c>
      <c r="G247">
        <f t="shared" si="14"/>
        <v>2.1464804671922095E-3</v>
      </c>
      <c r="H247">
        <f t="shared" si="15"/>
        <v>4.633012483462795E-2</v>
      </c>
    </row>
    <row r="248" spans="1:8" x14ac:dyDescent="0.35">
      <c r="A248" t="s">
        <v>5</v>
      </c>
      <c r="B248" t="s">
        <v>5</v>
      </c>
      <c r="C248">
        <v>0.93042296163987004</v>
      </c>
      <c r="D248">
        <v>6.9577038360129503E-2</v>
      </c>
      <c r="E248">
        <f t="shared" si="12"/>
        <v>0</v>
      </c>
      <c r="F248">
        <f t="shared" si="13"/>
        <v>-6.9577038360129503E-2</v>
      </c>
      <c r="G248">
        <f t="shared" si="14"/>
        <v>4.8409642669669326E-3</v>
      </c>
      <c r="H248">
        <f t="shared" si="15"/>
        <v>6.9577038360129503E-2</v>
      </c>
    </row>
    <row r="249" spans="1:8" x14ac:dyDescent="0.35">
      <c r="A249" t="s">
        <v>4</v>
      </c>
      <c r="B249" t="s">
        <v>4</v>
      </c>
      <c r="C249">
        <v>1.35378176555985E-2</v>
      </c>
      <c r="D249">
        <v>0.98646218234440097</v>
      </c>
      <c r="E249">
        <f t="shared" si="12"/>
        <v>1</v>
      </c>
      <c r="F249">
        <f t="shared" si="13"/>
        <v>1.3537817655599027E-2</v>
      </c>
      <c r="G249">
        <f t="shared" si="14"/>
        <v>1.8327250687624874E-4</v>
      </c>
      <c r="H249">
        <f t="shared" si="15"/>
        <v>1.3537817655599027E-2</v>
      </c>
    </row>
    <row r="250" spans="1:8" x14ac:dyDescent="0.35">
      <c r="A250" t="s">
        <v>5</v>
      </c>
      <c r="B250" t="s">
        <v>4</v>
      </c>
      <c r="C250">
        <v>0.14619601645011701</v>
      </c>
      <c r="D250">
        <v>0.85380398354988196</v>
      </c>
      <c r="E250">
        <f t="shared" si="12"/>
        <v>0</v>
      </c>
      <c r="F250">
        <f t="shared" si="13"/>
        <v>-0.85380398354988196</v>
      </c>
      <c r="G250">
        <f t="shared" si="14"/>
        <v>0.72898124232564709</v>
      </c>
      <c r="H250">
        <f t="shared" si="15"/>
        <v>0.85380398354988196</v>
      </c>
    </row>
    <row r="251" spans="1:8" x14ac:dyDescent="0.35">
      <c r="A251" t="s">
        <v>4</v>
      </c>
      <c r="B251" t="s">
        <v>5</v>
      </c>
      <c r="C251">
        <v>0.50201225105997804</v>
      </c>
      <c r="D251">
        <v>0.49798774894002101</v>
      </c>
      <c r="E251">
        <f t="shared" si="12"/>
        <v>1</v>
      </c>
      <c r="F251">
        <f t="shared" si="13"/>
        <v>0.50201225105997893</v>
      </c>
      <c r="G251">
        <f t="shared" si="14"/>
        <v>0.25201630021430732</v>
      </c>
      <c r="H251">
        <f t="shared" si="15"/>
        <v>0.50201225105997893</v>
      </c>
    </row>
    <row r="252" spans="1:8" x14ac:dyDescent="0.35">
      <c r="A252" t="s">
        <v>5</v>
      </c>
      <c r="B252" t="s">
        <v>5</v>
      </c>
      <c r="C252">
        <v>0.88105465372521496</v>
      </c>
      <c r="D252">
        <v>0.11894534627478399</v>
      </c>
      <c r="E252">
        <f t="shared" si="12"/>
        <v>0</v>
      </c>
      <c r="F252">
        <f t="shared" si="13"/>
        <v>-0.11894534627478399</v>
      </c>
      <c r="G252">
        <f t="shared" si="14"/>
        <v>1.414799540042827E-2</v>
      </c>
      <c r="H252">
        <f t="shared" si="15"/>
        <v>0.11894534627478399</v>
      </c>
    </row>
    <row r="253" spans="1:8" x14ac:dyDescent="0.35">
      <c r="A253" t="s">
        <v>4</v>
      </c>
      <c r="B253" t="s">
        <v>4</v>
      </c>
      <c r="C253">
        <v>0.29042467246488901</v>
      </c>
      <c r="D253">
        <v>0.70957532753510999</v>
      </c>
      <c r="E253">
        <f t="shared" si="12"/>
        <v>1</v>
      </c>
      <c r="F253">
        <f t="shared" si="13"/>
        <v>0.29042467246489001</v>
      </c>
      <c r="G253">
        <f t="shared" si="14"/>
        <v>8.4346490376338637E-2</v>
      </c>
      <c r="H253">
        <f t="shared" si="15"/>
        <v>0.29042467246489001</v>
      </c>
    </row>
    <row r="254" spans="1:8" x14ac:dyDescent="0.35">
      <c r="A254" t="s">
        <v>4</v>
      </c>
      <c r="B254" t="s">
        <v>4</v>
      </c>
      <c r="C254">
        <v>0.24483422003736399</v>
      </c>
      <c r="D254">
        <v>0.75516577996263601</v>
      </c>
      <c r="E254">
        <f t="shared" si="12"/>
        <v>1</v>
      </c>
      <c r="F254">
        <f t="shared" si="13"/>
        <v>0.24483422003736399</v>
      </c>
      <c r="G254">
        <f t="shared" si="14"/>
        <v>5.9943795301304365E-2</v>
      </c>
      <c r="H254">
        <f t="shared" si="15"/>
        <v>0.24483422003736399</v>
      </c>
    </row>
    <row r="255" spans="1:8" x14ac:dyDescent="0.35">
      <c r="A255" t="s">
        <v>5</v>
      </c>
      <c r="B255" t="s">
        <v>5</v>
      </c>
      <c r="C255">
        <v>0.92464886592699302</v>
      </c>
      <c r="D255">
        <v>7.5351134073006906E-2</v>
      </c>
      <c r="E255">
        <f t="shared" si="12"/>
        <v>0</v>
      </c>
      <c r="F255">
        <f t="shared" si="13"/>
        <v>-7.5351134073006906E-2</v>
      </c>
      <c r="G255">
        <f t="shared" si="14"/>
        <v>5.6777934060882624E-3</v>
      </c>
      <c r="H255">
        <f t="shared" si="15"/>
        <v>7.5351134073006906E-2</v>
      </c>
    </row>
    <row r="256" spans="1:8" x14ac:dyDescent="0.35">
      <c r="A256" t="s">
        <v>5</v>
      </c>
      <c r="B256" t="s">
        <v>5</v>
      </c>
      <c r="C256">
        <v>0.98423379500632002</v>
      </c>
      <c r="D256">
        <v>1.5766204993679402E-2</v>
      </c>
      <c r="E256">
        <f t="shared" si="12"/>
        <v>0</v>
      </c>
      <c r="F256">
        <f t="shared" si="13"/>
        <v>-1.5766204993679402E-2</v>
      </c>
      <c r="G256">
        <f t="shared" si="14"/>
        <v>2.4857321990272128E-4</v>
      </c>
      <c r="H256">
        <f t="shared" si="15"/>
        <v>1.5766204993679402E-2</v>
      </c>
    </row>
    <row r="257" spans="1:8" x14ac:dyDescent="0.35">
      <c r="A257" t="s">
        <v>5</v>
      </c>
      <c r="B257" t="s">
        <v>5</v>
      </c>
      <c r="C257">
        <v>0.914532375947127</v>
      </c>
      <c r="D257">
        <v>8.5467624052872906E-2</v>
      </c>
      <c r="E257">
        <f t="shared" si="12"/>
        <v>0</v>
      </c>
      <c r="F257">
        <f t="shared" si="13"/>
        <v>-8.5467624052872906E-2</v>
      </c>
      <c r="G257">
        <f t="shared" si="14"/>
        <v>7.304714761243219E-3</v>
      </c>
      <c r="H257">
        <f t="shared" si="15"/>
        <v>8.5467624052872906E-2</v>
      </c>
    </row>
    <row r="258" spans="1:8" x14ac:dyDescent="0.35">
      <c r="A258" t="s">
        <v>4</v>
      </c>
      <c r="B258" t="s">
        <v>4</v>
      </c>
      <c r="C258">
        <v>0.211227146198043</v>
      </c>
      <c r="D258">
        <v>0.78877285380195605</v>
      </c>
      <c r="E258">
        <f t="shared" si="12"/>
        <v>1</v>
      </c>
      <c r="F258">
        <f t="shared" si="13"/>
        <v>0.21122714619804395</v>
      </c>
      <c r="G258">
        <f t="shared" si="14"/>
        <v>4.4616907290969829E-2</v>
      </c>
      <c r="H258">
        <f t="shared" si="15"/>
        <v>0.21122714619804395</v>
      </c>
    </row>
    <row r="259" spans="1:8" x14ac:dyDescent="0.35">
      <c r="A259" t="s">
        <v>5</v>
      </c>
      <c r="B259" t="s">
        <v>4</v>
      </c>
      <c r="C259">
        <v>9.1805798045988402E-2</v>
      </c>
      <c r="D259">
        <v>0.90819420195401102</v>
      </c>
      <c r="E259">
        <f t="shared" ref="E259:E322" si="16">IF(A259="Good",1,0)</f>
        <v>0</v>
      </c>
      <c r="F259">
        <f t="shared" ref="F259:F322" si="17">E259-D259</f>
        <v>-0.90819420195401102</v>
      </c>
      <c r="G259">
        <f t="shared" ref="G259:G322" si="18">F259^2</f>
        <v>0.82481670846288291</v>
      </c>
      <c r="H259">
        <f t="shared" ref="H259:H322" si="19">ABS(F259)</f>
        <v>0.90819420195401102</v>
      </c>
    </row>
    <row r="260" spans="1:8" x14ac:dyDescent="0.35">
      <c r="A260" t="s">
        <v>4</v>
      </c>
      <c r="B260" t="s">
        <v>5</v>
      </c>
      <c r="C260">
        <v>0.88426430907287401</v>
      </c>
      <c r="D260">
        <v>0.115735690927125</v>
      </c>
      <c r="E260">
        <f t="shared" si="16"/>
        <v>1</v>
      </c>
      <c r="F260">
        <f t="shared" si="17"/>
        <v>0.88426430907287501</v>
      </c>
      <c r="G260">
        <f t="shared" si="18"/>
        <v>0.78192336830012898</v>
      </c>
      <c r="H260">
        <f t="shared" si="19"/>
        <v>0.88426430907287501</v>
      </c>
    </row>
    <row r="261" spans="1:8" x14ac:dyDescent="0.35">
      <c r="A261" t="s">
        <v>4</v>
      </c>
      <c r="B261" t="s">
        <v>4</v>
      </c>
      <c r="C261">
        <v>0.34536799206587199</v>
      </c>
      <c r="D261">
        <v>0.65463200793412701</v>
      </c>
      <c r="E261">
        <f t="shared" si="16"/>
        <v>1</v>
      </c>
      <c r="F261">
        <f t="shared" si="17"/>
        <v>0.34536799206587299</v>
      </c>
      <c r="G261">
        <f t="shared" si="18"/>
        <v>0.11927904994361291</v>
      </c>
      <c r="H261">
        <f t="shared" si="19"/>
        <v>0.34536799206587299</v>
      </c>
    </row>
    <row r="262" spans="1:8" x14ac:dyDescent="0.35">
      <c r="A262" t="s">
        <v>5</v>
      </c>
      <c r="B262" t="s">
        <v>4</v>
      </c>
      <c r="C262">
        <v>9.6183621529964194E-2</v>
      </c>
      <c r="D262">
        <v>0.90381637847003504</v>
      </c>
      <c r="E262">
        <f t="shared" si="16"/>
        <v>0</v>
      </c>
      <c r="F262">
        <f t="shared" si="17"/>
        <v>-0.90381637847003504</v>
      </c>
      <c r="G262">
        <f t="shared" si="18"/>
        <v>0.81688404599068964</v>
      </c>
      <c r="H262">
        <f t="shared" si="19"/>
        <v>0.90381637847003504</v>
      </c>
    </row>
    <row r="263" spans="1:8" x14ac:dyDescent="0.35">
      <c r="A263" t="s">
        <v>4</v>
      </c>
      <c r="B263" t="s">
        <v>4</v>
      </c>
      <c r="C263">
        <v>3.9669949594105899E-2</v>
      </c>
      <c r="D263">
        <v>0.96033005040589403</v>
      </c>
      <c r="E263">
        <f t="shared" si="16"/>
        <v>1</v>
      </c>
      <c r="F263">
        <f t="shared" si="17"/>
        <v>3.9669949594105969E-2</v>
      </c>
      <c r="G263">
        <f t="shared" si="18"/>
        <v>1.5737049007989083E-3</v>
      </c>
      <c r="H263">
        <f t="shared" si="19"/>
        <v>3.9669949594105969E-2</v>
      </c>
    </row>
    <row r="264" spans="1:8" x14ac:dyDescent="0.35">
      <c r="A264" t="s">
        <v>4</v>
      </c>
      <c r="B264" t="s">
        <v>4</v>
      </c>
      <c r="C264">
        <v>0.103042864229133</v>
      </c>
      <c r="D264">
        <v>0.896957135770866</v>
      </c>
      <c r="E264">
        <f t="shared" si="16"/>
        <v>1</v>
      </c>
      <c r="F264">
        <f t="shared" si="17"/>
        <v>0.103042864229134</v>
      </c>
      <c r="G264">
        <f t="shared" si="18"/>
        <v>1.0617831868543743E-2</v>
      </c>
      <c r="H264">
        <f t="shared" si="19"/>
        <v>0.103042864229134</v>
      </c>
    </row>
    <row r="265" spans="1:8" x14ac:dyDescent="0.35">
      <c r="A265" t="s">
        <v>5</v>
      </c>
      <c r="B265" t="s">
        <v>5</v>
      </c>
      <c r="C265">
        <v>0.88181594342172198</v>
      </c>
      <c r="D265">
        <v>0.11818405657827701</v>
      </c>
      <c r="E265">
        <f t="shared" si="16"/>
        <v>0</v>
      </c>
      <c r="F265">
        <f t="shared" si="17"/>
        <v>-0.11818405657827701</v>
      </c>
      <c r="G265">
        <f t="shared" si="18"/>
        <v>1.396747122929738E-2</v>
      </c>
      <c r="H265">
        <f t="shared" si="19"/>
        <v>0.11818405657827701</v>
      </c>
    </row>
    <row r="266" spans="1:8" x14ac:dyDescent="0.35">
      <c r="A266" t="s">
        <v>4</v>
      </c>
      <c r="B266" t="s">
        <v>4</v>
      </c>
      <c r="C266">
        <v>0.368730241671964</v>
      </c>
      <c r="D266">
        <v>0.631269758328035</v>
      </c>
      <c r="E266">
        <f t="shared" si="16"/>
        <v>1</v>
      </c>
      <c r="F266">
        <f t="shared" si="17"/>
        <v>0.368730241671965</v>
      </c>
      <c r="G266">
        <f t="shared" si="18"/>
        <v>0.13596199112346571</v>
      </c>
      <c r="H266">
        <f t="shared" si="19"/>
        <v>0.368730241671965</v>
      </c>
    </row>
    <row r="267" spans="1:8" x14ac:dyDescent="0.35">
      <c r="A267" t="s">
        <v>4</v>
      </c>
      <c r="B267" t="s">
        <v>5</v>
      </c>
      <c r="C267">
        <v>0.55996883913611195</v>
      </c>
      <c r="D267">
        <v>0.44003116086388699</v>
      </c>
      <c r="E267">
        <f t="shared" si="16"/>
        <v>1</v>
      </c>
      <c r="F267">
        <f t="shared" si="17"/>
        <v>0.55996883913611306</v>
      </c>
      <c r="G267">
        <f t="shared" si="18"/>
        <v>0.31356510080344607</v>
      </c>
      <c r="H267">
        <f t="shared" si="19"/>
        <v>0.55996883913611306</v>
      </c>
    </row>
    <row r="268" spans="1:8" x14ac:dyDescent="0.35">
      <c r="A268" t="s">
        <v>5</v>
      </c>
      <c r="B268" t="s">
        <v>5</v>
      </c>
      <c r="C268">
        <v>0.75309692760469604</v>
      </c>
      <c r="D268">
        <v>0.24690307239530301</v>
      </c>
      <c r="E268">
        <f t="shared" si="16"/>
        <v>0</v>
      </c>
      <c r="F268">
        <f t="shared" si="17"/>
        <v>-0.24690307239530301</v>
      </c>
      <c r="G268">
        <f t="shared" si="18"/>
        <v>6.0961127158240244E-2</v>
      </c>
      <c r="H268">
        <f t="shared" si="19"/>
        <v>0.24690307239530301</v>
      </c>
    </row>
    <row r="269" spans="1:8" x14ac:dyDescent="0.35">
      <c r="A269" t="s">
        <v>4</v>
      </c>
      <c r="B269" t="s">
        <v>4</v>
      </c>
      <c r="C269">
        <v>0.45631738512303599</v>
      </c>
      <c r="D269">
        <v>0.54368261487696301</v>
      </c>
      <c r="E269">
        <f t="shared" si="16"/>
        <v>1</v>
      </c>
      <c r="F269">
        <f t="shared" si="17"/>
        <v>0.45631738512303699</v>
      </c>
      <c r="G269">
        <f t="shared" si="18"/>
        <v>0.20822555596552605</v>
      </c>
      <c r="H269">
        <f t="shared" si="19"/>
        <v>0.45631738512303699</v>
      </c>
    </row>
    <row r="270" spans="1:8" x14ac:dyDescent="0.35">
      <c r="A270" t="s">
        <v>5</v>
      </c>
      <c r="B270" t="s">
        <v>4</v>
      </c>
      <c r="C270">
        <v>0.45682828198111902</v>
      </c>
      <c r="D270">
        <v>0.54317171801887998</v>
      </c>
      <c r="E270">
        <f t="shared" si="16"/>
        <v>0</v>
      </c>
      <c r="F270">
        <f t="shared" si="17"/>
        <v>-0.54317171801887998</v>
      </c>
      <c r="G270">
        <f t="shared" si="18"/>
        <v>0.29503551525558164</v>
      </c>
      <c r="H270">
        <f t="shared" si="19"/>
        <v>0.54317171801887998</v>
      </c>
    </row>
    <row r="271" spans="1:8" x14ac:dyDescent="0.35">
      <c r="A271" t="s">
        <v>4</v>
      </c>
      <c r="B271" t="s">
        <v>4</v>
      </c>
      <c r="C271">
        <v>0.19236852335898699</v>
      </c>
      <c r="D271">
        <v>0.80763147664101198</v>
      </c>
      <c r="E271">
        <f t="shared" si="16"/>
        <v>1</v>
      </c>
      <c r="F271">
        <f t="shared" si="17"/>
        <v>0.19236852335898802</v>
      </c>
      <c r="G271">
        <f t="shared" si="18"/>
        <v>3.7005648779317522E-2</v>
      </c>
      <c r="H271">
        <f t="shared" si="19"/>
        <v>0.19236852335898802</v>
      </c>
    </row>
    <row r="272" spans="1:8" x14ac:dyDescent="0.35">
      <c r="A272" t="s">
        <v>5</v>
      </c>
      <c r="B272" t="s">
        <v>5</v>
      </c>
      <c r="C272">
        <v>0.55957771968661696</v>
      </c>
      <c r="D272">
        <v>0.44042228031338199</v>
      </c>
      <c r="E272">
        <f t="shared" si="16"/>
        <v>0</v>
      </c>
      <c r="F272">
        <f t="shared" si="17"/>
        <v>-0.44042228031338199</v>
      </c>
      <c r="G272">
        <f t="shared" si="18"/>
        <v>0.19397178499643922</v>
      </c>
      <c r="H272">
        <f t="shared" si="19"/>
        <v>0.44042228031338199</v>
      </c>
    </row>
    <row r="273" spans="1:8" x14ac:dyDescent="0.35">
      <c r="A273" t="s">
        <v>4</v>
      </c>
      <c r="B273" t="s">
        <v>5</v>
      </c>
      <c r="C273">
        <v>0.69495003424693902</v>
      </c>
      <c r="D273">
        <v>0.30504996575305998</v>
      </c>
      <c r="E273">
        <f t="shared" si="16"/>
        <v>1</v>
      </c>
      <c r="F273">
        <f t="shared" si="17"/>
        <v>0.69495003424694002</v>
      </c>
      <c r="G273">
        <f t="shared" si="18"/>
        <v>0.48295555009982311</v>
      </c>
      <c r="H273">
        <f t="shared" si="19"/>
        <v>0.69495003424694002</v>
      </c>
    </row>
    <row r="274" spans="1:8" x14ac:dyDescent="0.35">
      <c r="A274" t="s">
        <v>4</v>
      </c>
      <c r="B274" t="s">
        <v>4</v>
      </c>
      <c r="C274">
        <v>0.188676568715967</v>
      </c>
      <c r="D274">
        <v>0.81132343128403195</v>
      </c>
      <c r="E274">
        <f t="shared" si="16"/>
        <v>1</v>
      </c>
      <c r="F274">
        <f t="shared" si="17"/>
        <v>0.18867656871596805</v>
      </c>
      <c r="G274">
        <f t="shared" si="18"/>
        <v>3.5598847582431412E-2</v>
      </c>
      <c r="H274">
        <f t="shared" si="19"/>
        <v>0.18867656871596805</v>
      </c>
    </row>
    <row r="275" spans="1:8" x14ac:dyDescent="0.35">
      <c r="A275" t="s">
        <v>5</v>
      </c>
      <c r="B275" t="s">
        <v>5</v>
      </c>
      <c r="C275">
        <v>0.573546680165956</v>
      </c>
      <c r="D275">
        <v>0.426453319834043</v>
      </c>
      <c r="E275">
        <f t="shared" si="16"/>
        <v>0</v>
      </c>
      <c r="F275">
        <f t="shared" si="17"/>
        <v>-0.426453319834043</v>
      </c>
      <c r="G275">
        <f t="shared" si="18"/>
        <v>0.18186243399747656</v>
      </c>
      <c r="H275">
        <f t="shared" si="19"/>
        <v>0.426453319834043</v>
      </c>
    </row>
    <row r="276" spans="1:8" x14ac:dyDescent="0.35">
      <c r="A276" t="s">
        <v>4</v>
      </c>
      <c r="B276" t="s">
        <v>4</v>
      </c>
      <c r="C276">
        <v>9.3424097466249495E-2</v>
      </c>
      <c r="D276">
        <v>0.90657590253374998</v>
      </c>
      <c r="E276">
        <f t="shared" si="16"/>
        <v>1</v>
      </c>
      <c r="F276">
        <f t="shared" si="17"/>
        <v>9.3424097466250022E-2</v>
      </c>
      <c r="G276">
        <f t="shared" si="18"/>
        <v>8.7280619873833839E-3</v>
      </c>
      <c r="H276">
        <f t="shared" si="19"/>
        <v>9.3424097466250022E-2</v>
      </c>
    </row>
    <row r="277" spans="1:8" x14ac:dyDescent="0.35">
      <c r="A277" t="s">
        <v>5</v>
      </c>
      <c r="B277" t="s">
        <v>5</v>
      </c>
      <c r="C277">
        <v>0.64022406456957803</v>
      </c>
      <c r="D277">
        <v>0.35977593543042102</v>
      </c>
      <c r="E277">
        <f t="shared" si="16"/>
        <v>0</v>
      </c>
      <c r="F277">
        <f t="shared" si="17"/>
        <v>-0.35977593543042102</v>
      </c>
      <c r="G277">
        <f t="shared" si="18"/>
        <v>0.12943872371483447</v>
      </c>
      <c r="H277">
        <f t="shared" si="19"/>
        <v>0.35977593543042102</v>
      </c>
    </row>
    <row r="278" spans="1:8" x14ac:dyDescent="0.35">
      <c r="A278" t="s">
        <v>5</v>
      </c>
      <c r="B278" t="s">
        <v>5</v>
      </c>
      <c r="C278">
        <v>0.58442514356582598</v>
      </c>
      <c r="D278">
        <v>0.41557485643417302</v>
      </c>
      <c r="E278">
        <f t="shared" si="16"/>
        <v>0</v>
      </c>
      <c r="F278">
        <f t="shared" si="17"/>
        <v>-0.41557485643417302</v>
      </c>
      <c r="G278">
        <f t="shared" si="18"/>
        <v>0.17270246130028352</v>
      </c>
      <c r="H278">
        <f t="shared" si="19"/>
        <v>0.41557485643417302</v>
      </c>
    </row>
    <row r="279" spans="1:8" x14ac:dyDescent="0.35">
      <c r="A279" t="s">
        <v>4</v>
      </c>
      <c r="B279" t="s">
        <v>4</v>
      </c>
      <c r="C279">
        <v>8.8727954952733001E-2</v>
      </c>
      <c r="D279">
        <v>0.911272045047266</v>
      </c>
      <c r="E279">
        <f t="shared" si="16"/>
        <v>1</v>
      </c>
      <c r="F279">
        <f t="shared" si="17"/>
        <v>8.8727954952734001E-2</v>
      </c>
      <c r="G279">
        <f t="shared" si="18"/>
        <v>7.8726499900943943E-3</v>
      </c>
      <c r="H279">
        <f t="shared" si="19"/>
        <v>8.8727954952734001E-2</v>
      </c>
    </row>
    <row r="280" spans="1:8" x14ac:dyDescent="0.35">
      <c r="A280" t="s">
        <v>4</v>
      </c>
      <c r="B280" t="s">
        <v>4</v>
      </c>
      <c r="C280">
        <v>1.97794259593615E-2</v>
      </c>
      <c r="D280">
        <v>0.980220574040638</v>
      </c>
      <c r="E280">
        <f t="shared" si="16"/>
        <v>1</v>
      </c>
      <c r="F280">
        <f t="shared" si="17"/>
        <v>1.9779425959361996E-2</v>
      </c>
      <c r="G280">
        <f t="shared" si="18"/>
        <v>3.9122569128188323E-4</v>
      </c>
      <c r="H280">
        <f t="shared" si="19"/>
        <v>1.9779425959361996E-2</v>
      </c>
    </row>
    <row r="281" spans="1:8" x14ac:dyDescent="0.35">
      <c r="A281" t="s">
        <v>5</v>
      </c>
      <c r="B281" t="s">
        <v>5</v>
      </c>
      <c r="C281">
        <v>0.57025489274887198</v>
      </c>
      <c r="D281">
        <v>0.42974510725112702</v>
      </c>
      <c r="E281">
        <f t="shared" si="16"/>
        <v>0</v>
      </c>
      <c r="F281">
        <f t="shared" si="17"/>
        <v>-0.42974510725112702</v>
      </c>
      <c r="G281">
        <f t="shared" si="18"/>
        <v>0.18468085720628266</v>
      </c>
      <c r="H281">
        <f t="shared" si="19"/>
        <v>0.42974510725112702</v>
      </c>
    </row>
    <row r="282" spans="1:8" x14ac:dyDescent="0.35">
      <c r="A282" t="s">
        <v>4</v>
      </c>
      <c r="B282" t="s">
        <v>4</v>
      </c>
      <c r="C282">
        <v>8.8368124186503194E-2</v>
      </c>
      <c r="D282">
        <v>0.91163187581349603</v>
      </c>
      <c r="E282">
        <f t="shared" si="16"/>
        <v>1</v>
      </c>
      <c r="F282">
        <f t="shared" si="17"/>
        <v>8.8368124186503971E-2</v>
      </c>
      <c r="G282">
        <f t="shared" si="18"/>
        <v>7.8089253722413883E-3</v>
      </c>
      <c r="H282">
        <f t="shared" si="19"/>
        <v>8.8368124186503971E-2</v>
      </c>
    </row>
    <row r="283" spans="1:8" x14ac:dyDescent="0.35">
      <c r="A283" t="s">
        <v>5</v>
      </c>
      <c r="B283" t="s">
        <v>4</v>
      </c>
      <c r="C283">
        <v>0.34436661275485903</v>
      </c>
      <c r="D283">
        <v>0.65563338724513998</v>
      </c>
      <c r="E283">
        <f t="shared" si="16"/>
        <v>0</v>
      </c>
      <c r="F283">
        <f t="shared" si="17"/>
        <v>-0.65563338724513998</v>
      </c>
      <c r="G283">
        <f t="shared" si="18"/>
        <v>0.42985513847053569</v>
      </c>
      <c r="H283">
        <f t="shared" si="19"/>
        <v>0.65563338724513998</v>
      </c>
    </row>
    <row r="284" spans="1:8" x14ac:dyDescent="0.35">
      <c r="A284" t="s">
        <v>4</v>
      </c>
      <c r="B284" t="s">
        <v>4</v>
      </c>
      <c r="C284">
        <v>6.0869729016568598E-3</v>
      </c>
      <c r="D284">
        <v>0.99391302709834295</v>
      </c>
      <c r="E284">
        <f t="shared" si="16"/>
        <v>1</v>
      </c>
      <c r="F284">
        <f t="shared" si="17"/>
        <v>6.0869729016570506E-3</v>
      </c>
      <c r="G284">
        <f t="shared" si="18"/>
        <v>3.7051239105507253E-5</v>
      </c>
      <c r="H284">
        <f t="shared" si="19"/>
        <v>6.0869729016570506E-3</v>
      </c>
    </row>
    <row r="285" spans="1:8" x14ac:dyDescent="0.35">
      <c r="A285" t="s">
        <v>5</v>
      </c>
      <c r="B285" t="s">
        <v>4</v>
      </c>
      <c r="C285">
        <v>0.410121985658081</v>
      </c>
      <c r="D285">
        <v>0.589878014341918</v>
      </c>
      <c r="E285">
        <f t="shared" si="16"/>
        <v>0</v>
      </c>
      <c r="F285">
        <f t="shared" si="17"/>
        <v>-0.589878014341918</v>
      </c>
      <c r="G285">
        <f t="shared" si="18"/>
        <v>0.34795607180396404</v>
      </c>
      <c r="H285">
        <f t="shared" si="19"/>
        <v>0.589878014341918</v>
      </c>
    </row>
    <row r="286" spans="1:8" x14ac:dyDescent="0.35">
      <c r="A286" t="s">
        <v>4</v>
      </c>
      <c r="B286" t="s">
        <v>4</v>
      </c>
      <c r="C286">
        <v>0.37053066117176597</v>
      </c>
      <c r="D286">
        <v>0.62946933882823297</v>
      </c>
      <c r="E286">
        <f t="shared" si="16"/>
        <v>1</v>
      </c>
      <c r="F286">
        <f t="shared" si="17"/>
        <v>0.37053066117176703</v>
      </c>
      <c r="G286">
        <f t="shared" si="18"/>
        <v>0.13729297086838682</v>
      </c>
      <c r="H286">
        <f t="shared" si="19"/>
        <v>0.37053066117176703</v>
      </c>
    </row>
    <row r="287" spans="1:8" x14ac:dyDescent="0.35">
      <c r="A287" t="s">
        <v>4</v>
      </c>
      <c r="B287" t="s">
        <v>4</v>
      </c>
      <c r="C287">
        <v>0.243161551347853</v>
      </c>
      <c r="D287">
        <v>0.756838448652146</v>
      </c>
      <c r="E287">
        <f t="shared" si="16"/>
        <v>1</v>
      </c>
      <c r="F287">
        <f t="shared" si="17"/>
        <v>0.243161551347854</v>
      </c>
      <c r="G287">
        <f t="shared" si="18"/>
        <v>5.912754005389504E-2</v>
      </c>
      <c r="H287">
        <f t="shared" si="19"/>
        <v>0.243161551347854</v>
      </c>
    </row>
    <row r="288" spans="1:8" x14ac:dyDescent="0.35">
      <c r="A288" t="s">
        <v>4</v>
      </c>
      <c r="B288" t="s">
        <v>5</v>
      </c>
      <c r="C288">
        <v>0.59913247430111505</v>
      </c>
      <c r="D288">
        <v>0.40086752569888401</v>
      </c>
      <c r="E288">
        <f t="shared" si="16"/>
        <v>1</v>
      </c>
      <c r="F288">
        <f t="shared" si="17"/>
        <v>0.59913247430111594</v>
      </c>
      <c r="G288">
        <f t="shared" si="18"/>
        <v>0.35895972176217733</v>
      </c>
      <c r="H288">
        <f t="shared" si="19"/>
        <v>0.59913247430111594</v>
      </c>
    </row>
    <row r="289" spans="1:8" x14ac:dyDescent="0.35">
      <c r="A289" t="s">
        <v>4</v>
      </c>
      <c r="B289" t="s">
        <v>5</v>
      </c>
      <c r="C289">
        <v>0.76941531152257503</v>
      </c>
      <c r="D289">
        <v>0.230584688477424</v>
      </c>
      <c r="E289">
        <f t="shared" si="16"/>
        <v>1</v>
      </c>
      <c r="F289">
        <f t="shared" si="17"/>
        <v>0.76941531152257603</v>
      </c>
      <c r="G289">
        <f t="shared" si="18"/>
        <v>0.59199992160538273</v>
      </c>
      <c r="H289">
        <f t="shared" si="19"/>
        <v>0.76941531152257603</v>
      </c>
    </row>
    <row r="290" spans="1:8" x14ac:dyDescent="0.35">
      <c r="A290" t="s">
        <v>5</v>
      </c>
      <c r="B290" t="s">
        <v>5</v>
      </c>
      <c r="C290">
        <v>0.59619792741829902</v>
      </c>
      <c r="D290">
        <v>0.40380207258170098</v>
      </c>
      <c r="E290">
        <f t="shared" si="16"/>
        <v>0</v>
      </c>
      <c r="F290">
        <f t="shared" si="17"/>
        <v>-0.40380207258170098</v>
      </c>
      <c r="G290">
        <f t="shared" si="18"/>
        <v>0.1630561138212773</v>
      </c>
      <c r="H290">
        <f t="shared" si="19"/>
        <v>0.40380207258170098</v>
      </c>
    </row>
    <row r="291" spans="1:8" x14ac:dyDescent="0.35">
      <c r="A291" t="s">
        <v>5</v>
      </c>
      <c r="B291" t="s">
        <v>5</v>
      </c>
      <c r="C291">
        <v>0.54449619906844704</v>
      </c>
      <c r="D291">
        <v>0.45550380093155202</v>
      </c>
      <c r="E291">
        <f t="shared" si="16"/>
        <v>0</v>
      </c>
      <c r="F291">
        <f t="shared" si="17"/>
        <v>-0.45550380093155202</v>
      </c>
      <c r="G291">
        <f t="shared" si="18"/>
        <v>0.20748371266309096</v>
      </c>
      <c r="H291">
        <f t="shared" si="19"/>
        <v>0.45550380093155202</v>
      </c>
    </row>
    <row r="292" spans="1:8" x14ac:dyDescent="0.35">
      <c r="A292" t="s">
        <v>4</v>
      </c>
      <c r="B292" t="s">
        <v>4</v>
      </c>
      <c r="C292">
        <v>1.0246447906031899E-2</v>
      </c>
      <c r="D292">
        <v>0.98975355209396798</v>
      </c>
      <c r="E292">
        <f t="shared" si="16"/>
        <v>1</v>
      </c>
      <c r="F292">
        <f t="shared" si="17"/>
        <v>1.0246447906032019E-2</v>
      </c>
      <c r="G292">
        <f t="shared" si="18"/>
        <v>1.0498969469102795E-4</v>
      </c>
      <c r="H292">
        <f t="shared" si="19"/>
        <v>1.0246447906032019E-2</v>
      </c>
    </row>
    <row r="293" spans="1:8" x14ac:dyDescent="0.35">
      <c r="A293" t="s">
        <v>4</v>
      </c>
      <c r="B293" t="s">
        <v>4</v>
      </c>
      <c r="C293">
        <v>7.7652863214190499E-3</v>
      </c>
      <c r="D293">
        <v>0.99223471367858096</v>
      </c>
      <c r="E293">
        <f t="shared" si="16"/>
        <v>1</v>
      </c>
      <c r="F293">
        <f t="shared" si="17"/>
        <v>7.7652863214190404E-3</v>
      </c>
      <c r="G293">
        <f t="shared" si="18"/>
        <v>6.0299671653617651E-5</v>
      </c>
      <c r="H293">
        <f t="shared" si="19"/>
        <v>7.7652863214190404E-3</v>
      </c>
    </row>
    <row r="294" spans="1:8" x14ac:dyDescent="0.35">
      <c r="A294" t="s">
        <v>4</v>
      </c>
      <c r="B294" t="s">
        <v>4</v>
      </c>
      <c r="C294">
        <v>1.2777243725187E-2</v>
      </c>
      <c r="D294">
        <v>0.98722275627481304</v>
      </c>
      <c r="E294">
        <f t="shared" si="16"/>
        <v>1</v>
      </c>
      <c r="F294">
        <f t="shared" si="17"/>
        <v>1.277724372518696E-2</v>
      </c>
      <c r="G294">
        <f t="shared" si="18"/>
        <v>1.6325795721282955E-4</v>
      </c>
      <c r="H294">
        <f t="shared" si="19"/>
        <v>1.277724372518696E-2</v>
      </c>
    </row>
    <row r="295" spans="1:8" x14ac:dyDescent="0.35">
      <c r="A295" t="s">
        <v>5</v>
      </c>
      <c r="B295" t="s">
        <v>4</v>
      </c>
      <c r="C295">
        <v>8.2457859113000798E-2</v>
      </c>
      <c r="D295">
        <v>0.91754214088699904</v>
      </c>
      <c r="E295">
        <f t="shared" si="16"/>
        <v>0</v>
      </c>
      <c r="F295">
        <f t="shared" si="17"/>
        <v>-0.91754214088699904</v>
      </c>
      <c r="G295">
        <f t="shared" si="18"/>
        <v>0.84188358030349764</v>
      </c>
      <c r="H295">
        <f t="shared" si="19"/>
        <v>0.91754214088699904</v>
      </c>
    </row>
    <row r="296" spans="1:8" x14ac:dyDescent="0.35">
      <c r="A296" t="s">
        <v>4</v>
      </c>
      <c r="B296" t="s">
        <v>4</v>
      </c>
      <c r="C296">
        <v>1.1165553450608001E-2</v>
      </c>
      <c r="D296">
        <v>0.98883444654939101</v>
      </c>
      <c r="E296">
        <f t="shared" si="16"/>
        <v>1</v>
      </c>
      <c r="F296">
        <f t="shared" si="17"/>
        <v>1.1165553450608989E-2</v>
      </c>
      <c r="G296">
        <f t="shared" si="18"/>
        <v>1.2466958385840631E-4</v>
      </c>
      <c r="H296">
        <f t="shared" si="19"/>
        <v>1.1165553450608989E-2</v>
      </c>
    </row>
    <row r="297" spans="1:8" x14ac:dyDescent="0.35">
      <c r="A297" t="s">
        <v>4</v>
      </c>
      <c r="B297" t="s">
        <v>4</v>
      </c>
      <c r="C297">
        <v>5.3347031330441497E-2</v>
      </c>
      <c r="D297">
        <v>0.94665296866955795</v>
      </c>
      <c r="E297">
        <f t="shared" si="16"/>
        <v>1</v>
      </c>
      <c r="F297">
        <f t="shared" si="17"/>
        <v>5.3347031330442052E-2</v>
      </c>
      <c r="G297">
        <f t="shared" si="18"/>
        <v>2.8459057517711659E-3</v>
      </c>
      <c r="H297">
        <f t="shared" si="19"/>
        <v>5.3347031330442052E-2</v>
      </c>
    </row>
    <row r="298" spans="1:8" x14ac:dyDescent="0.35">
      <c r="A298" t="s">
        <v>5</v>
      </c>
      <c r="B298" t="s">
        <v>5</v>
      </c>
      <c r="C298">
        <v>0.83698721071311399</v>
      </c>
      <c r="D298">
        <v>0.16301278928688501</v>
      </c>
      <c r="E298">
        <f t="shared" si="16"/>
        <v>0</v>
      </c>
      <c r="F298">
        <f t="shared" si="17"/>
        <v>-0.16301278928688501</v>
      </c>
      <c r="G298">
        <f t="shared" si="18"/>
        <v>2.6573169471090372E-2</v>
      </c>
      <c r="H298">
        <f t="shared" si="19"/>
        <v>0.16301278928688501</v>
      </c>
    </row>
    <row r="299" spans="1:8" x14ac:dyDescent="0.35">
      <c r="A299" t="s">
        <v>4</v>
      </c>
      <c r="B299" t="s">
        <v>4</v>
      </c>
      <c r="C299">
        <v>6.9968437271491199E-2</v>
      </c>
      <c r="D299">
        <v>0.93003156272850795</v>
      </c>
      <c r="E299">
        <f t="shared" si="16"/>
        <v>1</v>
      </c>
      <c r="F299">
        <f t="shared" si="17"/>
        <v>6.9968437271492046E-2</v>
      </c>
      <c r="G299">
        <f t="shared" si="18"/>
        <v>4.895582214214717E-3</v>
      </c>
      <c r="H299">
        <f t="shared" si="19"/>
        <v>6.9968437271492046E-2</v>
      </c>
    </row>
    <row r="300" spans="1:8" x14ac:dyDescent="0.35">
      <c r="A300" t="s">
        <v>4</v>
      </c>
      <c r="B300" t="s">
        <v>4</v>
      </c>
      <c r="C300">
        <v>7.7973070221117699E-2</v>
      </c>
      <c r="D300">
        <v>0.92202692977888201</v>
      </c>
      <c r="E300">
        <f t="shared" si="16"/>
        <v>1</v>
      </c>
      <c r="F300">
        <f t="shared" si="17"/>
        <v>7.797307022111799E-2</v>
      </c>
      <c r="G300">
        <f t="shared" si="18"/>
        <v>6.0797996797073975E-3</v>
      </c>
      <c r="H300">
        <f t="shared" si="19"/>
        <v>7.797307022111799E-2</v>
      </c>
    </row>
    <row r="301" spans="1:8" x14ac:dyDescent="0.35">
      <c r="A301" t="s">
        <v>5</v>
      </c>
      <c r="B301" t="s">
        <v>4</v>
      </c>
      <c r="C301">
        <v>0.133655649625148</v>
      </c>
      <c r="D301">
        <v>0.86634435037485102</v>
      </c>
      <c r="E301">
        <f t="shared" si="16"/>
        <v>0</v>
      </c>
      <c r="F301">
        <f t="shared" si="17"/>
        <v>-0.86634435037485102</v>
      </c>
      <c r="G301">
        <f t="shared" si="18"/>
        <v>0.75055253342642259</v>
      </c>
      <c r="H301">
        <f t="shared" si="19"/>
        <v>0.86634435037485102</v>
      </c>
    </row>
    <row r="302" spans="1:8" x14ac:dyDescent="0.35">
      <c r="A302" t="s">
        <v>4</v>
      </c>
      <c r="B302" t="s">
        <v>5</v>
      </c>
      <c r="C302">
        <v>0.87559199288637601</v>
      </c>
      <c r="D302">
        <v>0.124408007113623</v>
      </c>
      <c r="E302">
        <f t="shared" si="16"/>
        <v>1</v>
      </c>
      <c r="F302">
        <f t="shared" si="17"/>
        <v>0.87559199288637701</v>
      </c>
      <c r="G302">
        <f t="shared" si="18"/>
        <v>0.7666613380067373</v>
      </c>
      <c r="H302">
        <f t="shared" si="19"/>
        <v>0.87559199288637701</v>
      </c>
    </row>
    <row r="303" spans="1:8" x14ac:dyDescent="0.35">
      <c r="A303" t="s">
        <v>4</v>
      </c>
      <c r="B303" t="s">
        <v>5</v>
      </c>
      <c r="C303">
        <v>0.50599795562370198</v>
      </c>
      <c r="D303">
        <v>0.49400204437629702</v>
      </c>
      <c r="E303">
        <f t="shared" si="16"/>
        <v>1</v>
      </c>
      <c r="F303">
        <f t="shared" si="17"/>
        <v>0.50599795562370298</v>
      </c>
      <c r="G303">
        <f t="shared" si="18"/>
        <v>0.25603393109536687</v>
      </c>
      <c r="H303">
        <f t="shared" si="19"/>
        <v>0.50599795562370298</v>
      </c>
    </row>
    <row r="304" spans="1:8" x14ac:dyDescent="0.35">
      <c r="A304" t="s">
        <v>5</v>
      </c>
      <c r="B304" t="s">
        <v>4</v>
      </c>
      <c r="C304">
        <v>0.16536972789884299</v>
      </c>
      <c r="D304">
        <v>0.83463027210115603</v>
      </c>
      <c r="E304">
        <f t="shared" si="16"/>
        <v>0</v>
      </c>
      <c r="F304">
        <f t="shared" si="17"/>
        <v>-0.83463027210115603</v>
      </c>
      <c r="G304">
        <f t="shared" si="18"/>
        <v>0.69660769110764975</v>
      </c>
      <c r="H304">
        <f t="shared" si="19"/>
        <v>0.83463027210115603</v>
      </c>
    </row>
    <row r="305" spans="1:8" x14ac:dyDescent="0.35">
      <c r="A305" t="s">
        <v>4</v>
      </c>
      <c r="B305" t="s">
        <v>4</v>
      </c>
      <c r="C305">
        <v>6.5740526735714205E-2</v>
      </c>
      <c r="D305">
        <v>0.93425947326428505</v>
      </c>
      <c r="E305">
        <f t="shared" si="16"/>
        <v>1</v>
      </c>
      <c r="F305">
        <f t="shared" si="17"/>
        <v>6.5740526735714955E-2</v>
      </c>
      <c r="G305">
        <f t="shared" si="18"/>
        <v>4.3218168554892524E-3</v>
      </c>
      <c r="H305">
        <f t="shared" si="19"/>
        <v>6.5740526735714955E-2</v>
      </c>
    </row>
    <row r="306" spans="1:8" x14ac:dyDescent="0.35">
      <c r="A306" t="s">
        <v>4</v>
      </c>
      <c r="B306" t="s">
        <v>4</v>
      </c>
      <c r="C306">
        <v>0.104101874242623</v>
      </c>
      <c r="D306">
        <v>0.89589812575737604</v>
      </c>
      <c r="E306">
        <f t="shared" si="16"/>
        <v>1</v>
      </c>
      <c r="F306">
        <f t="shared" si="17"/>
        <v>0.10410187424262396</v>
      </c>
      <c r="G306">
        <f t="shared" si="18"/>
        <v>1.0837200220827094E-2</v>
      </c>
      <c r="H306">
        <f t="shared" si="19"/>
        <v>0.10410187424262396</v>
      </c>
    </row>
    <row r="307" spans="1:8" x14ac:dyDescent="0.35">
      <c r="A307" t="s">
        <v>4</v>
      </c>
      <c r="B307" t="s">
        <v>4</v>
      </c>
      <c r="C307">
        <v>2.9653604838226402E-2</v>
      </c>
      <c r="D307">
        <v>0.97034639516177301</v>
      </c>
      <c r="E307">
        <f t="shared" si="16"/>
        <v>1</v>
      </c>
      <c r="F307">
        <f t="shared" si="17"/>
        <v>2.9653604838226988E-2</v>
      </c>
      <c r="G307">
        <f t="shared" si="18"/>
        <v>8.7933627990171897E-4</v>
      </c>
      <c r="H307">
        <f t="shared" si="19"/>
        <v>2.9653604838226988E-2</v>
      </c>
    </row>
    <row r="308" spans="1:8" x14ac:dyDescent="0.35">
      <c r="A308" t="s">
        <v>5</v>
      </c>
      <c r="B308" t="s">
        <v>5</v>
      </c>
      <c r="C308">
        <v>0.894038787856688</v>
      </c>
      <c r="D308">
        <v>0.105961212143311</v>
      </c>
      <c r="E308">
        <f t="shared" si="16"/>
        <v>0</v>
      </c>
      <c r="F308">
        <f t="shared" si="17"/>
        <v>-0.105961212143311</v>
      </c>
      <c r="G308">
        <f t="shared" si="18"/>
        <v>1.122777847887976E-2</v>
      </c>
      <c r="H308">
        <f t="shared" si="19"/>
        <v>0.105961212143311</v>
      </c>
    </row>
    <row r="309" spans="1:8" x14ac:dyDescent="0.35">
      <c r="A309" t="s">
        <v>4</v>
      </c>
      <c r="B309" t="s">
        <v>4</v>
      </c>
      <c r="C309">
        <v>6.4968214684527195E-2</v>
      </c>
      <c r="D309">
        <v>0.93503178531547204</v>
      </c>
      <c r="E309">
        <f t="shared" si="16"/>
        <v>1</v>
      </c>
      <c r="F309">
        <f t="shared" si="17"/>
        <v>6.4968214684527958E-2</v>
      </c>
      <c r="G309">
        <f t="shared" si="18"/>
        <v>4.2208689192949145E-3</v>
      </c>
      <c r="H309">
        <f t="shared" si="19"/>
        <v>6.4968214684527958E-2</v>
      </c>
    </row>
    <row r="310" spans="1:8" x14ac:dyDescent="0.35">
      <c r="A310" t="s">
        <v>4</v>
      </c>
      <c r="B310" t="s">
        <v>4</v>
      </c>
      <c r="C310">
        <v>0.21703541285817499</v>
      </c>
      <c r="D310">
        <v>0.78296458714182404</v>
      </c>
      <c r="E310">
        <f t="shared" si="16"/>
        <v>1</v>
      </c>
      <c r="F310">
        <f t="shared" si="17"/>
        <v>0.21703541285817596</v>
      </c>
      <c r="G310">
        <f t="shared" si="18"/>
        <v>4.7104370434518893E-2</v>
      </c>
      <c r="H310">
        <f t="shared" si="19"/>
        <v>0.21703541285817596</v>
      </c>
    </row>
    <row r="311" spans="1:8" x14ac:dyDescent="0.35">
      <c r="A311" t="s">
        <v>5</v>
      </c>
      <c r="B311" t="s">
        <v>5</v>
      </c>
      <c r="C311">
        <v>0.51313854301060102</v>
      </c>
      <c r="D311">
        <v>0.48686145698939798</v>
      </c>
      <c r="E311">
        <f t="shared" si="16"/>
        <v>0</v>
      </c>
      <c r="F311">
        <f t="shared" si="17"/>
        <v>-0.48686145698939798</v>
      </c>
      <c r="G311">
        <f t="shared" si="18"/>
        <v>0.23703407830183942</v>
      </c>
      <c r="H311">
        <f t="shared" si="19"/>
        <v>0.48686145698939798</v>
      </c>
    </row>
    <row r="312" spans="1:8" x14ac:dyDescent="0.35">
      <c r="A312" t="s">
        <v>4</v>
      </c>
      <c r="B312" t="s">
        <v>4</v>
      </c>
      <c r="C312">
        <v>0.106374008127381</v>
      </c>
      <c r="D312">
        <v>0.89362599187261804</v>
      </c>
      <c r="E312">
        <f t="shared" si="16"/>
        <v>1</v>
      </c>
      <c r="F312">
        <f t="shared" si="17"/>
        <v>0.10637400812738196</v>
      </c>
      <c r="G312">
        <f t="shared" si="18"/>
        <v>1.1315429605084323E-2</v>
      </c>
      <c r="H312">
        <f t="shared" si="19"/>
        <v>0.10637400812738196</v>
      </c>
    </row>
    <row r="313" spans="1:8" x14ac:dyDescent="0.35">
      <c r="A313" t="s">
        <v>4</v>
      </c>
      <c r="B313" t="s">
        <v>4</v>
      </c>
      <c r="C313">
        <v>6.1490314129352399E-3</v>
      </c>
      <c r="D313">
        <v>0.99385096858706401</v>
      </c>
      <c r="E313">
        <f t="shared" si="16"/>
        <v>1</v>
      </c>
      <c r="F313">
        <f t="shared" si="17"/>
        <v>6.1490314129359902E-3</v>
      </c>
      <c r="G313">
        <f t="shared" si="18"/>
        <v>3.7810587317273583E-5</v>
      </c>
      <c r="H313">
        <f t="shared" si="19"/>
        <v>6.1490314129359902E-3</v>
      </c>
    </row>
    <row r="314" spans="1:8" x14ac:dyDescent="0.35">
      <c r="A314" t="s">
        <v>4</v>
      </c>
      <c r="B314" t="s">
        <v>4</v>
      </c>
      <c r="C314">
        <v>2.94869246222625E-2</v>
      </c>
      <c r="D314">
        <v>0.97051307537773701</v>
      </c>
      <c r="E314">
        <f t="shared" si="16"/>
        <v>1</v>
      </c>
      <c r="F314">
        <f t="shared" si="17"/>
        <v>2.9486924622262989E-2</v>
      </c>
      <c r="G314">
        <f t="shared" si="18"/>
        <v>8.694787236790193E-4</v>
      </c>
      <c r="H314">
        <f t="shared" si="19"/>
        <v>2.9486924622262989E-2</v>
      </c>
    </row>
    <row r="315" spans="1:8" x14ac:dyDescent="0.35">
      <c r="A315" t="s">
        <v>5</v>
      </c>
      <c r="B315" t="s">
        <v>4</v>
      </c>
      <c r="C315">
        <v>0.30427873000496097</v>
      </c>
      <c r="D315">
        <v>0.69572126999503803</v>
      </c>
      <c r="E315">
        <f t="shared" si="16"/>
        <v>0</v>
      </c>
      <c r="F315">
        <f t="shared" si="17"/>
        <v>-0.69572126999503803</v>
      </c>
      <c r="G315">
        <f t="shared" si="18"/>
        <v>0.48402808552350862</v>
      </c>
      <c r="H315">
        <f t="shared" si="19"/>
        <v>0.69572126999503803</v>
      </c>
    </row>
    <row r="316" spans="1:8" x14ac:dyDescent="0.35">
      <c r="A316" t="s">
        <v>4</v>
      </c>
      <c r="B316" t="s">
        <v>4</v>
      </c>
      <c r="C316">
        <v>2.77396992356897E-2</v>
      </c>
      <c r="D316">
        <v>0.97226030076431003</v>
      </c>
      <c r="E316">
        <f t="shared" si="16"/>
        <v>1</v>
      </c>
      <c r="F316">
        <f t="shared" si="17"/>
        <v>2.7739699235689974E-2</v>
      </c>
      <c r="G316">
        <f t="shared" si="18"/>
        <v>7.6949091368653892E-4</v>
      </c>
      <c r="H316">
        <f t="shared" si="19"/>
        <v>2.7739699235689974E-2</v>
      </c>
    </row>
    <row r="317" spans="1:8" x14ac:dyDescent="0.35">
      <c r="A317" t="s">
        <v>4</v>
      </c>
      <c r="B317" t="s">
        <v>4</v>
      </c>
      <c r="C317">
        <v>1.4657783925138899E-3</v>
      </c>
      <c r="D317">
        <v>0.99853422160748595</v>
      </c>
      <c r="E317">
        <f t="shared" si="16"/>
        <v>1</v>
      </c>
      <c r="F317">
        <f t="shared" si="17"/>
        <v>1.46577839251405E-3</v>
      </c>
      <c r="G317">
        <f t="shared" si="18"/>
        <v>2.1485062959610723E-6</v>
      </c>
      <c r="H317">
        <f t="shared" si="19"/>
        <v>1.46577839251405E-3</v>
      </c>
    </row>
    <row r="318" spans="1:8" x14ac:dyDescent="0.35">
      <c r="A318" t="s">
        <v>4</v>
      </c>
      <c r="B318" t="s">
        <v>4</v>
      </c>
      <c r="C318">
        <v>4.9507640299106502E-2</v>
      </c>
      <c r="D318">
        <v>0.95049235970089296</v>
      </c>
      <c r="E318">
        <f t="shared" si="16"/>
        <v>1</v>
      </c>
      <c r="F318">
        <f t="shared" si="17"/>
        <v>4.9507640299107036E-2</v>
      </c>
      <c r="G318">
        <f t="shared" si="18"/>
        <v>2.4510064479857669E-3</v>
      </c>
      <c r="H318">
        <f t="shared" si="19"/>
        <v>4.9507640299107036E-2</v>
      </c>
    </row>
    <row r="319" spans="1:8" x14ac:dyDescent="0.35">
      <c r="A319" t="s">
        <v>4</v>
      </c>
      <c r="B319" t="s">
        <v>4</v>
      </c>
      <c r="C319">
        <v>0.33781478377999302</v>
      </c>
      <c r="D319">
        <v>0.66218521622000603</v>
      </c>
      <c r="E319">
        <f t="shared" si="16"/>
        <v>1</v>
      </c>
      <c r="F319">
        <f t="shared" si="17"/>
        <v>0.33781478377999397</v>
      </c>
      <c r="G319">
        <f t="shared" si="18"/>
        <v>0.11411882814032408</v>
      </c>
      <c r="H319">
        <f t="shared" si="19"/>
        <v>0.33781478377999397</v>
      </c>
    </row>
    <row r="320" spans="1:8" x14ac:dyDescent="0.35">
      <c r="A320" t="s">
        <v>4</v>
      </c>
      <c r="B320" t="s">
        <v>5</v>
      </c>
      <c r="C320">
        <v>0.515168753466</v>
      </c>
      <c r="D320">
        <v>0.48483124653399901</v>
      </c>
      <c r="E320">
        <f t="shared" si="16"/>
        <v>1</v>
      </c>
      <c r="F320">
        <f t="shared" si="17"/>
        <v>0.51516875346600099</v>
      </c>
      <c r="G320">
        <f t="shared" si="18"/>
        <v>0.26539884454771329</v>
      </c>
      <c r="H320">
        <f t="shared" si="19"/>
        <v>0.51516875346600099</v>
      </c>
    </row>
    <row r="321" spans="1:8" x14ac:dyDescent="0.35">
      <c r="A321" t="s">
        <v>4</v>
      </c>
      <c r="B321" t="s">
        <v>4</v>
      </c>
      <c r="C321">
        <v>0.22971238819978201</v>
      </c>
      <c r="D321">
        <v>0.77028761180021699</v>
      </c>
      <c r="E321">
        <f t="shared" si="16"/>
        <v>1</v>
      </c>
      <c r="F321">
        <f t="shared" si="17"/>
        <v>0.22971238819978301</v>
      </c>
      <c r="G321">
        <f t="shared" si="18"/>
        <v>5.2767781292447809E-2</v>
      </c>
      <c r="H321">
        <f t="shared" si="19"/>
        <v>0.22971238819978301</v>
      </c>
    </row>
    <row r="322" spans="1:8" x14ac:dyDescent="0.35">
      <c r="A322" t="s">
        <v>4</v>
      </c>
      <c r="B322" t="s">
        <v>4</v>
      </c>
      <c r="C322">
        <v>7.2939125513639203E-3</v>
      </c>
      <c r="D322">
        <v>0.99270608744863598</v>
      </c>
      <c r="E322">
        <f t="shared" si="16"/>
        <v>1</v>
      </c>
      <c r="F322">
        <f t="shared" si="17"/>
        <v>7.2939125513640235E-3</v>
      </c>
      <c r="G322">
        <f t="shared" si="18"/>
        <v>5.3201160306945636E-5</v>
      </c>
      <c r="H322">
        <f t="shared" si="19"/>
        <v>7.2939125513640235E-3</v>
      </c>
    </row>
    <row r="323" spans="1:8" x14ac:dyDescent="0.35">
      <c r="A323" t="s">
        <v>4</v>
      </c>
      <c r="B323" t="s">
        <v>4</v>
      </c>
      <c r="C323">
        <v>8.04723006926433E-2</v>
      </c>
      <c r="D323">
        <v>0.91952769930735601</v>
      </c>
      <c r="E323">
        <f t="shared" ref="E323:E386" si="20">IF(A323="Good",1,0)</f>
        <v>1</v>
      </c>
      <c r="F323">
        <f t="shared" ref="F323:F386" si="21">E323-D323</f>
        <v>8.0472300692643994E-2</v>
      </c>
      <c r="G323">
        <f t="shared" ref="G323:G386" si="22">F323^2</f>
        <v>6.4757911787673107E-3</v>
      </c>
      <c r="H323">
        <f t="shared" ref="H323:H386" si="23">ABS(F323)</f>
        <v>8.0472300692643994E-2</v>
      </c>
    </row>
    <row r="324" spans="1:8" x14ac:dyDescent="0.35">
      <c r="A324" t="s">
        <v>4</v>
      </c>
      <c r="B324" t="s">
        <v>4</v>
      </c>
      <c r="C324">
        <v>3.8164980780916298E-2</v>
      </c>
      <c r="D324">
        <v>0.96183501921908299</v>
      </c>
      <c r="E324">
        <f t="shared" si="20"/>
        <v>1</v>
      </c>
      <c r="F324">
        <f t="shared" si="21"/>
        <v>3.8164980780917013E-2</v>
      </c>
      <c r="G324">
        <f t="shared" si="22"/>
        <v>1.456565758007765E-3</v>
      </c>
      <c r="H324">
        <f t="shared" si="23"/>
        <v>3.8164980780917013E-2</v>
      </c>
    </row>
    <row r="325" spans="1:8" x14ac:dyDescent="0.35">
      <c r="A325" t="s">
        <v>4</v>
      </c>
      <c r="B325" t="s">
        <v>4</v>
      </c>
      <c r="C325">
        <v>2.19963635032897E-2</v>
      </c>
      <c r="D325">
        <v>0.97800363649670996</v>
      </c>
      <c r="E325">
        <f t="shared" si="20"/>
        <v>1</v>
      </c>
      <c r="F325">
        <f t="shared" si="21"/>
        <v>2.199636350329004E-2</v>
      </c>
      <c r="G325">
        <f t="shared" si="22"/>
        <v>4.8384000736887008E-4</v>
      </c>
      <c r="H325">
        <f t="shared" si="23"/>
        <v>2.199636350329004E-2</v>
      </c>
    </row>
    <row r="326" spans="1:8" x14ac:dyDescent="0.35">
      <c r="A326" t="s">
        <v>4</v>
      </c>
      <c r="B326" t="s">
        <v>4</v>
      </c>
      <c r="C326">
        <v>3.1666424926113101E-2</v>
      </c>
      <c r="D326">
        <v>0.96833357507388595</v>
      </c>
      <c r="E326">
        <f t="shared" si="20"/>
        <v>1</v>
      </c>
      <c r="F326">
        <f t="shared" si="21"/>
        <v>3.1666424926114045E-2</v>
      </c>
      <c r="G326">
        <f t="shared" si="22"/>
        <v>1.002762467601217E-3</v>
      </c>
      <c r="H326">
        <f t="shared" si="23"/>
        <v>3.1666424926114045E-2</v>
      </c>
    </row>
    <row r="327" spans="1:8" x14ac:dyDescent="0.35">
      <c r="A327" t="s">
        <v>4</v>
      </c>
      <c r="B327" t="s">
        <v>5</v>
      </c>
      <c r="C327">
        <v>0.67214364709361596</v>
      </c>
      <c r="D327">
        <v>0.32785635290638299</v>
      </c>
      <c r="E327">
        <f t="shared" si="20"/>
        <v>1</v>
      </c>
      <c r="F327">
        <f t="shared" si="21"/>
        <v>0.67214364709361707</v>
      </c>
      <c r="G327">
        <f t="shared" si="22"/>
        <v>0.45177708232830882</v>
      </c>
      <c r="H327">
        <f t="shared" si="23"/>
        <v>0.67214364709361707</v>
      </c>
    </row>
    <row r="328" spans="1:8" x14ac:dyDescent="0.35">
      <c r="A328" t="s">
        <v>5</v>
      </c>
      <c r="B328" t="s">
        <v>5</v>
      </c>
      <c r="C328">
        <v>0.92663011154247099</v>
      </c>
      <c r="D328">
        <v>7.3369888457528107E-2</v>
      </c>
      <c r="E328">
        <f t="shared" si="20"/>
        <v>0</v>
      </c>
      <c r="F328">
        <f t="shared" si="21"/>
        <v>-7.3369888457528107E-2</v>
      </c>
      <c r="G328">
        <f t="shared" si="22"/>
        <v>5.3831405322701158E-3</v>
      </c>
      <c r="H328">
        <f t="shared" si="23"/>
        <v>7.3369888457528107E-2</v>
      </c>
    </row>
    <row r="329" spans="1:8" x14ac:dyDescent="0.35">
      <c r="A329" t="s">
        <v>4</v>
      </c>
      <c r="B329" t="s">
        <v>4</v>
      </c>
      <c r="C329">
        <v>0.12353718908606499</v>
      </c>
      <c r="D329">
        <v>0.87646281091393397</v>
      </c>
      <c r="E329">
        <f t="shared" si="20"/>
        <v>1</v>
      </c>
      <c r="F329">
        <f t="shared" si="21"/>
        <v>0.12353718908606603</v>
      </c>
      <c r="G329">
        <f t="shared" si="22"/>
        <v>1.5261437087286433E-2</v>
      </c>
      <c r="H329">
        <f t="shared" si="23"/>
        <v>0.12353718908606603</v>
      </c>
    </row>
    <row r="330" spans="1:8" x14ac:dyDescent="0.35">
      <c r="A330" t="s">
        <v>5</v>
      </c>
      <c r="B330" t="s">
        <v>4</v>
      </c>
      <c r="C330">
        <v>0.268596569757035</v>
      </c>
      <c r="D330">
        <v>0.73140343024296395</v>
      </c>
      <c r="E330">
        <f t="shared" si="20"/>
        <v>0</v>
      </c>
      <c r="F330">
        <f t="shared" si="21"/>
        <v>-0.73140343024296395</v>
      </c>
      <c r="G330">
        <f t="shared" si="22"/>
        <v>0.53495097777117417</v>
      </c>
      <c r="H330">
        <f t="shared" si="23"/>
        <v>0.73140343024296395</v>
      </c>
    </row>
    <row r="331" spans="1:8" x14ac:dyDescent="0.35">
      <c r="A331" t="s">
        <v>4</v>
      </c>
      <c r="B331" t="s">
        <v>4</v>
      </c>
      <c r="C331">
        <v>0.105179250172294</v>
      </c>
      <c r="D331">
        <v>0.89482074982770599</v>
      </c>
      <c r="E331">
        <f t="shared" si="20"/>
        <v>1</v>
      </c>
      <c r="F331">
        <f t="shared" si="21"/>
        <v>0.10517925017229401</v>
      </c>
      <c r="G331">
        <f t="shared" si="22"/>
        <v>1.1062674666806011E-2</v>
      </c>
      <c r="H331">
        <f t="shared" si="23"/>
        <v>0.10517925017229401</v>
      </c>
    </row>
    <row r="332" spans="1:8" x14ac:dyDescent="0.35">
      <c r="A332" t="s">
        <v>4</v>
      </c>
      <c r="B332" t="s">
        <v>4</v>
      </c>
      <c r="C332">
        <v>0.18847534892538001</v>
      </c>
      <c r="D332">
        <v>0.81152465107462002</v>
      </c>
      <c r="E332">
        <f t="shared" si="20"/>
        <v>1</v>
      </c>
      <c r="F332">
        <f t="shared" si="21"/>
        <v>0.18847534892537998</v>
      </c>
      <c r="G332">
        <f t="shared" si="22"/>
        <v>3.5522957152543735E-2</v>
      </c>
      <c r="H332">
        <f t="shared" si="23"/>
        <v>0.18847534892537998</v>
      </c>
    </row>
    <row r="333" spans="1:8" x14ac:dyDescent="0.35">
      <c r="A333" t="s">
        <v>5</v>
      </c>
      <c r="B333" t="s">
        <v>5</v>
      </c>
      <c r="C333">
        <v>0.943898268412936</v>
      </c>
      <c r="D333">
        <v>5.6101731587063199E-2</v>
      </c>
      <c r="E333">
        <f t="shared" si="20"/>
        <v>0</v>
      </c>
      <c r="F333">
        <f t="shared" si="21"/>
        <v>-5.6101731587063199E-2</v>
      </c>
      <c r="G333">
        <f t="shared" si="22"/>
        <v>3.1474042870668845E-3</v>
      </c>
      <c r="H333">
        <f t="shared" si="23"/>
        <v>5.6101731587063199E-2</v>
      </c>
    </row>
    <row r="334" spans="1:8" x14ac:dyDescent="0.35">
      <c r="A334" t="s">
        <v>4</v>
      </c>
      <c r="B334" t="s">
        <v>4</v>
      </c>
      <c r="C334">
        <v>0.193490801149033</v>
      </c>
      <c r="D334">
        <v>0.80650919885096595</v>
      </c>
      <c r="E334">
        <f t="shared" si="20"/>
        <v>1</v>
      </c>
      <c r="F334">
        <f t="shared" si="21"/>
        <v>0.19349080114903405</v>
      </c>
      <c r="G334">
        <f t="shared" si="22"/>
        <v>3.7438690129295037E-2</v>
      </c>
      <c r="H334">
        <f t="shared" si="23"/>
        <v>0.19349080114903405</v>
      </c>
    </row>
    <row r="335" spans="1:8" x14ac:dyDescent="0.35">
      <c r="A335" t="s">
        <v>5</v>
      </c>
      <c r="B335" t="s">
        <v>5</v>
      </c>
      <c r="C335">
        <v>0.54936855690295805</v>
      </c>
      <c r="D335">
        <v>0.45063144309704201</v>
      </c>
      <c r="E335">
        <f t="shared" si="20"/>
        <v>0</v>
      </c>
      <c r="F335">
        <f t="shared" si="21"/>
        <v>-0.45063144309704201</v>
      </c>
      <c r="G335">
        <f t="shared" si="22"/>
        <v>0.20306869750772261</v>
      </c>
      <c r="H335">
        <f t="shared" si="23"/>
        <v>0.45063144309704201</v>
      </c>
    </row>
    <row r="336" spans="1:8" x14ac:dyDescent="0.35">
      <c r="A336" t="s">
        <v>4</v>
      </c>
      <c r="B336" t="s">
        <v>4</v>
      </c>
      <c r="C336">
        <v>8.5322291185634697E-2</v>
      </c>
      <c r="D336">
        <v>0.91467770881436505</v>
      </c>
      <c r="E336">
        <f t="shared" si="20"/>
        <v>1</v>
      </c>
      <c r="F336">
        <f t="shared" si="21"/>
        <v>8.5322291185634946E-2</v>
      </c>
      <c r="G336">
        <f t="shared" si="22"/>
        <v>7.2798933731662791E-3</v>
      </c>
      <c r="H336">
        <f t="shared" si="23"/>
        <v>8.5322291185634946E-2</v>
      </c>
    </row>
    <row r="337" spans="1:8" x14ac:dyDescent="0.35">
      <c r="A337" t="s">
        <v>4</v>
      </c>
      <c r="B337" t="s">
        <v>4</v>
      </c>
      <c r="C337">
        <v>0.23349093957915301</v>
      </c>
      <c r="D337">
        <v>0.76650906042084599</v>
      </c>
      <c r="E337">
        <f t="shared" si="20"/>
        <v>1</v>
      </c>
      <c r="F337">
        <f t="shared" si="21"/>
        <v>0.23349093957915401</v>
      </c>
      <c r="G337">
        <f t="shared" si="22"/>
        <v>5.4518018865556149E-2</v>
      </c>
      <c r="H337">
        <f t="shared" si="23"/>
        <v>0.23349093957915401</v>
      </c>
    </row>
    <row r="338" spans="1:8" x14ac:dyDescent="0.35">
      <c r="A338" t="s">
        <v>5</v>
      </c>
      <c r="B338" t="s">
        <v>5</v>
      </c>
      <c r="C338">
        <v>0.97843115622618204</v>
      </c>
      <c r="D338">
        <v>2.1568843773818E-2</v>
      </c>
      <c r="E338">
        <f t="shared" si="20"/>
        <v>0</v>
      </c>
      <c r="F338">
        <f t="shared" si="21"/>
        <v>-2.1568843773818E-2</v>
      </c>
      <c r="G338">
        <f t="shared" si="22"/>
        <v>4.6521502173936752E-4</v>
      </c>
      <c r="H338">
        <f t="shared" si="23"/>
        <v>2.1568843773818E-2</v>
      </c>
    </row>
    <row r="339" spans="1:8" x14ac:dyDescent="0.35">
      <c r="A339" t="s">
        <v>4</v>
      </c>
      <c r="B339" t="s">
        <v>4</v>
      </c>
      <c r="C339">
        <v>2.6739018413158899E-2</v>
      </c>
      <c r="D339">
        <v>0.97326098158684105</v>
      </c>
      <c r="E339">
        <f t="shared" si="20"/>
        <v>1</v>
      </c>
      <c r="F339">
        <f t="shared" si="21"/>
        <v>2.6739018413158955E-2</v>
      </c>
      <c r="G339">
        <f t="shared" si="22"/>
        <v>7.1497510569925368E-4</v>
      </c>
      <c r="H339">
        <f t="shared" si="23"/>
        <v>2.6739018413158955E-2</v>
      </c>
    </row>
    <row r="340" spans="1:8" x14ac:dyDescent="0.35">
      <c r="A340" t="s">
        <v>5</v>
      </c>
      <c r="B340" t="s">
        <v>5</v>
      </c>
      <c r="C340">
        <v>0.79441494959967196</v>
      </c>
      <c r="D340">
        <v>0.20558505040032701</v>
      </c>
      <c r="E340">
        <f t="shared" si="20"/>
        <v>0</v>
      </c>
      <c r="F340">
        <f t="shared" si="21"/>
        <v>-0.20558505040032701</v>
      </c>
      <c r="G340">
        <f t="shared" si="22"/>
        <v>4.2265212948105001E-2</v>
      </c>
      <c r="H340">
        <f t="shared" si="23"/>
        <v>0.20558505040032701</v>
      </c>
    </row>
    <row r="341" spans="1:8" x14ac:dyDescent="0.35">
      <c r="A341" t="s">
        <v>4</v>
      </c>
      <c r="B341" t="s">
        <v>4</v>
      </c>
      <c r="C341">
        <v>7.6349334868636001E-2</v>
      </c>
      <c r="D341">
        <v>0.92365066513136396</v>
      </c>
      <c r="E341">
        <f t="shared" si="20"/>
        <v>1</v>
      </c>
      <c r="F341">
        <f t="shared" si="21"/>
        <v>7.6349334868636043E-2</v>
      </c>
      <c r="G341">
        <f t="shared" si="22"/>
        <v>5.8292209348831236E-3</v>
      </c>
      <c r="H341">
        <f t="shared" si="23"/>
        <v>7.6349334868636043E-2</v>
      </c>
    </row>
    <row r="342" spans="1:8" x14ac:dyDescent="0.35">
      <c r="A342" t="s">
        <v>4</v>
      </c>
      <c r="B342" t="s">
        <v>4</v>
      </c>
      <c r="C342">
        <v>0.234982507384908</v>
      </c>
      <c r="D342">
        <v>0.765017492615091</v>
      </c>
      <c r="E342">
        <f t="shared" si="20"/>
        <v>1</v>
      </c>
      <c r="F342">
        <f t="shared" si="21"/>
        <v>0.234982507384909</v>
      </c>
      <c r="G342">
        <f t="shared" si="22"/>
        <v>5.521677877689881E-2</v>
      </c>
      <c r="H342">
        <f t="shared" si="23"/>
        <v>0.234982507384909</v>
      </c>
    </row>
    <row r="343" spans="1:8" x14ac:dyDescent="0.35">
      <c r="A343" t="s">
        <v>4</v>
      </c>
      <c r="B343" t="s">
        <v>5</v>
      </c>
      <c r="C343">
        <v>0.64399393925227699</v>
      </c>
      <c r="D343">
        <v>0.35600606074772201</v>
      </c>
      <c r="E343">
        <f t="shared" si="20"/>
        <v>1</v>
      </c>
      <c r="F343">
        <f t="shared" si="21"/>
        <v>0.64399393925227799</v>
      </c>
      <c r="G343">
        <f t="shared" si="22"/>
        <v>0.41472819379366671</v>
      </c>
      <c r="H343">
        <f t="shared" si="23"/>
        <v>0.64399393925227799</v>
      </c>
    </row>
    <row r="344" spans="1:8" x14ac:dyDescent="0.35">
      <c r="A344" t="s">
        <v>5</v>
      </c>
      <c r="B344" t="s">
        <v>4</v>
      </c>
      <c r="C344">
        <v>0.13548530588996799</v>
      </c>
      <c r="D344">
        <v>0.86451469411003101</v>
      </c>
      <c r="E344">
        <f t="shared" si="20"/>
        <v>0</v>
      </c>
      <c r="F344">
        <f t="shared" si="21"/>
        <v>-0.86451469411003101</v>
      </c>
      <c r="G344">
        <f t="shared" si="22"/>
        <v>0.74738565633216048</v>
      </c>
      <c r="H344">
        <f t="shared" si="23"/>
        <v>0.86451469411003101</v>
      </c>
    </row>
    <row r="345" spans="1:8" x14ac:dyDescent="0.35">
      <c r="A345" t="s">
        <v>5</v>
      </c>
      <c r="B345" t="s">
        <v>4</v>
      </c>
      <c r="C345">
        <v>0.16916285043826801</v>
      </c>
      <c r="D345">
        <v>0.83083714956173105</v>
      </c>
      <c r="E345">
        <f t="shared" si="20"/>
        <v>0</v>
      </c>
      <c r="F345">
        <f t="shared" si="21"/>
        <v>-0.83083714956173105</v>
      </c>
      <c r="G345">
        <f t="shared" si="22"/>
        <v>0.69029036909186225</v>
      </c>
      <c r="H345">
        <f t="shared" si="23"/>
        <v>0.83083714956173105</v>
      </c>
    </row>
    <row r="346" spans="1:8" x14ac:dyDescent="0.35">
      <c r="A346" t="s">
        <v>4</v>
      </c>
      <c r="B346" t="s">
        <v>4</v>
      </c>
      <c r="C346">
        <v>0.111912517356539</v>
      </c>
      <c r="D346">
        <v>0.88808748264346005</v>
      </c>
      <c r="E346">
        <f t="shared" si="20"/>
        <v>1</v>
      </c>
      <c r="F346">
        <f t="shared" si="21"/>
        <v>0.11191251735653995</v>
      </c>
      <c r="G346">
        <f t="shared" si="22"/>
        <v>1.2524411541077857E-2</v>
      </c>
      <c r="H346">
        <f t="shared" si="23"/>
        <v>0.11191251735653995</v>
      </c>
    </row>
    <row r="347" spans="1:8" x14ac:dyDescent="0.35">
      <c r="A347" t="s">
        <v>4</v>
      </c>
      <c r="B347" t="s">
        <v>4</v>
      </c>
      <c r="C347">
        <v>4.3082638742116701E-2</v>
      </c>
      <c r="D347">
        <v>0.95691736125788296</v>
      </c>
      <c r="E347">
        <f t="shared" si="20"/>
        <v>1</v>
      </c>
      <c r="F347">
        <f t="shared" si="21"/>
        <v>4.3082638742117041E-2</v>
      </c>
      <c r="G347">
        <f t="shared" si="22"/>
        <v>1.8561137609837642E-3</v>
      </c>
      <c r="H347">
        <f t="shared" si="23"/>
        <v>4.3082638742117041E-2</v>
      </c>
    </row>
    <row r="348" spans="1:8" x14ac:dyDescent="0.35">
      <c r="A348" t="s">
        <v>4</v>
      </c>
      <c r="B348" t="s">
        <v>4</v>
      </c>
      <c r="C348">
        <v>4.1983450538689897E-2</v>
      </c>
      <c r="D348">
        <v>0.95801654946130999</v>
      </c>
      <c r="E348">
        <f t="shared" si="20"/>
        <v>1</v>
      </c>
      <c r="F348">
        <f t="shared" si="21"/>
        <v>4.1983450538690015E-2</v>
      </c>
      <c r="G348">
        <f t="shared" si="22"/>
        <v>1.7626101191346309E-3</v>
      </c>
      <c r="H348">
        <f t="shared" si="23"/>
        <v>4.1983450538690015E-2</v>
      </c>
    </row>
    <row r="349" spans="1:8" x14ac:dyDescent="0.35">
      <c r="A349" t="s">
        <v>4</v>
      </c>
      <c r="B349" t="s">
        <v>4</v>
      </c>
      <c r="C349">
        <v>1.00752439992104E-2</v>
      </c>
      <c r="D349">
        <v>0.989924756000789</v>
      </c>
      <c r="E349">
        <f t="shared" si="20"/>
        <v>1</v>
      </c>
      <c r="F349">
        <f t="shared" si="21"/>
        <v>1.0075243999211003E-2</v>
      </c>
      <c r="G349">
        <f t="shared" si="22"/>
        <v>1.0151054164363733E-4</v>
      </c>
      <c r="H349">
        <f t="shared" si="23"/>
        <v>1.0075243999211003E-2</v>
      </c>
    </row>
    <row r="350" spans="1:8" x14ac:dyDescent="0.35">
      <c r="A350" t="s">
        <v>4</v>
      </c>
      <c r="B350" t="s">
        <v>4</v>
      </c>
      <c r="C350">
        <v>0.25208023971763499</v>
      </c>
      <c r="D350">
        <v>0.74791976028236395</v>
      </c>
      <c r="E350">
        <f t="shared" si="20"/>
        <v>1</v>
      </c>
      <c r="F350">
        <f t="shared" si="21"/>
        <v>0.25208023971763605</v>
      </c>
      <c r="G350">
        <f t="shared" si="22"/>
        <v>6.3544447256100853E-2</v>
      </c>
      <c r="H350">
        <f t="shared" si="23"/>
        <v>0.25208023971763605</v>
      </c>
    </row>
    <row r="351" spans="1:8" x14ac:dyDescent="0.35">
      <c r="A351" t="s">
        <v>5</v>
      </c>
      <c r="B351" t="s">
        <v>4</v>
      </c>
      <c r="C351">
        <v>4.8099035178114397E-2</v>
      </c>
      <c r="D351">
        <v>0.95190096482188502</v>
      </c>
      <c r="E351">
        <f t="shared" si="20"/>
        <v>0</v>
      </c>
      <c r="F351">
        <f t="shared" si="21"/>
        <v>-0.95190096482188502</v>
      </c>
      <c r="G351">
        <f t="shared" si="22"/>
        <v>0.9061154468288356</v>
      </c>
      <c r="H351">
        <f t="shared" si="23"/>
        <v>0.95190096482188502</v>
      </c>
    </row>
    <row r="352" spans="1:8" x14ac:dyDescent="0.35">
      <c r="A352" t="s">
        <v>5</v>
      </c>
      <c r="B352" t="s">
        <v>4</v>
      </c>
      <c r="C352">
        <v>9.7626178394042695E-2</v>
      </c>
      <c r="D352">
        <v>0.90237382160595703</v>
      </c>
      <c r="E352">
        <f t="shared" si="20"/>
        <v>0</v>
      </c>
      <c r="F352">
        <f t="shared" si="21"/>
        <v>-0.90237382160595703</v>
      </c>
      <c r="G352">
        <f t="shared" si="22"/>
        <v>0.8142785139197396</v>
      </c>
      <c r="H352">
        <f t="shared" si="23"/>
        <v>0.90237382160595703</v>
      </c>
    </row>
    <row r="353" spans="1:8" x14ac:dyDescent="0.35">
      <c r="A353" t="s">
        <v>5</v>
      </c>
      <c r="B353" t="s">
        <v>5</v>
      </c>
      <c r="C353">
        <v>0.70080833810993803</v>
      </c>
      <c r="D353">
        <v>0.29919166189006102</v>
      </c>
      <c r="E353">
        <f t="shared" si="20"/>
        <v>0</v>
      </c>
      <c r="F353">
        <f t="shared" si="21"/>
        <v>-0.29919166189006102</v>
      </c>
      <c r="G353">
        <f t="shared" si="22"/>
        <v>8.9515650544536599E-2</v>
      </c>
      <c r="H353">
        <f t="shared" si="23"/>
        <v>0.29919166189006102</v>
      </c>
    </row>
    <row r="354" spans="1:8" x14ac:dyDescent="0.35">
      <c r="A354" t="s">
        <v>4</v>
      </c>
      <c r="B354" t="s">
        <v>4</v>
      </c>
      <c r="C354">
        <v>0.38988200150380897</v>
      </c>
      <c r="D354">
        <v>0.61011799849618997</v>
      </c>
      <c r="E354">
        <f t="shared" si="20"/>
        <v>1</v>
      </c>
      <c r="F354">
        <f t="shared" si="21"/>
        <v>0.38988200150381003</v>
      </c>
      <c r="G354">
        <f t="shared" si="22"/>
        <v>0.15200797509661693</v>
      </c>
      <c r="H354">
        <f t="shared" si="23"/>
        <v>0.38988200150381003</v>
      </c>
    </row>
    <row r="355" spans="1:8" x14ac:dyDescent="0.35">
      <c r="A355" t="s">
        <v>4</v>
      </c>
      <c r="B355" t="s">
        <v>5</v>
      </c>
      <c r="C355">
        <v>0.53098147843369403</v>
      </c>
      <c r="D355">
        <v>0.46901852156630502</v>
      </c>
      <c r="E355">
        <f t="shared" si="20"/>
        <v>1</v>
      </c>
      <c r="F355">
        <f t="shared" si="21"/>
        <v>0.53098147843369503</v>
      </c>
      <c r="G355">
        <f t="shared" si="22"/>
        <v>0.28194133043963254</v>
      </c>
      <c r="H355">
        <f t="shared" si="23"/>
        <v>0.53098147843369503</v>
      </c>
    </row>
    <row r="356" spans="1:8" x14ac:dyDescent="0.35">
      <c r="A356" t="s">
        <v>4</v>
      </c>
      <c r="B356" t="s">
        <v>5</v>
      </c>
      <c r="C356">
        <v>0.82353037081362701</v>
      </c>
      <c r="D356">
        <v>0.17646962918637199</v>
      </c>
      <c r="E356">
        <f t="shared" si="20"/>
        <v>1</v>
      </c>
      <c r="F356">
        <f t="shared" si="21"/>
        <v>0.82353037081362801</v>
      </c>
      <c r="G356">
        <f t="shared" si="22"/>
        <v>0.67820227165243163</v>
      </c>
      <c r="H356">
        <f t="shared" si="23"/>
        <v>0.82353037081362801</v>
      </c>
    </row>
    <row r="357" spans="1:8" x14ac:dyDescent="0.35">
      <c r="A357" t="s">
        <v>4</v>
      </c>
      <c r="B357" t="s">
        <v>4</v>
      </c>
      <c r="C357">
        <v>0.16235553495157301</v>
      </c>
      <c r="D357">
        <v>0.83764446504842605</v>
      </c>
      <c r="E357">
        <f t="shared" si="20"/>
        <v>1</v>
      </c>
      <c r="F357">
        <f t="shared" si="21"/>
        <v>0.16235553495157395</v>
      </c>
      <c r="G357">
        <f t="shared" si="22"/>
        <v>2.6359319729411752E-2</v>
      </c>
      <c r="H357">
        <f t="shared" si="23"/>
        <v>0.16235553495157395</v>
      </c>
    </row>
    <row r="358" spans="1:8" x14ac:dyDescent="0.35">
      <c r="A358" t="s">
        <v>4</v>
      </c>
      <c r="B358" t="s">
        <v>5</v>
      </c>
      <c r="C358">
        <v>0.96124812890428601</v>
      </c>
      <c r="D358">
        <v>3.8751871095713798E-2</v>
      </c>
      <c r="E358">
        <f t="shared" si="20"/>
        <v>1</v>
      </c>
      <c r="F358">
        <f t="shared" si="21"/>
        <v>0.96124812890428624</v>
      </c>
      <c r="G358">
        <f t="shared" si="22"/>
        <v>0.9239979653219913</v>
      </c>
      <c r="H358">
        <f t="shared" si="23"/>
        <v>0.96124812890428624</v>
      </c>
    </row>
    <row r="359" spans="1:8" x14ac:dyDescent="0.35">
      <c r="A359" t="s">
        <v>5</v>
      </c>
      <c r="B359" t="s">
        <v>4</v>
      </c>
      <c r="C359">
        <v>0.43252581507361298</v>
      </c>
      <c r="D359">
        <v>0.56747418492638602</v>
      </c>
      <c r="E359">
        <f t="shared" si="20"/>
        <v>0</v>
      </c>
      <c r="F359">
        <f t="shared" si="21"/>
        <v>-0.56747418492638602</v>
      </c>
      <c r="G359">
        <f t="shared" si="22"/>
        <v>0.32202695055786618</v>
      </c>
      <c r="H359">
        <f t="shared" si="23"/>
        <v>0.56747418492638602</v>
      </c>
    </row>
    <row r="360" spans="1:8" x14ac:dyDescent="0.35">
      <c r="A360" t="s">
        <v>4</v>
      </c>
      <c r="B360" t="s">
        <v>4</v>
      </c>
      <c r="C360">
        <v>0.303959437207318</v>
      </c>
      <c r="D360">
        <v>0.69604056279268101</v>
      </c>
      <c r="E360">
        <f t="shared" si="20"/>
        <v>1</v>
      </c>
      <c r="F360">
        <f t="shared" si="21"/>
        <v>0.30395943720731899</v>
      </c>
      <c r="G360">
        <f t="shared" si="22"/>
        <v>9.2391339467390102E-2</v>
      </c>
      <c r="H360">
        <f t="shared" si="23"/>
        <v>0.30395943720731899</v>
      </c>
    </row>
    <row r="361" spans="1:8" x14ac:dyDescent="0.35">
      <c r="A361" t="s">
        <v>4</v>
      </c>
      <c r="B361" t="s">
        <v>4</v>
      </c>
      <c r="C361">
        <v>0.107080580100457</v>
      </c>
      <c r="D361">
        <v>0.89291941989954204</v>
      </c>
      <c r="E361">
        <f t="shared" si="20"/>
        <v>1</v>
      </c>
      <c r="F361">
        <f t="shared" si="21"/>
        <v>0.10708058010045796</v>
      </c>
      <c r="G361">
        <f t="shared" si="22"/>
        <v>1.1466250634650593E-2</v>
      </c>
      <c r="H361">
        <f t="shared" si="23"/>
        <v>0.10708058010045796</v>
      </c>
    </row>
    <row r="362" spans="1:8" x14ac:dyDescent="0.35">
      <c r="A362" t="s">
        <v>5</v>
      </c>
      <c r="B362" t="s">
        <v>4</v>
      </c>
      <c r="C362">
        <v>0.22761181174977799</v>
      </c>
      <c r="D362">
        <v>0.77238818825022104</v>
      </c>
      <c r="E362">
        <f t="shared" si="20"/>
        <v>0</v>
      </c>
      <c r="F362">
        <f t="shared" si="21"/>
        <v>-0.77238818825022104</v>
      </c>
      <c r="G362">
        <f t="shared" si="22"/>
        <v>0.59658351334845894</v>
      </c>
      <c r="H362">
        <f t="shared" si="23"/>
        <v>0.77238818825022104</v>
      </c>
    </row>
    <row r="363" spans="1:8" x14ac:dyDescent="0.35">
      <c r="A363" t="s">
        <v>4</v>
      </c>
      <c r="B363" t="s">
        <v>4</v>
      </c>
      <c r="C363">
        <v>4.5010224276758699E-3</v>
      </c>
      <c r="D363">
        <v>0.99549897757232397</v>
      </c>
      <c r="E363">
        <f t="shared" si="20"/>
        <v>1</v>
      </c>
      <c r="F363">
        <f t="shared" si="21"/>
        <v>4.5010224276760269E-3</v>
      </c>
      <c r="G363">
        <f t="shared" si="22"/>
        <v>2.0259202894442594E-5</v>
      </c>
      <c r="H363">
        <f t="shared" si="23"/>
        <v>4.5010224276760269E-3</v>
      </c>
    </row>
    <row r="364" spans="1:8" x14ac:dyDescent="0.35">
      <c r="A364" t="s">
        <v>4</v>
      </c>
      <c r="B364" t="s">
        <v>4</v>
      </c>
      <c r="C364">
        <v>1.24828715460525E-2</v>
      </c>
      <c r="D364">
        <v>0.98751712845394701</v>
      </c>
      <c r="E364">
        <f t="shared" si="20"/>
        <v>1</v>
      </c>
      <c r="F364">
        <f t="shared" si="21"/>
        <v>1.2482871546052987E-2</v>
      </c>
      <c r="G364">
        <f t="shared" si="22"/>
        <v>1.558220820352593E-4</v>
      </c>
      <c r="H364">
        <f t="shared" si="23"/>
        <v>1.2482871546052987E-2</v>
      </c>
    </row>
    <row r="365" spans="1:8" x14ac:dyDescent="0.35">
      <c r="A365" t="s">
        <v>4</v>
      </c>
      <c r="B365" t="s">
        <v>4</v>
      </c>
      <c r="C365">
        <v>1.7397908930915199E-2</v>
      </c>
      <c r="D365">
        <v>0.98260209106908403</v>
      </c>
      <c r="E365">
        <f t="shared" si="20"/>
        <v>1</v>
      </c>
      <c r="F365">
        <f t="shared" si="21"/>
        <v>1.7397908930915973E-2</v>
      </c>
      <c r="G365">
        <f t="shared" si="22"/>
        <v>3.0268723516844575E-4</v>
      </c>
      <c r="H365">
        <f t="shared" si="23"/>
        <v>1.7397908930915973E-2</v>
      </c>
    </row>
    <row r="366" spans="1:8" x14ac:dyDescent="0.35">
      <c r="A366" t="s">
        <v>4</v>
      </c>
      <c r="B366" t="s">
        <v>5</v>
      </c>
      <c r="C366">
        <v>0.57981337330619698</v>
      </c>
      <c r="D366">
        <v>0.42018662669380202</v>
      </c>
      <c r="E366">
        <f t="shared" si="20"/>
        <v>1</v>
      </c>
      <c r="F366">
        <f t="shared" si="21"/>
        <v>0.57981337330619798</v>
      </c>
      <c r="G366">
        <f t="shared" si="22"/>
        <v>0.3361835478647125</v>
      </c>
      <c r="H366">
        <f t="shared" si="23"/>
        <v>0.57981337330619798</v>
      </c>
    </row>
    <row r="367" spans="1:8" x14ac:dyDescent="0.35">
      <c r="A367" t="s">
        <v>4</v>
      </c>
      <c r="B367" t="s">
        <v>4</v>
      </c>
      <c r="C367">
        <v>0.14653942863460401</v>
      </c>
      <c r="D367">
        <v>0.85346057136539499</v>
      </c>
      <c r="E367">
        <f t="shared" si="20"/>
        <v>1</v>
      </c>
      <c r="F367">
        <f t="shared" si="21"/>
        <v>0.14653942863460501</v>
      </c>
      <c r="G367">
        <f t="shared" si="22"/>
        <v>2.1473804144556494E-2</v>
      </c>
      <c r="H367">
        <f t="shared" si="23"/>
        <v>0.14653942863460501</v>
      </c>
    </row>
    <row r="368" spans="1:8" x14ac:dyDescent="0.35">
      <c r="A368" t="s">
        <v>5</v>
      </c>
      <c r="B368" t="s">
        <v>5</v>
      </c>
      <c r="C368">
        <v>0.83678272688852995</v>
      </c>
      <c r="D368">
        <v>0.163217273111469</v>
      </c>
      <c r="E368">
        <f t="shared" si="20"/>
        <v>0</v>
      </c>
      <c r="F368">
        <f t="shared" si="21"/>
        <v>-0.163217273111469</v>
      </c>
      <c r="G368">
        <f t="shared" si="22"/>
        <v>2.663987824194386E-2</v>
      </c>
      <c r="H368">
        <f t="shared" si="23"/>
        <v>0.163217273111469</v>
      </c>
    </row>
    <row r="369" spans="1:8" x14ac:dyDescent="0.35">
      <c r="A369" t="s">
        <v>4</v>
      </c>
      <c r="B369" t="s">
        <v>4</v>
      </c>
      <c r="C369">
        <v>2.1063477093974301E-2</v>
      </c>
      <c r="D369">
        <v>0.97893652290602495</v>
      </c>
      <c r="E369">
        <f t="shared" si="20"/>
        <v>1</v>
      </c>
      <c r="F369">
        <f t="shared" si="21"/>
        <v>2.1063477093975047E-2</v>
      </c>
      <c r="G369">
        <f t="shared" si="22"/>
        <v>4.4367006728841151E-4</v>
      </c>
      <c r="H369">
        <f t="shared" si="23"/>
        <v>2.1063477093975047E-2</v>
      </c>
    </row>
    <row r="370" spans="1:8" x14ac:dyDescent="0.35">
      <c r="A370" t="s">
        <v>4</v>
      </c>
      <c r="B370" t="s">
        <v>4</v>
      </c>
      <c r="C370">
        <v>5.2988634019655598E-3</v>
      </c>
      <c r="D370">
        <v>0.99470113659803405</v>
      </c>
      <c r="E370">
        <f t="shared" si="20"/>
        <v>1</v>
      </c>
      <c r="F370">
        <f t="shared" si="21"/>
        <v>5.2988634019659475E-3</v>
      </c>
      <c r="G370">
        <f t="shared" si="22"/>
        <v>2.8077953352694134E-5</v>
      </c>
      <c r="H370">
        <f t="shared" si="23"/>
        <v>5.2988634019659475E-3</v>
      </c>
    </row>
    <row r="371" spans="1:8" x14ac:dyDescent="0.35">
      <c r="A371" t="s">
        <v>4</v>
      </c>
      <c r="B371" t="s">
        <v>4</v>
      </c>
      <c r="C371">
        <v>0.42884679334018899</v>
      </c>
      <c r="D371">
        <v>0.57115320665980995</v>
      </c>
      <c r="E371">
        <f t="shared" si="20"/>
        <v>1</v>
      </c>
      <c r="F371">
        <f t="shared" si="21"/>
        <v>0.42884679334019005</v>
      </c>
      <c r="G371">
        <f t="shared" si="22"/>
        <v>0.18390957215816367</v>
      </c>
      <c r="H371">
        <f t="shared" si="23"/>
        <v>0.42884679334019005</v>
      </c>
    </row>
    <row r="372" spans="1:8" x14ac:dyDescent="0.35">
      <c r="A372" t="s">
        <v>5</v>
      </c>
      <c r="B372" t="s">
        <v>5</v>
      </c>
      <c r="C372">
        <v>0.88519889614013003</v>
      </c>
      <c r="D372">
        <v>0.114801103859869</v>
      </c>
      <c r="E372">
        <f t="shared" si="20"/>
        <v>0</v>
      </c>
      <c r="F372">
        <f t="shared" si="21"/>
        <v>-0.114801103859869</v>
      </c>
      <c r="G372">
        <f t="shared" si="22"/>
        <v>1.3179293447444429E-2</v>
      </c>
      <c r="H372">
        <f t="shared" si="23"/>
        <v>0.114801103859869</v>
      </c>
    </row>
    <row r="373" spans="1:8" x14ac:dyDescent="0.35">
      <c r="A373" t="s">
        <v>4</v>
      </c>
      <c r="B373" t="s">
        <v>4</v>
      </c>
      <c r="C373">
        <v>0.16588649048441101</v>
      </c>
      <c r="D373">
        <v>0.83411350951558805</v>
      </c>
      <c r="E373">
        <f t="shared" si="20"/>
        <v>1</v>
      </c>
      <c r="F373">
        <f t="shared" si="21"/>
        <v>0.16588649048441195</v>
      </c>
      <c r="G373">
        <f t="shared" si="22"/>
        <v>2.7518327725234899E-2</v>
      </c>
      <c r="H373">
        <f t="shared" si="23"/>
        <v>0.16588649048441195</v>
      </c>
    </row>
    <row r="374" spans="1:8" x14ac:dyDescent="0.35">
      <c r="A374" t="s">
        <v>4</v>
      </c>
      <c r="B374" t="s">
        <v>4</v>
      </c>
      <c r="C374">
        <v>7.4561694241434802E-3</v>
      </c>
      <c r="D374">
        <v>0.99254383057585605</v>
      </c>
      <c r="E374">
        <f t="shared" si="20"/>
        <v>1</v>
      </c>
      <c r="F374">
        <f t="shared" si="21"/>
        <v>7.4561694241439547E-3</v>
      </c>
      <c r="G374">
        <f t="shared" si="22"/>
        <v>5.5594462481539193E-5</v>
      </c>
      <c r="H374">
        <f t="shared" si="23"/>
        <v>7.4561694241439547E-3</v>
      </c>
    </row>
    <row r="375" spans="1:8" x14ac:dyDescent="0.35">
      <c r="A375" t="s">
        <v>5</v>
      </c>
      <c r="B375" t="s">
        <v>5</v>
      </c>
      <c r="C375">
        <v>0.92831975098629604</v>
      </c>
      <c r="D375">
        <v>7.1680249013703706E-2</v>
      </c>
      <c r="E375">
        <f t="shared" si="20"/>
        <v>0</v>
      </c>
      <c r="F375">
        <f t="shared" si="21"/>
        <v>-7.1680249013703706E-2</v>
      </c>
      <c r="G375">
        <f t="shared" si="22"/>
        <v>5.1380580986665715E-3</v>
      </c>
      <c r="H375">
        <f t="shared" si="23"/>
        <v>7.1680249013703706E-2</v>
      </c>
    </row>
    <row r="376" spans="1:8" x14ac:dyDescent="0.35">
      <c r="A376" t="s">
        <v>5</v>
      </c>
      <c r="B376" t="s">
        <v>5</v>
      </c>
      <c r="C376">
        <v>0.76074749635940497</v>
      </c>
      <c r="D376">
        <v>0.239252503640594</v>
      </c>
      <c r="E376">
        <f t="shared" si="20"/>
        <v>0</v>
      </c>
      <c r="F376">
        <f t="shared" si="21"/>
        <v>-0.239252503640594</v>
      </c>
      <c r="G376">
        <f t="shared" si="22"/>
        <v>5.7241760498292445E-2</v>
      </c>
      <c r="H376">
        <f t="shared" si="23"/>
        <v>0.239252503640594</v>
      </c>
    </row>
    <row r="377" spans="1:8" x14ac:dyDescent="0.35">
      <c r="A377" t="s">
        <v>4</v>
      </c>
      <c r="B377" t="s">
        <v>5</v>
      </c>
      <c r="C377">
        <v>0.60334458214266495</v>
      </c>
      <c r="D377">
        <v>0.39665541785733399</v>
      </c>
      <c r="E377">
        <f t="shared" si="20"/>
        <v>1</v>
      </c>
      <c r="F377">
        <f t="shared" si="21"/>
        <v>0.60334458214266595</v>
      </c>
      <c r="G377">
        <f t="shared" si="22"/>
        <v>0.36402468480090816</v>
      </c>
      <c r="H377">
        <f t="shared" si="23"/>
        <v>0.60334458214266595</v>
      </c>
    </row>
    <row r="378" spans="1:8" x14ac:dyDescent="0.35">
      <c r="A378" t="s">
        <v>5</v>
      </c>
      <c r="B378" t="s">
        <v>5</v>
      </c>
      <c r="C378">
        <v>0.75690607843691504</v>
      </c>
      <c r="D378">
        <v>0.24309392156308399</v>
      </c>
      <c r="E378">
        <f t="shared" si="20"/>
        <v>0</v>
      </c>
      <c r="F378">
        <f t="shared" si="21"/>
        <v>-0.24309392156308399</v>
      </c>
      <c r="G378">
        <f t="shared" si="22"/>
        <v>5.9094654700918826E-2</v>
      </c>
      <c r="H378">
        <f t="shared" si="23"/>
        <v>0.24309392156308399</v>
      </c>
    </row>
    <row r="379" spans="1:8" x14ac:dyDescent="0.35">
      <c r="A379" t="s">
        <v>5</v>
      </c>
      <c r="B379" t="s">
        <v>5</v>
      </c>
      <c r="C379">
        <v>0.76955006206982501</v>
      </c>
      <c r="D379">
        <v>0.23044993793017399</v>
      </c>
      <c r="E379">
        <f t="shared" si="20"/>
        <v>0</v>
      </c>
      <c r="F379">
        <f t="shared" si="21"/>
        <v>-0.23044993793017399</v>
      </c>
      <c r="G379">
        <f t="shared" si="22"/>
        <v>5.3107173892021041E-2</v>
      </c>
      <c r="H379">
        <f t="shared" si="23"/>
        <v>0.23044993793017399</v>
      </c>
    </row>
    <row r="380" spans="1:8" x14ac:dyDescent="0.35">
      <c r="A380" t="s">
        <v>4</v>
      </c>
      <c r="B380" t="s">
        <v>4</v>
      </c>
      <c r="C380">
        <v>0.118994284926871</v>
      </c>
      <c r="D380">
        <v>0.88100571507312797</v>
      </c>
      <c r="E380">
        <f t="shared" si="20"/>
        <v>1</v>
      </c>
      <c r="F380">
        <f t="shared" si="21"/>
        <v>0.11899428492687203</v>
      </c>
      <c r="G380">
        <f t="shared" si="22"/>
        <v>1.4159639845257603E-2</v>
      </c>
      <c r="H380">
        <f t="shared" si="23"/>
        <v>0.11899428492687203</v>
      </c>
    </row>
    <row r="381" spans="1:8" x14ac:dyDescent="0.35">
      <c r="A381" t="s">
        <v>4</v>
      </c>
      <c r="B381" t="s">
        <v>4</v>
      </c>
      <c r="C381">
        <v>5.9082973444188397E-3</v>
      </c>
      <c r="D381">
        <v>0.994091702655581</v>
      </c>
      <c r="E381">
        <f t="shared" si="20"/>
        <v>1</v>
      </c>
      <c r="F381">
        <f t="shared" si="21"/>
        <v>5.9082973444190001E-3</v>
      </c>
      <c r="G381">
        <f t="shared" si="22"/>
        <v>3.4907977510068606E-5</v>
      </c>
      <c r="H381">
        <f t="shared" si="23"/>
        <v>5.9082973444190001E-3</v>
      </c>
    </row>
    <row r="382" spans="1:8" x14ac:dyDescent="0.35">
      <c r="A382" t="s">
        <v>4</v>
      </c>
      <c r="B382" t="s">
        <v>4</v>
      </c>
      <c r="C382">
        <v>1.08024649134785E-3</v>
      </c>
      <c r="D382">
        <v>0.99891975350865203</v>
      </c>
      <c r="E382">
        <f t="shared" si="20"/>
        <v>1</v>
      </c>
      <c r="F382">
        <f t="shared" si="21"/>
        <v>1.0802464913479692E-3</v>
      </c>
      <c r="G382">
        <f t="shared" si="22"/>
        <v>1.1669324820695982E-6</v>
      </c>
      <c r="H382">
        <f t="shared" si="23"/>
        <v>1.0802464913479692E-3</v>
      </c>
    </row>
    <row r="383" spans="1:8" x14ac:dyDescent="0.35">
      <c r="A383" t="s">
        <v>4</v>
      </c>
      <c r="B383" t="s">
        <v>4</v>
      </c>
      <c r="C383">
        <v>0.172576395484729</v>
      </c>
      <c r="D383">
        <v>0.82742360451526997</v>
      </c>
      <c r="E383">
        <f t="shared" si="20"/>
        <v>1</v>
      </c>
      <c r="F383">
        <f t="shared" si="21"/>
        <v>0.17257639548473003</v>
      </c>
      <c r="G383">
        <f t="shared" si="22"/>
        <v>2.9782612278501947E-2</v>
      </c>
      <c r="H383">
        <f t="shared" si="23"/>
        <v>0.17257639548473003</v>
      </c>
    </row>
    <row r="384" spans="1:8" x14ac:dyDescent="0.35">
      <c r="A384" t="s">
        <v>4</v>
      </c>
      <c r="B384" t="s">
        <v>4</v>
      </c>
      <c r="C384">
        <v>3.75889235532876E-2</v>
      </c>
      <c r="D384">
        <v>0.96241107644671198</v>
      </c>
      <c r="E384">
        <f t="shared" si="20"/>
        <v>1</v>
      </c>
      <c r="F384">
        <f t="shared" si="21"/>
        <v>3.7588923553288023E-2</v>
      </c>
      <c r="G384">
        <f t="shared" si="22"/>
        <v>1.412927173894931E-3</v>
      </c>
      <c r="H384">
        <f t="shared" si="23"/>
        <v>3.7588923553288023E-2</v>
      </c>
    </row>
    <row r="385" spans="1:8" x14ac:dyDescent="0.35">
      <c r="A385" t="s">
        <v>5</v>
      </c>
      <c r="B385" t="s">
        <v>5</v>
      </c>
      <c r="C385">
        <v>0.97733763821699005</v>
      </c>
      <c r="D385">
        <v>2.2662361783009798E-2</v>
      </c>
      <c r="E385">
        <f t="shared" si="20"/>
        <v>0</v>
      </c>
      <c r="F385">
        <f t="shared" si="21"/>
        <v>-2.2662361783009798E-2</v>
      </c>
      <c r="G385">
        <f t="shared" si="22"/>
        <v>5.1358264158402305E-4</v>
      </c>
      <c r="H385">
        <f t="shared" si="23"/>
        <v>2.2662361783009798E-2</v>
      </c>
    </row>
    <row r="386" spans="1:8" x14ac:dyDescent="0.35">
      <c r="A386" t="s">
        <v>5</v>
      </c>
      <c r="B386" t="s">
        <v>4</v>
      </c>
      <c r="C386">
        <v>0.34591749994326498</v>
      </c>
      <c r="D386">
        <v>0.65408250005673396</v>
      </c>
      <c r="E386">
        <f t="shared" si="20"/>
        <v>0</v>
      </c>
      <c r="F386">
        <f t="shared" si="21"/>
        <v>-0.65408250005673396</v>
      </c>
      <c r="G386">
        <f t="shared" si="22"/>
        <v>0.42782391688046739</v>
      </c>
      <c r="H386">
        <f t="shared" si="23"/>
        <v>0.65408250005673396</v>
      </c>
    </row>
    <row r="387" spans="1:8" x14ac:dyDescent="0.35">
      <c r="A387" t="s">
        <v>4</v>
      </c>
      <c r="B387" t="s">
        <v>4</v>
      </c>
      <c r="C387">
        <v>0.41825192073133899</v>
      </c>
      <c r="D387">
        <v>0.58174807926866001</v>
      </c>
      <c r="E387">
        <f t="shared" ref="E387:E450" si="24">IF(A387="Good",1,0)</f>
        <v>1</v>
      </c>
      <c r="F387">
        <f t="shared" ref="F387:F450" si="25">E387-D387</f>
        <v>0.41825192073133999</v>
      </c>
      <c r="G387">
        <f t="shared" ref="G387:G450" si="26">F387^2</f>
        <v>0.17493466919545511</v>
      </c>
      <c r="H387">
        <f t="shared" ref="H387:H450" si="27">ABS(F387)</f>
        <v>0.41825192073133999</v>
      </c>
    </row>
    <row r="388" spans="1:8" x14ac:dyDescent="0.35">
      <c r="A388" t="s">
        <v>4</v>
      </c>
      <c r="B388" t="s">
        <v>4</v>
      </c>
      <c r="C388">
        <v>0.31008402016075598</v>
      </c>
      <c r="D388">
        <v>0.68991597983924302</v>
      </c>
      <c r="E388">
        <f t="shared" si="24"/>
        <v>1</v>
      </c>
      <c r="F388">
        <f t="shared" si="25"/>
        <v>0.31008402016075698</v>
      </c>
      <c r="G388">
        <f t="shared" si="26"/>
        <v>9.6152099559056736E-2</v>
      </c>
      <c r="H388">
        <f t="shared" si="27"/>
        <v>0.31008402016075698</v>
      </c>
    </row>
    <row r="389" spans="1:8" x14ac:dyDescent="0.35">
      <c r="A389" t="s">
        <v>4</v>
      </c>
      <c r="B389" t="s">
        <v>4</v>
      </c>
      <c r="C389">
        <v>0.30214506567924898</v>
      </c>
      <c r="D389">
        <v>0.69785493432075096</v>
      </c>
      <c r="E389">
        <f t="shared" si="24"/>
        <v>1</v>
      </c>
      <c r="F389">
        <f t="shared" si="25"/>
        <v>0.30214506567924904</v>
      </c>
      <c r="G389">
        <f t="shared" si="26"/>
        <v>9.1291640714317709E-2</v>
      </c>
      <c r="H389">
        <f t="shared" si="27"/>
        <v>0.30214506567924904</v>
      </c>
    </row>
    <row r="390" spans="1:8" x14ac:dyDescent="0.35">
      <c r="A390" t="s">
        <v>5</v>
      </c>
      <c r="B390" t="s">
        <v>5</v>
      </c>
      <c r="C390">
        <v>0.93314025215853402</v>
      </c>
      <c r="D390">
        <v>6.6859747841465297E-2</v>
      </c>
      <c r="E390">
        <f t="shared" si="24"/>
        <v>0</v>
      </c>
      <c r="F390">
        <f t="shared" si="25"/>
        <v>-6.6859747841465297E-2</v>
      </c>
      <c r="G390">
        <f t="shared" si="26"/>
        <v>4.4702258814243237E-3</v>
      </c>
      <c r="H390">
        <f t="shared" si="27"/>
        <v>6.6859747841465297E-2</v>
      </c>
    </row>
    <row r="391" spans="1:8" x14ac:dyDescent="0.35">
      <c r="A391" t="s">
        <v>4</v>
      </c>
      <c r="B391" t="s">
        <v>4</v>
      </c>
      <c r="C391">
        <v>0.20726334468534499</v>
      </c>
      <c r="D391">
        <v>0.79273665531465398</v>
      </c>
      <c r="E391">
        <f t="shared" si="24"/>
        <v>1</v>
      </c>
      <c r="F391">
        <f t="shared" si="25"/>
        <v>0.20726334468534602</v>
      </c>
      <c r="G391">
        <f t="shared" si="26"/>
        <v>4.2958094050156555E-2</v>
      </c>
      <c r="H391">
        <f t="shared" si="27"/>
        <v>0.20726334468534602</v>
      </c>
    </row>
    <row r="392" spans="1:8" x14ac:dyDescent="0.35">
      <c r="A392" t="s">
        <v>4</v>
      </c>
      <c r="B392" t="s">
        <v>4</v>
      </c>
      <c r="C392">
        <v>3.4488966916215599E-2</v>
      </c>
      <c r="D392">
        <v>0.96551103308378405</v>
      </c>
      <c r="E392">
        <f t="shared" si="24"/>
        <v>1</v>
      </c>
      <c r="F392">
        <f t="shared" si="25"/>
        <v>3.4488966916215946E-2</v>
      </c>
      <c r="G392">
        <f t="shared" si="26"/>
        <v>1.1894888389478381E-3</v>
      </c>
      <c r="H392">
        <f t="shared" si="27"/>
        <v>3.4488966916215946E-2</v>
      </c>
    </row>
    <row r="393" spans="1:8" x14ac:dyDescent="0.35">
      <c r="A393" t="s">
        <v>5</v>
      </c>
      <c r="B393" t="s">
        <v>4</v>
      </c>
      <c r="C393">
        <v>0.44369690840980403</v>
      </c>
      <c r="D393">
        <v>0.55630309159019597</v>
      </c>
      <c r="E393">
        <f t="shared" si="24"/>
        <v>0</v>
      </c>
      <c r="F393">
        <f t="shared" si="25"/>
        <v>-0.55630309159019597</v>
      </c>
      <c r="G393">
        <f t="shared" si="26"/>
        <v>0.30947312971280999</v>
      </c>
      <c r="H393">
        <f t="shared" si="27"/>
        <v>0.55630309159019597</v>
      </c>
    </row>
    <row r="394" spans="1:8" x14ac:dyDescent="0.35">
      <c r="A394" t="s">
        <v>5</v>
      </c>
      <c r="B394" t="s">
        <v>5</v>
      </c>
      <c r="C394">
        <v>0.76770033504190904</v>
      </c>
      <c r="D394">
        <v>0.23229966495809001</v>
      </c>
      <c r="E394">
        <f t="shared" si="24"/>
        <v>0</v>
      </c>
      <c r="F394">
        <f t="shared" si="25"/>
        <v>-0.23229966495809001</v>
      </c>
      <c r="G394">
        <f t="shared" si="26"/>
        <v>5.3963134339640874E-2</v>
      </c>
      <c r="H394">
        <f t="shared" si="27"/>
        <v>0.23229966495809001</v>
      </c>
    </row>
    <row r="395" spans="1:8" x14ac:dyDescent="0.35">
      <c r="A395" t="s">
        <v>4</v>
      </c>
      <c r="B395" t="s">
        <v>4</v>
      </c>
      <c r="C395">
        <v>1.9091208137472799E-2</v>
      </c>
      <c r="D395">
        <v>0.980908791862527</v>
      </c>
      <c r="E395">
        <f t="shared" si="24"/>
        <v>1</v>
      </c>
      <c r="F395">
        <f t="shared" si="25"/>
        <v>1.9091208137473004E-2</v>
      </c>
      <c r="G395">
        <f t="shared" si="26"/>
        <v>3.6447422814831545E-4</v>
      </c>
      <c r="H395">
        <f t="shared" si="27"/>
        <v>1.9091208137473004E-2</v>
      </c>
    </row>
    <row r="396" spans="1:8" x14ac:dyDescent="0.35">
      <c r="A396" t="s">
        <v>4</v>
      </c>
      <c r="B396" t="s">
        <v>4</v>
      </c>
      <c r="C396">
        <v>3.8548800056531801E-2</v>
      </c>
      <c r="D396">
        <v>0.96145119994346795</v>
      </c>
      <c r="E396">
        <f t="shared" si="24"/>
        <v>1</v>
      </c>
      <c r="F396">
        <f t="shared" si="25"/>
        <v>3.8548800056532051E-2</v>
      </c>
      <c r="G396">
        <f t="shared" si="26"/>
        <v>1.4860099857984855E-3</v>
      </c>
      <c r="H396">
        <f t="shared" si="27"/>
        <v>3.8548800056532051E-2</v>
      </c>
    </row>
    <row r="397" spans="1:8" x14ac:dyDescent="0.35">
      <c r="A397" t="s">
        <v>4</v>
      </c>
      <c r="B397" t="s">
        <v>5</v>
      </c>
      <c r="C397">
        <v>0.72487585854593295</v>
      </c>
      <c r="D397">
        <v>0.275124141454066</v>
      </c>
      <c r="E397">
        <f t="shared" si="24"/>
        <v>1</v>
      </c>
      <c r="F397">
        <f t="shared" si="25"/>
        <v>0.72487585854593406</v>
      </c>
      <c r="G397">
        <f t="shared" si="26"/>
        <v>0.52544501030270496</v>
      </c>
      <c r="H397">
        <f t="shared" si="27"/>
        <v>0.72487585854593406</v>
      </c>
    </row>
    <row r="398" spans="1:8" x14ac:dyDescent="0.35">
      <c r="A398" t="s">
        <v>4</v>
      </c>
      <c r="B398" t="s">
        <v>5</v>
      </c>
      <c r="C398">
        <v>0.86802444951692603</v>
      </c>
      <c r="D398">
        <v>0.131975550483073</v>
      </c>
      <c r="E398">
        <f t="shared" si="24"/>
        <v>1</v>
      </c>
      <c r="F398">
        <f t="shared" si="25"/>
        <v>0.86802444951692703</v>
      </c>
      <c r="G398">
        <f t="shared" si="26"/>
        <v>0.75346644495916426</v>
      </c>
      <c r="H398">
        <f t="shared" si="27"/>
        <v>0.86802444951692703</v>
      </c>
    </row>
    <row r="399" spans="1:8" x14ac:dyDescent="0.35">
      <c r="A399" t="s">
        <v>4</v>
      </c>
      <c r="B399" t="s">
        <v>4</v>
      </c>
      <c r="C399">
        <v>0.32572124325541602</v>
      </c>
      <c r="D399">
        <v>0.67427875674458304</v>
      </c>
      <c r="E399">
        <f t="shared" si="24"/>
        <v>1</v>
      </c>
      <c r="F399">
        <f t="shared" si="25"/>
        <v>0.32572124325541696</v>
      </c>
      <c r="G399">
        <f t="shared" si="26"/>
        <v>0.10609432830785451</v>
      </c>
      <c r="H399">
        <f t="shared" si="27"/>
        <v>0.32572124325541696</v>
      </c>
    </row>
    <row r="400" spans="1:8" x14ac:dyDescent="0.35">
      <c r="A400" t="s">
        <v>4</v>
      </c>
      <c r="B400" t="s">
        <v>5</v>
      </c>
      <c r="C400">
        <v>0.54555430389824799</v>
      </c>
      <c r="D400">
        <v>0.45444569610175101</v>
      </c>
      <c r="E400">
        <f t="shared" si="24"/>
        <v>1</v>
      </c>
      <c r="F400">
        <f t="shared" si="25"/>
        <v>0.54555430389824899</v>
      </c>
      <c r="G400">
        <f t="shared" si="26"/>
        <v>0.29762949850190301</v>
      </c>
      <c r="H400">
        <f t="shared" si="27"/>
        <v>0.54555430389824899</v>
      </c>
    </row>
    <row r="401" spans="1:8" x14ac:dyDescent="0.35">
      <c r="A401" t="s">
        <v>4</v>
      </c>
      <c r="B401" t="s">
        <v>4</v>
      </c>
      <c r="C401">
        <v>0.114805004397773</v>
      </c>
      <c r="D401">
        <v>0.88519499560222603</v>
      </c>
      <c r="E401">
        <f t="shared" si="24"/>
        <v>1</v>
      </c>
      <c r="F401">
        <f t="shared" si="25"/>
        <v>0.11480500439777397</v>
      </c>
      <c r="G401">
        <f t="shared" si="26"/>
        <v>1.31801890347729E-2</v>
      </c>
      <c r="H401">
        <f t="shared" si="27"/>
        <v>0.11480500439777397</v>
      </c>
    </row>
    <row r="402" spans="1:8" x14ac:dyDescent="0.35">
      <c r="A402" t="s">
        <v>4</v>
      </c>
      <c r="B402" t="s">
        <v>4</v>
      </c>
      <c r="C402">
        <v>5.0618773023343402E-2</v>
      </c>
      <c r="D402">
        <v>0.94938122697665595</v>
      </c>
      <c r="E402">
        <f t="shared" si="24"/>
        <v>1</v>
      </c>
      <c r="F402">
        <f t="shared" si="25"/>
        <v>5.0618773023344055E-2</v>
      </c>
      <c r="G402">
        <f t="shared" si="26"/>
        <v>2.5622601823888239E-3</v>
      </c>
      <c r="H402">
        <f t="shared" si="27"/>
        <v>5.0618773023344055E-2</v>
      </c>
    </row>
    <row r="403" spans="1:8" x14ac:dyDescent="0.35">
      <c r="A403" t="s">
        <v>5</v>
      </c>
      <c r="B403" t="s">
        <v>5</v>
      </c>
      <c r="C403">
        <v>0.68754596242628496</v>
      </c>
      <c r="D403">
        <v>0.31245403757371398</v>
      </c>
      <c r="E403">
        <f t="shared" si="24"/>
        <v>0</v>
      </c>
      <c r="F403">
        <f t="shared" si="25"/>
        <v>-0.31245403757371398</v>
      </c>
      <c r="G403">
        <f t="shared" si="26"/>
        <v>9.7627525596115872E-2</v>
      </c>
      <c r="H403">
        <f t="shared" si="27"/>
        <v>0.31245403757371398</v>
      </c>
    </row>
    <row r="404" spans="1:8" x14ac:dyDescent="0.35">
      <c r="A404" t="s">
        <v>5</v>
      </c>
      <c r="B404" t="s">
        <v>5</v>
      </c>
      <c r="C404">
        <v>0.60402546037293803</v>
      </c>
      <c r="D404">
        <v>0.39597453962706097</v>
      </c>
      <c r="E404">
        <f t="shared" si="24"/>
        <v>0</v>
      </c>
      <c r="F404">
        <f t="shared" si="25"/>
        <v>-0.39597453962706097</v>
      </c>
      <c r="G404">
        <f t="shared" si="26"/>
        <v>0.15679583603286287</v>
      </c>
      <c r="H404">
        <f t="shared" si="27"/>
        <v>0.39597453962706097</v>
      </c>
    </row>
    <row r="405" spans="1:8" x14ac:dyDescent="0.35">
      <c r="A405" t="s">
        <v>4</v>
      </c>
      <c r="B405" t="s">
        <v>5</v>
      </c>
      <c r="C405">
        <v>0.92801152171019496</v>
      </c>
      <c r="D405">
        <v>7.1988478289804494E-2</v>
      </c>
      <c r="E405">
        <f t="shared" si="24"/>
        <v>1</v>
      </c>
      <c r="F405">
        <f t="shared" si="25"/>
        <v>0.92801152171019552</v>
      </c>
      <c r="G405">
        <f t="shared" si="26"/>
        <v>0.86120538442687267</v>
      </c>
      <c r="H405">
        <f t="shared" si="27"/>
        <v>0.92801152171019552</v>
      </c>
    </row>
    <row r="406" spans="1:8" x14ac:dyDescent="0.35">
      <c r="A406" t="s">
        <v>4</v>
      </c>
      <c r="B406" t="s">
        <v>5</v>
      </c>
      <c r="C406">
        <v>0.93728003436263496</v>
      </c>
      <c r="D406">
        <v>6.2719965637364497E-2</v>
      </c>
      <c r="E406">
        <f t="shared" si="24"/>
        <v>1</v>
      </c>
      <c r="F406">
        <f t="shared" si="25"/>
        <v>0.93728003436263552</v>
      </c>
      <c r="G406">
        <f t="shared" si="26"/>
        <v>0.87849386281482322</v>
      </c>
      <c r="H406">
        <f t="shared" si="27"/>
        <v>0.93728003436263552</v>
      </c>
    </row>
    <row r="407" spans="1:8" x14ac:dyDescent="0.35">
      <c r="A407" t="s">
        <v>5</v>
      </c>
      <c r="B407" t="s">
        <v>4</v>
      </c>
      <c r="C407">
        <v>0.251628643383975</v>
      </c>
      <c r="D407">
        <v>0.74837135661602405</v>
      </c>
      <c r="E407">
        <f t="shared" si="24"/>
        <v>0</v>
      </c>
      <c r="F407">
        <f t="shared" si="25"/>
        <v>-0.74837135661602405</v>
      </c>
      <c r="G407">
        <f t="shared" si="26"/>
        <v>0.56005968740330825</v>
      </c>
      <c r="H407">
        <f t="shared" si="27"/>
        <v>0.74837135661602405</v>
      </c>
    </row>
    <row r="408" spans="1:8" x14ac:dyDescent="0.35">
      <c r="A408" t="s">
        <v>4</v>
      </c>
      <c r="B408" t="s">
        <v>4</v>
      </c>
      <c r="C408">
        <v>9.6261084310040306E-3</v>
      </c>
      <c r="D408">
        <v>0.99037389156899602</v>
      </c>
      <c r="E408">
        <f t="shared" si="24"/>
        <v>1</v>
      </c>
      <c r="F408">
        <f t="shared" si="25"/>
        <v>9.6261084310039768E-3</v>
      </c>
      <c r="G408">
        <f t="shared" si="26"/>
        <v>9.2661963525445844E-5</v>
      </c>
      <c r="H408">
        <f t="shared" si="27"/>
        <v>9.6261084310039768E-3</v>
      </c>
    </row>
    <row r="409" spans="1:8" x14ac:dyDescent="0.35">
      <c r="A409" t="s">
        <v>4</v>
      </c>
      <c r="B409" t="s">
        <v>4</v>
      </c>
      <c r="C409">
        <v>2.8291477394254701E-2</v>
      </c>
      <c r="D409">
        <v>0.97170852260574503</v>
      </c>
      <c r="E409">
        <f t="shared" si="24"/>
        <v>1</v>
      </c>
      <c r="F409">
        <f t="shared" si="25"/>
        <v>2.8291477394254971E-2</v>
      </c>
      <c r="G409">
        <f t="shared" si="26"/>
        <v>8.0040769314964006E-4</v>
      </c>
      <c r="H409">
        <f t="shared" si="27"/>
        <v>2.8291477394254971E-2</v>
      </c>
    </row>
    <row r="410" spans="1:8" x14ac:dyDescent="0.35">
      <c r="A410" t="s">
        <v>4</v>
      </c>
      <c r="B410" t="s">
        <v>4</v>
      </c>
      <c r="C410">
        <v>3.1463123437561399E-2</v>
      </c>
      <c r="D410">
        <v>0.96853687656243803</v>
      </c>
      <c r="E410">
        <f t="shared" si="24"/>
        <v>1</v>
      </c>
      <c r="F410">
        <f t="shared" si="25"/>
        <v>3.1463123437561968E-2</v>
      </c>
      <c r="G410">
        <f t="shared" si="26"/>
        <v>9.899281364472612E-4</v>
      </c>
      <c r="H410">
        <f t="shared" si="27"/>
        <v>3.1463123437561968E-2</v>
      </c>
    </row>
    <row r="411" spans="1:8" x14ac:dyDescent="0.35">
      <c r="A411" t="s">
        <v>4</v>
      </c>
      <c r="B411" t="s">
        <v>4</v>
      </c>
      <c r="C411">
        <v>2.4820694367829799E-2</v>
      </c>
      <c r="D411">
        <v>0.97517930563217003</v>
      </c>
      <c r="E411">
        <f t="shared" si="24"/>
        <v>1</v>
      </c>
      <c r="F411">
        <f t="shared" si="25"/>
        <v>2.4820694367829965E-2</v>
      </c>
      <c r="G411">
        <f t="shared" si="26"/>
        <v>6.1606686890122611E-4</v>
      </c>
      <c r="H411">
        <f t="shared" si="27"/>
        <v>2.4820694367829965E-2</v>
      </c>
    </row>
    <row r="412" spans="1:8" x14ac:dyDescent="0.35">
      <c r="A412" t="s">
        <v>4</v>
      </c>
      <c r="B412" t="s">
        <v>4</v>
      </c>
      <c r="C412">
        <v>1.8735682746106101E-2</v>
      </c>
      <c r="D412">
        <v>0.98126431725389296</v>
      </c>
      <c r="E412">
        <f t="shared" si="24"/>
        <v>1</v>
      </c>
      <c r="F412">
        <f t="shared" si="25"/>
        <v>1.8735682746107041E-2</v>
      </c>
      <c r="G412">
        <f t="shared" si="26"/>
        <v>3.5102580796277306E-4</v>
      </c>
      <c r="H412">
        <f t="shared" si="27"/>
        <v>1.8735682746107041E-2</v>
      </c>
    </row>
    <row r="413" spans="1:8" x14ac:dyDescent="0.35">
      <c r="A413" t="s">
        <v>5</v>
      </c>
      <c r="B413" t="s">
        <v>5</v>
      </c>
      <c r="C413">
        <v>0.55281981067407704</v>
      </c>
      <c r="D413">
        <v>0.44718018932592202</v>
      </c>
      <c r="E413">
        <f t="shared" si="24"/>
        <v>0</v>
      </c>
      <c r="F413">
        <f t="shared" si="25"/>
        <v>-0.44718018932592202</v>
      </c>
      <c r="G413">
        <f t="shared" si="26"/>
        <v>0.19997012172556747</v>
      </c>
      <c r="H413">
        <f t="shared" si="27"/>
        <v>0.44718018932592202</v>
      </c>
    </row>
    <row r="414" spans="1:8" x14ac:dyDescent="0.35">
      <c r="A414" t="s">
        <v>4</v>
      </c>
      <c r="B414" t="s">
        <v>5</v>
      </c>
      <c r="C414">
        <v>0.96485279879164498</v>
      </c>
      <c r="D414">
        <v>3.5147201208354399E-2</v>
      </c>
      <c r="E414">
        <f t="shared" si="24"/>
        <v>1</v>
      </c>
      <c r="F414">
        <f t="shared" si="25"/>
        <v>0.96485279879164565</v>
      </c>
      <c r="G414">
        <f t="shared" si="26"/>
        <v>0.93094092333607181</v>
      </c>
      <c r="H414">
        <f t="shared" si="27"/>
        <v>0.96485279879164565</v>
      </c>
    </row>
    <row r="415" spans="1:8" x14ac:dyDescent="0.35">
      <c r="A415" t="s">
        <v>4</v>
      </c>
      <c r="B415" t="s">
        <v>4</v>
      </c>
      <c r="C415">
        <v>0.118954296405425</v>
      </c>
      <c r="D415">
        <v>0.88104570359457401</v>
      </c>
      <c r="E415">
        <f t="shared" si="24"/>
        <v>1</v>
      </c>
      <c r="F415">
        <f t="shared" si="25"/>
        <v>0.11895429640542599</v>
      </c>
      <c r="G415">
        <f t="shared" si="26"/>
        <v>1.4150124633309941E-2</v>
      </c>
      <c r="H415">
        <f t="shared" si="27"/>
        <v>0.11895429640542599</v>
      </c>
    </row>
    <row r="416" spans="1:8" x14ac:dyDescent="0.35">
      <c r="A416" t="s">
        <v>4</v>
      </c>
      <c r="B416" t="s">
        <v>5</v>
      </c>
      <c r="C416">
        <v>0.79163695975915305</v>
      </c>
      <c r="D416">
        <v>0.20836304024084601</v>
      </c>
      <c r="E416">
        <f t="shared" si="24"/>
        <v>1</v>
      </c>
      <c r="F416">
        <f t="shared" si="25"/>
        <v>0.79163695975915394</v>
      </c>
      <c r="G416">
        <f t="shared" si="26"/>
        <v>0.62668907605671631</v>
      </c>
      <c r="H416">
        <f t="shared" si="27"/>
        <v>0.79163695975915394</v>
      </c>
    </row>
    <row r="417" spans="1:8" x14ac:dyDescent="0.35">
      <c r="A417" t="s">
        <v>4</v>
      </c>
      <c r="B417" t="s">
        <v>4</v>
      </c>
      <c r="C417">
        <v>4.6197754384128403E-2</v>
      </c>
      <c r="D417">
        <v>0.95380224561587101</v>
      </c>
      <c r="E417">
        <f t="shared" si="24"/>
        <v>1</v>
      </c>
      <c r="F417">
        <f t="shared" si="25"/>
        <v>4.6197754384128986E-2</v>
      </c>
      <c r="G417">
        <f t="shared" si="26"/>
        <v>2.1342325101363089E-3</v>
      </c>
      <c r="H417">
        <f t="shared" si="27"/>
        <v>4.6197754384128986E-2</v>
      </c>
    </row>
    <row r="418" spans="1:8" x14ac:dyDescent="0.35">
      <c r="A418" t="s">
        <v>4</v>
      </c>
      <c r="B418" t="s">
        <v>4</v>
      </c>
      <c r="C418">
        <v>5.0373277758794098E-2</v>
      </c>
      <c r="D418">
        <v>0.94962672224120503</v>
      </c>
      <c r="E418">
        <f t="shared" si="24"/>
        <v>1</v>
      </c>
      <c r="F418">
        <f t="shared" si="25"/>
        <v>5.0373277758794965E-2</v>
      </c>
      <c r="G418">
        <f t="shared" si="26"/>
        <v>2.5374671121647075E-3</v>
      </c>
      <c r="H418">
        <f t="shared" si="27"/>
        <v>5.0373277758794965E-2</v>
      </c>
    </row>
    <row r="419" spans="1:8" x14ac:dyDescent="0.35">
      <c r="A419" t="s">
        <v>4</v>
      </c>
      <c r="B419" t="s">
        <v>4</v>
      </c>
      <c r="C419">
        <v>2.6811797966896599E-2</v>
      </c>
      <c r="D419">
        <v>0.97318820203310297</v>
      </c>
      <c r="E419">
        <f t="shared" si="24"/>
        <v>1</v>
      </c>
      <c r="F419">
        <f t="shared" si="25"/>
        <v>2.6811797966897033E-2</v>
      </c>
      <c r="G419">
        <f t="shared" si="26"/>
        <v>7.1887251021770387E-4</v>
      </c>
      <c r="H419">
        <f t="shared" si="27"/>
        <v>2.6811797966897033E-2</v>
      </c>
    </row>
    <row r="420" spans="1:8" x14ac:dyDescent="0.35">
      <c r="A420" t="s">
        <v>4</v>
      </c>
      <c r="B420" t="s">
        <v>4</v>
      </c>
      <c r="C420">
        <v>0.13664007258820901</v>
      </c>
      <c r="D420">
        <v>0.86335992741179002</v>
      </c>
      <c r="E420">
        <f t="shared" si="24"/>
        <v>1</v>
      </c>
      <c r="F420">
        <f t="shared" si="25"/>
        <v>0.13664007258820998</v>
      </c>
      <c r="G420">
        <f t="shared" si="26"/>
        <v>1.8670509436911294E-2</v>
      </c>
      <c r="H420">
        <f t="shared" si="27"/>
        <v>0.13664007258820998</v>
      </c>
    </row>
    <row r="421" spans="1:8" x14ac:dyDescent="0.35">
      <c r="A421" t="s">
        <v>4</v>
      </c>
      <c r="B421" t="s">
        <v>4</v>
      </c>
      <c r="C421">
        <v>1.41516715430291E-2</v>
      </c>
      <c r="D421">
        <v>0.98584832845697001</v>
      </c>
      <c r="E421">
        <f t="shared" si="24"/>
        <v>1</v>
      </c>
      <c r="F421">
        <f t="shared" si="25"/>
        <v>1.4151671543029987E-2</v>
      </c>
      <c r="G421">
        <f t="shared" si="26"/>
        <v>2.0026980746180471E-4</v>
      </c>
      <c r="H421">
        <f t="shared" si="27"/>
        <v>1.4151671543029987E-2</v>
      </c>
    </row>
    <row r="422" spans="1:8" x14ac:dyDescent="0.35">
      <c r="A422" t="s">
        <v>4</v>
      </c>
      <c r="B422" t="s">
        <v>4</v>
      </c>
      <c r="C422">
        <v>4.1245531715005002E-2</v>
      </c>
      <c r="D422">
        <v>0.958754468284994</v>
      </c>
      <c r="E422">
        <f t="shared" si="24"/>
        <v>1</v>
      </c>
      <c r="F422">
        <f t="shared" si="25"/>
        <v>4.1245531715006001E-2</v>
      </c>
      <c r="G422">
        <f t="shared" si="26"/>
        <v>1.7011938864535659E-3</v>
      </c>
      <c r="H422">
        <f t="shared" si="27"/>
        <v>4.1245531715006001E-2</v>
      </c>
    </row>
    <row r="423" spans="1:8" x14ac:dyDescent="0.35">
      <c r="A423" t="s">
        <v>4</v>
      </c>
      <c r="B423" t="s">
        <v>4</v>
      </c>
      <c r="C423">
        <v>0.42829216083444399</v>
      </c>
      <c r="D423">
        <v>0.57170783916555501</v>
      </c>
      <c r="E423">
        <f t="shared" si="24"/>
        <v>1</v>
      </c>
      <c r="F423">
        <f t="shared" si="25"/>
        <v>0.42829216083444499</v>
      </c>
      <c r="G423">
        <f t="shared" si="26"/>
        <v>0.18343417503223811</v>
      </c>
      <c r="H423">
        <f t="shared" si="27"/>
        <v>0.42829216083444499</v>
      </c>
    </row>
    <row r="424" spans="1:8" x14ac:dyDescent="0.35">
      <c r="A424" t="s">
        <v>4</v>
      </c>
      <c r="B424" t="s">
        <v>4</v>
      </c>
      <c r="C424">
        <v>2.02508296872514E-2</v>
      </c>
      <c r="D424">
        <v>0.979749170312748</v>
      </c>
      <c r="E424">
        <f t="shared" si="24"/>
        <v>1</v>
      </c>
      <c r="F424">
        <f t="shared" si="25"/>
        <v>2.0250829687252003E-2</v>
      </c>
      <c r="G424">
        <f t="shared" si="26"/>
        <v>4.1009610302208705E-4</v>
      </c>
      <c r="H424">
        <f t="shared" si="27"/>
        <v>2.0250829687252003E-2</v>
      </c>
    </row>
    <row r="425" spans="1:8" x14ac:dyDescent="0.35">
      <c r="A425" t="s">
        <v>4</v>
      </c>
      <c r="B425" t="s">
        <v>5</v>
      </c>
      <c r="C425">
        <v>0.57647591403994702</v>
      </c>
      <c r="D425">
        <v>0.42352408596005198</v>
      </c>
      <c r="E425">
        <f t="shared" si="24"/>
        <v>1</v>
      </c>
      <c r="F425">
        <f t="shared" si="25"/>
        <v>0.57647591403994802</v>
      </c>
      <c r="G425">
        <f t="shared" si="26"/>
        <v>0.33232447946819355</v>
      </c>
      <c r="H425">
        <f t="shared" si="27"/>
        <v>0.57647591403994802</v>
      </c>
    </row>
    <row r="426" spans="1:8" x14ac:dyDescent="0.35">
      <c r="A426" t="s">
        <v>5</v>
      </c>
      <c r="B426" t="s">
        <v>5</v>
      </c>
      <c r="C426">
        <v>0.81470080045719695</v>
      </c>
      <c r="D426">
        <v>0.185299199542802</v>
      </c>
      <c r="E426">
        <f t="shared" si="24"/>
        <v>0</v>
      </c>
      <c r="F426">
        <f t="shared" si="25"/>
        <v>-0.185299199542802</v>
      </c>
      <c r="G426">
        <f t="shared" si="26"/>
        <v>3.4335793351203153E-2</v>
      </c>
      <c r="H426">
        <f t="shared" si="27"/>
        <v>0.185299199542802</v>
      </c>
    </row>
    <row r="427" spans="1:8" x14ac:dyDescent="0.35">
      <c r="A427" t="s">
        <v>5</v>
      </c>
      <c r="B427" t="s">
        <v>5</v>
      </c>
      <c r="C427">
        <v>0.71986953697327605</v>
      </c>
      <c r="D427">
        <v>0.28013046302672301</v>
      </c>
      <c r="E427">
        <f t="shared" si="24"/>
        <v>0</v>
      </c>
      <c r="F427">
        <f t="shared" si="25"/>
        <v>-0.28013046302672301</v>
      </c>
      <c r="G427">
        <f t="shared" si="26"/>
        <v>7.8473076315566229E-2</v>
      </c>
      <c r="H427">
        <f t="shared" si="27"/>
        <v>0.28013046302672301</v>
      </c>
    </row>
    <row r="428" spans="1:8" x14ac:dyDescent="0.35">
      <c r="A428" t="s">
        <v>4</v>
      </c>
      <c r="B428" t="s">
        <v>4</v>
      </c>
      <c r="C428">
        <v>8.6037929311800307E-2</v>
      </c>
      <c r="D428">
        <v>0.91396207068819901</v>
      </c>
      <c r="E428">
        <f t="shared" si="24"/>
        <v>1</v>
      </c>
      <c r="F428">
        <f t="shared" si="25"/>
        <v>8.6037929311800987E-2</v>
      </c>
      <c r="G428">
        <f t="shared" si="26"/>
        <v>7.4025252802624635E-3</v>
      </c>
      <c r="H428">
        <f t="shared" si="27"/>
        <v>8.6037929311800987E-2</v>
      </c>
    </row>
    <row r="429" spans="1:8" x14ac:dyDescent="0.35">
      <c r="A429" t="s">
        <v>5</v>
      </c>
      <c r="B429" t="s">
        <v>4</v>
      </c>
      <c r="C429">
        <v>0.21210826995962601</v>
      </c>
      <c r="D429">
        <v>0.78789173004037305</v>
      </c>
      <c r="E429">
        <f t="shared" si="24"/>
        <v>0</v>
      </c>
      <c r="F429">
        <f t="shared" si="25"/>
        <v>-0.78789173004037305</v>
      </c>
      <c r="G429">
        <f t="shared" si="26"/>
        <v>0.62077337826601209</v>
      </c>
      <c r="H429">
        <f t="shared" si="27"/>
        <v>0.78789173004037305</v>
      </c>
    </row>
    <row r="430" spans="1:8" x14ac:dyDescent="0.35">
      <c r="A430" t="s">
        <v>4</v>
      </c>
      <c r="B430" t="s">
        <v>4</v>
      </c>
      <c r="C430">
        <v>8.1194747168118794E-2</v>
      </c>
      <c r="D430">
        <v>0.91880525283188097</v>
      </c>
      <c r="E430">
        <f t="shared" si="24"/>
        <v>1</v>
      </c>
      <c r="F430">
        <f t="shared" si="25"/>
        <v>8.119474716811903E-2</v>
      </c>
      <c r="G430">
        <f t="shared" si="26"/>
        <v>6.5925869676947734E-3</v>
      </c>
      <c r="H430">
        <f t="shared" si="27"/>
        <v>8.119474716811903E-2</v>
      </c>
    </row>
    <row r="431" spans="1:8" x14ac:dyDescent="0.35">
      <c r="A431" t="s">
        <v>5</v>
      </c>
      <c r="B431" t="s">
        <v>5</v>
      </c>
      <c r="C431">
        <v>0.65062896072356902</v>
      </c>
      <c r="D431">
        <v>0.34937103927642998</v>
      </c>
      <c r="E431">
        <f t="shared" si="24"/>
        <v>0</v>
      </c>
      <c r="F431">
        <f t="shared" si="25"/>
        <v>-0.34937103927642998</v>
      </c>
      <c r="G431">
        <f t="shared" si="26"/>
        <v>0.12206012308509279</v>
      </c>
      <c r="H431">
        <f t="shared" si="27"/>
        <v>0.34937103927642998</v>
      </c>
    </row>
    <row r="432" spans="1:8" x14ac:dyDescent="0.35">
      <c r="A432" t="s">
        <v>5</v>
      </c>
      <c r="B432" t="s">
        <v>5</v>
      </c>
      <c r="C432">
        <v>0.99149164631141495</v>
      </c>
      <c r="D432">
        <v>8.5083536885849301E-3</v>
      </c>
      <c r="E432">
        <f t="shared" si="24"/>
        <v>0</v>
      </c>
      <c r="F432">
        <f t="shared" si="25"/>
        <v>-8.5083536885849301E-3</v>
      </c>
      <c r="G432">
        <f t="shared" si="26"/>
        <v>7.2392082490056785E-5</v>
      </c>
      <c r="H432">
        <f t="shared" si="27"/>
        <v>8.5083536885849301E-3</v>
      </c>
    </row>
    <row r="433" spans="1:8" x14ac:dyDescent="0.35">
      <c r="A433" t="s">
        <v>4</v>
      </c>
      <c r="B433" t="s">
        <v>4</v>
      </c>
      <c r="C433">
        <v>4.0163398124936099E-2</v>
      </c>
      <c r="D433">
        <v>0.95983660187506303</v>
      </c>
      <c r="E433">
        <f t="shared" si="24"/>
        <v>1</v>
      </c>
      <c r="F433">
        <f t="shared" si="25"/>
        <v>4.0163398124936966E-2</v>
      </c>
      <c r="G433">
        <f t="shared" si="26"/>
        <v>1.6130985489421902E-3</v>
      </c>
      <c r="H433">
        <f t="shared" si="27"/>
        <v>4.0163398124936966E-2</v>
      </c>
    </row>
    <row r="434" spans="1:8" x14ac:dyDescent="0.35">
      <c r="A434" t="s">
        <v>5</v>
      </c>
      <c r="B434" t="s">
        <v>5</v>
      </c>
      <c r="C434">
        <v>0.95614685573624603</v>
      </c>
      <c r="D434">
        <v>4.3853144263753703E-2</v>
      </c>
      <c r="E434">
        <f t="shared" si="24"/>
        <v>0</v>
      </c>
      <c r="F434">
        <f t="shared" si="25"/>
        <v>-4.3853144263753703E-2</v>
      </c>
      <c r="G434">
        <f t="shared" si="26"/>
        <v>1.9230982618175943E-3</v>
      </c>
      <c r="H434">
        <f t="shared" si="27"/>
        <v>4.3853144263753703E-2</v>
      </c>
    </row>
    <row r="435" spans="1:8" x14ac:dyDescent="0.35">
      <c r="A435" t="s">
        <v>4</v>
      </c>
      <c r="B435" t="s">
        <v>4</v>
      </c>
      <c r="C435">
        <v>0.23115449656946399</v>
      </c>
      <c r="D435">
        <v>0.76884550343053504</v>
      </c>
      <c r="E435">
        <f t="shared" si="24"/>
        <v>1</v>
      </c>
      <c r="F435">
        <f t="shared" si="25"/>
        <v>0.23115449656946496</v>
      </c>
      <c r="G435">
        <f t="shared" si="26"/>
        <v>5.3432401284282789E-2</v>
      </c>
      <c r="H435">
        <f t="shared" si="27"/>
        <v>0.23115449656946496</v>
      </c>
    </row>
    <row r="436" spans="1:8" x14ac:dyDescent="0.35">
      <c r="A436" t="s">
        <v>4</v>
      </c>
      <c r="B436" t="s">
        <v>4</v>
      </c>
      <c r="C436">
        <v>4.1876018652475004E-3</v>
      </c>
      <c r="D436">
        <v>0.99581239813475197</v>
      </c>
      <c r="E436">
        <f t="shared" si="24"/>
        <v>1</v>
      </c>
      <c r="F436">
        <f t="shared" si="25"/>
        <v>4.1876018652480251E-3</v>
      </c>
      <c r="G436">
        <f t="shared" si="26"/>
        <v>1.7536009381828738E-5</v>
      </c>
      <c r="H436">
        <f t="shared" si="27"/>
        <v>4.1876018652480251E-3</v>
      </c>
    </row>
    <row r="437" spans="1:8" x14ac:dyDescent="0.35">
      <c r="A437" t="s">
        <v>4</v>
      </c>
      <c r="B437" t="s">
        <v>4</v>
      </c>
      <c r="C437">
        <v>6.2752674449926604E-2</v>
      </c>
      <c r="D437">
        <v>0.93724732555007295</v>
      </c>
      <c r="E437">
        <f t="shared" si="24"/>
        <v>1</v>
      </c>
      <c r="F437">
        <f t="shared" si="25"/>
        <v>6.2752674449927048E-2</v>
      </c>
      <c r="G437">
        <f t="shared" si="26"/>
        <v>3.9378981506185268E-3</v>
      </c>
      <c r="H437">
        <f t="shared" si="27"/>
        <v>6.2752674449927048E-2</v>
      </c>
    </row>
    <row r="438" spans="1:8" x14ac:dyDescent="0.35">
      <c r="A438" t="s">
        <v>4</v>
      </c>
      <c r="B438" t="s">
        <v>5</v>
      </c>
      <c r="C438">
        <v>0.73126383884856105</v>
      </c>
      <c r="D438">
        <v>0.268736161151438</v>
      </c>
      <c r="E438">
        <f t="shared" si="24"/>
        <v>1</v>
      </c>
      <c r="F438">
        <f t="shared" si="25"/>
        <v>0.73126383884856194</v>
      </c>
      <c r="G438">
        <f t="shared" si="26"/>
        <v>0.53474680200753555</v>
      </c>
      <c r="H438">
        <f t="shared" si="27"/>
        <v>0.73126383884856194</v>
      </c>
    </row>
    <row r="439" spans="1:8" x14ac:dyDescent="0.35">
      <c r="A439" t="s">
        <v>4</v>
      </c>
      <c r="B439" t="s">
        <v>4</v>
      </c>
      <c r="C439">
        <v>0.16826340224099101</v>
      </c>
      <c r="D439">
        <v>0.83173659775900799</v>
      </c>
      <c r="E439">
        <f t="shared" si="24"/>
        <v>1</v>
      </c>
      <c r="F439">
        <f t="shared" si="25"/>
        <v>0.16826340224099201</v>
      </c>
      <c r="G439">
        <f t="shared" si="26"/>
        <v>2.8312572533713876E-2</v>
      </c>
      <c r="H439">
        <f t="shared" si="27"/>
        <v>0.16826340224099201</v>
      </c>
    </row>
    <row r="440" spans="1:8" x14ac:dyDescent="0.35">
      <c r="A440" t="s">
        <v>4</v>
      </c>
      <c r="B440" t="s">
        <v>4</v>
      </c>
      <c r="C440">
        <v>0.12049739319718</v>
      </c>
      <c r="D440">
        <v>0.879502606802819</v>
      </c>
      <c r="E440">
        <f t="shared" si="24"/>
        <v>1</v>
      </c>
      <c r="F440">
        <f t="shared" si="25"/>
        <v>0.120497393197181</v>
      </c>
      <c r="G440">
        <f t="shared" si="26"/>
        <v>1.4519621767316042E-2</v>
      </c>
      <c r="H440">
        <f t="shared" si="27"/>
        <v>0.120497393197181</v>
      </c>
    </row>
    <row r="441" spans="1:8" x14ac:dyDescent="0.35">
      <c r="A441" t="s">
        <v>4</v>
      </c>
      <c r="B441" t="s">
        <v>4</v>
      </c>
      <c r="C441">
        <v>0.120460109211839</v>
      </c>
      <c r="D441">
        <v>0.87953989078815997</v>
      </c>
      <c r="E441">
        <f t="shared" si="24"/>
        <v>1</v>
      </c>
      <c r="F441">
        <f t="shared" si="25"/>
        <v>0.12046010921184003</v>
      </c>
      <c r="G441">
        <f t="shared" si="26"/>
        <v>1.4510637911328427E-2</v>
      </c>
      <c r="H441">
        <f t="shared" si="27"/>
        <v>0.12046010921184003</v>
      </c>
    </row>
    <row r="442" spans="1:8" x14ac:dyDescent="0.35">
      <c r="A442" t="s">
        <v>4</v>
      </c>
      <c r="B442" t="s">
        <v>4</v>
      </c>
      <c r="C442">
        <v>2.3605817754153099E-2</v>
      </c>
      <c r="D442">
        <v>0.97639418224584595</v>
      </c>
      <c r="E442">
        <f t="shared" si="24"/>
        <v>1</v>
      </c>
      <c r="F442">
        <f t="shared" si="25"/>
        <v>2.3605817754154046E-2</v>
      </c>
      <c r="G442">
        <f t="shared" si="26"/>
        <v>5.5723463184233441E-4</v>
      </c>
      <c r="H442">
        <f t="shared" si="27"/>
        <v>2.3605817754154046E-2</v>
      </c>
    </row>
    <row r="443" spans="1:8" x14ac:dyDescent="0.35">
      <c r="A443" t="s">
        <v>4</v>
      </c>
      <c r="B443" t="s">
        <v>4</v>
      </c>
      <c r="C443">
        <v>0.177182842102595</v>
      </c>
      <c r="D443">
        <v>0.82281715789740395</v>
      </c>
      <c r="E443">
        <f t="shared" si="24"/>
        <v>1</v>
      </c>
      <c r="F443">
        <f t="shared" si="25"/>
        <v>0.17718284210259605</v>
      </c>
      <c r="G443">
        <f t="shared" si="26"/>
        <v>3.1393759535553484E-2</v>
      </c>
      <c r="H443">
        <f t="shared" si="27"/>
        <v>0.17718284210259605</v>
      </c>
    </row>
    <row r="444" spans="1:8" x14ac:dyDescent="0.35">
      <c r="A444" t="s">
        <v>4</v>
      </c>
      <c r="B444" t="s">
        <v>5</v>
      </c>
      <c r="C444">
        <v>0.63055995858359604</v>
      </c>
      <c r="D444">
        <v>0.36944004141640302</v>
      </c>
      <c r="E444">
        <f t="shared" si="24"/>
        <v>1</v>
      </c>
      <c r="F444">
        <f t="shared" si="25"/>
        <v>0.63055995858359704</v>
      </c>
      <c r="G444">
        <f t="shared" si="26"/>
        <v>0.3976058613689476</v>
      </c>
      <c r="H444">
        <f t="shared" si="27"/>
        <v>0.63055995858359704</v>
      </c>
    </row>
    <row r="445" spans="1:8" x14ac:dyDescent="0.35">
      <c r="A445" t="s">
        <v>4</v>
      </c>
      <c r="B445" t="s">
        <v>4</v>
      </c>
      <c r="C445">
        <v>3.0565066694043099E-2</v>
      </c>
      <c r="D445">
        <v>0.96943493330595598</v>
      </c>
      <c r="E445">
        <f t="shared" si="24"/>
        <v>1</v>
      </c>
      <c r="F445">
        <f t="shared" si="25"/>
        <v>3.0565066694044019E-2</v>
      </c>
      <c r="G445">
        <f t="shared" si="26"/>
        <v>9.3422330201135893E-4</v>
      </c>
      <c r="H445">
        <f t="shared" si="27"/>
        <v>3.0565066694044019E-2</v>
      </c>
    </row>
    <row r="446" spans="1:8" x14ac:dyDescent="0.35">
      <c r="A446" t="s">
        <v>4</v>
      </c>
      <c r="B446" t="s">
        <v>4</v>
      </c>
      <c r="C446">
        <v>0.13328127373795901</v>
      </c>
      <c r="D446">
        <v>0.86671872626204005</v>
      </c>
      <c r="E446">
        <f t="shared" si="24"/>
        <v>1</v>
      </c>
      <c r="F446">
        <f t="shared" si="25"/>
        <v>0.13328127373795995</v>
      </c>
      <c r="G446">
        <f t="shared" si="26"/>
        <v>1.7763897929213013E-2</v>
      </c>
      <c r="H446">
        <f t="shared" si="27"/>
        <v>0.13328127373795995</v>
      </c>
    </row>
    <row r="447" spans="1:8" x14ac:dyDescent="0.35">
      <c r="A447" t="s">
        <v>5</v>
      </c>
      <c r="B447" t="s">
        <v>4</v>
      </c>
      <c r="C447">
        <v>0.24341557713589199</v>
      </c>
      <c r="D447">
        <v>0.75658442286410699</v>
      </c>
      <c r="E447">
        <f t="shared" si="24"/>
        <v>0</v>
      </c>
      <c r="F447">
        <f t="shared" si="25"/>
        <v>-0.75658442286410699</v>
      </c>
      <c r="G447">
        <f t="shared" si="26"/>
        <v>0.57241998892061385</v>
      </c>
      <c r="H447">
        <f t="shared" si="27"/>
        <v>0.75658442286410699</v>
      </c>
    </row>
    <row r="448" spans="1:8" x14ac:dyDescent="0.35">
      <c r="A448" t="s">
        <v>4</v>
      </c>
      <c r="B448" t="s">
        <v>4</v>
      </c>
      <c r="C448">
        <v>7.8152443790933893E-3</v>
      </c>
      <c r="D448">
        <v>0.99218475562090602</v>
      </c>
      <c r="E448">
        <f t="shared" si="24"/>
        <v>1</v>
      </c>
      <c r="F448">
        <f t="shared" si="25"/>
        <v>7.8152443790939774E-3</v>
      </c>
      <c r="G448">
        <f t="shared" si="26"/>
        <v>6.1078044704960003E-5</v>
      </c>
      <c r="H448">
        <f t="shared" si="27"/>
        <v>7.8152443790939774E-3</v>
      </c>
    </row>
    <row r="449" spans="1:8" x14ac:dyDescent="0.35">
      <c r="A449" t="s">
        <v>4</v>
      </c>
      <c r="B449" t="s">
        <v>4</v>
      </c>
      <c r="C449">
        <v>0.33397136302098102</v>
      </c>
      <c r="D449">
        <v>0.66602863697901804</v>
      </c>
      <c r="E449">
        <f t="shared" si="24"/>
        <v>1</v>
      </c>
      <c r="F449">
        <f t="shared" si="25"/>
        <v>0.33397136302098196</v>
      </c>
      <c r="G449">
        <f t="shared" si="26"/>
        <v>0.11153687131809252</v>
      </c>
      <c r="H449">
        <f t="shared" si="27"/>
        <v>0.33397136302098196</v>
      </c>
    </row>
    <row r="450" spans="1:8" x14ac:dyDescent="0.35">
      <c r="A450" t="s">
        <v>4</v>
      </c>
      <c r="B450" t="s">
        <v>4</v>
      </c>
      <c r="C450">
        <v>1.51902729987983E-2</v>
      </c>
      <c r="D450">
        <v>0.98480972700120095</v>
      </c>
      <c r="E450">
        <f t="shared" si="24"/>
        <v>1</v>
      </c>
      <c r="F450">
        <f t="shared" si="25"/>
        <v>1.5190272998799048E-2</v>
      </c>
      <c r="G450">
        <f t="shared" si="26"/>
        <v>2.3074439377804341E-4</v>
      </c>
      <c r="H450">
        <f t="shared" si="27"/>
        <v>1.5190272998799048E-2</v>
      </c>
    </row>
    <row r="451" spans="1:8" x14ac:dyDescent="0.35">
      <c r="A451" t="s">
        <v>5</v>
      </c>
      <c r="B451" t="s">
        <v>5</v>
      </c>
      <c r="C451">
        <v>0.80133141515510198</v>
      </c>
      <c r="D451">
        <v>0.19866858484489699</v>
      </c>
      <c r="E451">
        <f t="shared" ref="E451:E514" si="28">IF(A451="Good",1,0)</f>
        <v>0</v>
      </c>
      <c r="F451">
        <f t="shared" ref="F451:F514" si="29">E451-D451</f>
        <v>-0.19866858484489699</v>
      </c>
      <c r="G451">
        <f t="shared" ref="G451:G514" si="30">F451^2</f>
        <v>3.9469206604274033E-2</v>
      </c>
      <c r="H451">
        <f t="shared" ref="H451:H514" si="31">ABS(F451)</f>
        <v>0.19866858484489699</v>
      </c>
    </row>
    <row r="452" spans="1:8" x14ac:dyDescent="0.35">
      <c r="A452" t="s">
        <v>5</v>
      </c>
      <c r="B452" t="s">
        <v>5</v>
      </c>
      <c r="C452">
        <v>0.86962466786568005</v>
      </c>
      <c r="D452">
        <v>0.13037533213431901</v>
      </c>
      <c r="E452">
        <f t="shared" si="28"/>
        <v>0</v>
      </c>
      <c r="F452">
        <f t="shared" si="29"/>
        <v>-0.13037533213431901</v>
      </c>
      <c r="G452">
        <f t="shared" si="30"/>
        <v>1.6997727229133994E-2</v>
      </c>
      <c r="H452">
        <f t="shared" si="31"/>
        <v>0.13037533213431901</v>
      </c>
    </row>
    <row r="453" spans="1:8" x14ac:dyDescent="0.35">
      <c r="A453" t="s">
        <v>5</v>
      </c>
      <c r="B453" t="s">
        <v>5</v>
      </c>
      <c r="C453">
        <v>0.84962605775301703</v>
      </c>
      <c r="D453">
        <v>0.150373942246982</v>
      </c>
      <c r="E453">
        <f t="shared" si="28"/>
        <v>0</v>
      </c>
      <c r="F453">
        <f t="shared" si="29"/>
        <v>-0.150373942246982</v>
      </c>
      <c r="G453">
        <f t="shared" si="30"/>
        <v>2.2612322506898676E-2</v>
      </c>
      <c r="H453">
        <f t="shared" si="31"/>
        <v>0.150373942246982</v>
      </c>
    </row>
    <row r="454" spans="1:8" x14ac:dyDescent="0.35">
      <c r="A454" t="s">
        <v>4</v>
      </c>
      <c r="B454" t="s">
        <v>4</v>
      </c>
      <c r="C454">
        <v>7.2936172363355497E-3</v>
      </c>
      <c r="D454">
        <v>0.99270638276366396</v>
      </c>
      <c r="E454">
        <f t="shared" si="28"/>
        <v>1</v>
      </c>
      <c r="F454">
        <f t="shared" si="29"/>
        <v>7.2936172363360363E-3</v>
      </c>
      <c r="G454">
        <f t="shared" si="30"/>
        <v>5.3196852390178118E-5</v>
      </c>
      <c r="H454">
        <f t="shared" si="31"/>
        <v>7.2936172363360363E-3</v>
      </c>
    </row>
    <row r="455" spans="1:8" x14ac:dyDescent="0.35">
      <c r="A455" t="s">
        <v>5</v>
      </c>
      <c r="B455" t="s">
        <v>4</v>
      </c>
      <c r="C455">
        <v>0.16157387775850701</v>
      </c>
      <c r="D455">
        <v>0.83842612224149204</v>
      </c>
      <c r="E455">
        <f t="shared" si="28"/>
        <v>0</v>
      </c>
      <c r="F455">
        <f t="shared" si="29"/>
        <v>-0.83842612224149204</v>
      </c>
      <c r="G455">
        <f t="shared" si="30"/>
        <v>0.70295836245690535</v>
      </c>
      <c r="H455">
        <f t="shared" si="31"/>
        <v>0.83842612224149204</v>
      </c>
    </row>
    <row r="456" spans="1:8" x14ac:dyDescent="0.35">
      <c r="A456" t="s">
        <v>4</v>
      </c>
      <c r="B456" t="s">
        <v>4</v>
      </c>
      <c r="C456">
        <v>7.4283942655599206E-2</v>
      </c>
      <c r="D456">
        <v>0.92571605734439999</v>
      </c>
      <c r="E456">
        <f t="shared" si="28"/>
        <v>1</v>
      </c>
      <c r="F456">
        <f t="shared" si="29"/>
        <v>7.428394265560001E-2</v>
      </c>
      <c r="G456">
        <f t="shared" si="30"/>
        <v>5.5181041364604708E-3</v>
      </c>
      <c r="H456">
        <f t="shared" si="31"/>
        <v>7.428394265560001E-2</v>
      </c>
    </row>
    <row r="457" spans="1:8" x14ac:dyDescent="0.35">
      <c r="A457" t="s">
        <v>4</v>
      </c>
      <c r="B457" t="s">
        <v>4</v>
      </c>
      <c r="C457">
        <v>4.5381315778482097E-2</v>
      </c>
      <c r="D457">
        <v>0.95461868422151697</v>
      </c>
      <c r="E457">
        <f t="shared" si="28"/>
        <v>1</v>
      </c>
      <c r="F457">
        <f t="shared" si="29"/>
        <v>4.5381315778483033E-2</v>
      </c>
      <c r="G457">
        <f t="shared" si="30"/>
        <v>2.0594638217863929E-3</v>
      </c>
      <c r="H457">
        <f t="shared" si="31"/>
        <v>4.5381315778483033E-2</v>
      </c>
    </row>
    <row r="458" spans="1:8" x14ac:dyDescent="0.35">
      <c r="A458" t="s">
        <v>4</v>
      </c>
      <c r="B458" t="s">
        <v>4</v>
      </c>
      <c r="C458">
        <v>0.135076511223615</v>
      </c>
      <c r="D458">
        <v>0.86492348877638403</v>
      </c>
      <c r="E458">
        <f t="shared" si="28"/>
        <v>1</v>
      </c>
      <c r="F458">
        <f t="shared" si="29"/>
        <v>0.13507651122361597</v>
      </c>
      <c r="G458">
        <f t="shared" si="30"/>
        <v>1.8245663884343653E-2</v>
      </c>
      <c r="H458">
        <f t="shared" si="31"/>
        <v>0.13507651122361597</v>
      </c>
    </row>
    <row r="459" spans="1:8" x14ac:dyDescent="0.35">
      <c r="A459" t="s">
        <v>5</v>
      </c>
      <c r="B459" t="s">
        <v>5</v>
      </c>
      <c r="C459">
        <v>0.98232140142780999</v>
      </c>
      <c r="D459">
        <v>1.76785985721893E-2</v>
      </c>
      <c r="E459">
        <f t="shared" si="28"/>
        <v>0</v>
      </c>
      <c r="F459">
        <f t="shared" si="29"/>
        <v>-1.76785985721893E-2</v>
      </c>
      <c r="G459">
        <f t="shared" si="30"/>
        <v>3.1253284747661354E-4</v>
      </c>
      <c r="H459">
        <f t="shared" si="31"/>
        <v>1.76785985721893E-2</v>
      </c>
    </row>
    <row r="460" spans="1:8" x14ac:dyDescent="0.35">
      <c r="A460" t="s">
        <v>4</v>
      </c>
      <c r="B460" t="s">
        <v>4</v>
      </c>
      <c r="C460">
        <v>7.0755214920120199E-2</v>
      </c>
      <c r="D460">
        <v>0.92924478507987895</v>
      </c>
      <c r="E460">
        <f t="shared" si="28"/>
        <v>1</v>
      </c>
      <c r="F460">
        <f t="shared" si="29"/>
        <v>7.0755214920121046E-2</v>
      </c>
      <c r="G460">
        <f t="shared" si="30"/>
        <v>5.0063004383925202E-3</v>
      </c>
      <c r="H460">
        <f t="shared" si="31"/>
        <v>7.0755214920121046E-2</v>
      </c>
    </row>
    <row r="461" spans="1:8" x14ac:dyDescent="0.35">
      <c r="A461" t="s">
        <v>5</v>
      </c>
      <c r="B461" t="s">
        <v>4</v>
      </c>
      <c r="C461">
        <v>9.9729282106711503E-2</v>
      </c>
      <c r="D461">
        <v>0.90027071789328805</v>
      </c>
      <c r="E461">
        <f t="shared" si="28"/>
        <v>0</v>
      </c>
      <c r="F461">
        <f t="shared" si="29"/>
        <v>-0.90027071789328805</v>
      </c>
      <c r="G461">
        <f t="shared" si="30"/>
        <v>0.81048736549609623</v>
      </c>
      <c r="H461">
        <f t="shared" si="31"/>
        <v>0.90027071789328805</v>
      </c>
    </row>
    <row r="462" spans="1:8" x14ac:dyDescent="0.35">
      <c r="A462" t="s">
        <v>4</v>
      </c>
      <c r="B462" t="s">
        <v>4</v>
      </c>
      <c r="C462">
        <v>1.6026577229940799E-2</v>
      </c>
      <c r="D462">
        <v>0.98397342277005895</v>
      </c>
      <c r="E462">
        <f t="shared" si="28"/>
        <v>1</v>
      </c>
      <c r="F462">
        <f t="shared" si="29"/>
        <v>1.6026577229941052E-2</v>
      </c>
      <c r="G462">
        <f t="shared" si="30"/>
        <v>2.5685117770726503E-4</v>
      </c>
      <c r="H462">
        <f t="shared" si="31"/>
        <v>1.6026577229941052E-2</v>
      </c>
    </row>
    <row r="463" spans="1:8" x14ac:dyDescent="0.35">
      <c r="A463" t="s">
        <v>5</v>
      </c>
      <c r="B463" t="s">
        <v>5</v>
      </c>
      <c r="C463">
        <v>0.81329245331382405</v>
      </c>
      <c r="D463">
        <v>0.18670754668617501</v>
      </c>
      <c r="E463">
        <f t="shared" si="28"/>
        <v>0</v>
      </c>
      <c r="F463">
        <f t="shared" si="29"/>
        <v>-0.18670754668617501</v>
      </c>
      <c r="G463">
        <f t="shared" si="30"/>
        <v>3.4859707989570221E-2</v>
      </c>
      <c r="H463">
        <f t="shared" si="31"/>
        <v>0.18670754668617501</v>
      </c>
    </row>
    <row r="464" spans="1:8" x14ac:dyDescent="0.35">
      <c r="A464" t="s">
        <v>4</v>
      </c>
      <c r="B464" t="s">
        <v>5</v>
      </c>
      <c r="C464">
        <v>0.66754828552256895</v>
      </c>
      <c r="D464">
        <v>0.33245171447742999</v>
      </c>
      <c r="E464">
        <f t="shared" si="28"/>
        <v>1</v>
      </c>
      <c r="F464">
        <f t="shared" si="29"/>
        <v>0.66754828552257006</v>
      </c>
      <c r="G464">
        <f t="shared" si="30"/>
        <v>0.44562071350412275</v>
      </c>
      <c r="H464">
        <f t="shared" si="31"/>
        <v>0.66754828552257006</v>
      </c>
    </row>
    <row r="465" spans="1:8" x14ac:dyDescent="0.35">
      <c r="A465" t="s">
        <v>4</v>
      </c>
      <c r="B465" t="s">
        <v>4</v>
      </c>
      <c r="C465">
        <v>0.150162383153678</v>
      </c>
      <c r="D465">
        <v>0.84983761684632098</v>
      </c>
      <c r="E465">
        <f t="shared" si="28"/>
        <v>1</v>
      </c>
      <c r="F465">
        <f t="shared" si="29"/>
        <v>0.15016238315367902</v>
      </c>
      <c r="G465">
        <f t="shared" si="30"/>
        <v>2.2548741314392304E-2</v>
      </c>
      <c r="H465">
        <f t="shared" si="31"/>
        <v>0.15016238315367902</v>
      </c>
    </row>
    <row r="466" spans="1:8" x14ac:dyDescent="0.35">
      <c r="A466" t="s">
        <v>5</v>
      </c>
      <c r="B466" t="s">
        <v>4</v>
      </c>
      <c r="C466">
        <v>0.37057611941590302</v>
      </c>
      <c r="D466">
        <v>0.62942388058409604</v>
      </c>
      <c r="E466">
        <f t="shared" si="28"/>
        <v>0</v>
      </c>
      <c r="F466">
        <f t="shared" si="29"/>
        <v>-0.62942388058409604</v>
      </c>
      <c r="G466">
        <f t="shared" si="30"/>
        <v>0.3961744214495424</v>
      </c>
      <c r="H466">
        <f t="shared" si="31"/>
        <v>0.62942388058409604</v>
      </c>
    </row>
    <row r="467" spans="1:8" x14ac:dyDescent="0.35">
      <c r="A467" t="s">
        <v>4</v>
      </c>
      <c r="B467" t="s">
        <v>4</v>
      </c>
      <c r="C467">
        <v>9.5074971295945193E-2</v>
      </c>
      <c r="D467">
        <v>0.904925028704054</v>
      </c>
      <c r="E467">
        <f t="shared" si="28"/>
        <v>1</v>
      </c>
      <c r="F467">
        <f t="shared" si="29"/>
        <v>9.5074971295945998E-2</v>
      </c>
      <c r="G467">
        <f t="shared" si="30"/>
        <v>9.0392501669249552E-3</v>
      </c>
      <c r="H467">
        <f t="shared" si="31"/>
        <v>9.5074971295945998E-2</v>
      </c>
    </row>
    <row r="468" spans="1:8" x14ac:dyDescent="0.35">
      <c r="A468" t="s">
        <v>5</v>
      </c>
      <c r="B468" t="s">
        <v>5</v>
      </c>
      <c r="C468">
        <v>0.82711930282740198</v>
      </c>
      <c r="D468">
        <v>0.17288069717259699</v>
      </c>
      <c r="E468">
        <f t="shared" si="28"/>
        <v>0</v>
      </c>
      <c r="F468">
        <f t="shared" si="29"/>
        <v>-0.17288069717259699</v>
      </c>
      <c r="G468">
        <f t="shared" si="30"/>
        <v>2.9887735454883185E-2</v>
      </c>
      <c r="H468">
        <f t="shared" si="31"/>
        <v>0.17288069717259699</v>
      </c>
    </row>
    <row r="469" spans="1:8" x14ac:dyDescent="0.35">
      <c r="A469" t="s">
        <v>5</v>
      </c>
      <c r="B469" t="s">
        <v>5</v>
      </c>
      <c r="C469">
        <v>0.98930630235889705</v>
      </c>
      <c r="D469">
        <v>1.0693697641102199E-2</v>
      </c>
      <c r="E469">
        <f t="shared" si="28"/>
        <v>0</v>
      </c>
      <c r="F469">
        <f t="shared" si="29"/>
        <v>-1.0693697641102199E-2</v>
      </c>
      <c r="G469">
        <f t="shared" si="30"/>
        <v>1.1435516923931474E-4</v>
      </c>
      <c r="H469">
        <f t="shared" si="31"/>
        <v>1.0693697641102199E-2</v>
      </c>
    </row>
    <row r="470" spans="1:8" x14ac:dyDescent="0.35">
      <c r="A470" t="s">
        <v>4</v>
      </c>
      <c r="B470" t="s">
        <v>5</v>
      </c>
      <c r="C470">
        <v>0.98415170030874899</v>
      </c>
      <c r="D470">
        <v>1.58482996912504E-2</v>
      </c>
      <c r="E470">
        <f t="shared" si="28"/>
        <v>1</v>
      </c>
      <c r="F470">
        <f t="shared" si="29"/>
        <v>0.98415170030874966</v>
      </c>
      <c r="G470">
        <f t="shared" si="30"/>
        <v>0.96855456922060301</v>
      </c>
      <c r="H470">
        <f t="shared" si="31"/>
        <v>0.98415170030874966</v>
      </c>
    </row>
    <row r="471" spans="1:8" x14ac:dyDescent="0.35">
      <c r="A471" t="s">
        <v>4</v>
      </c>
      <c r="B471" t="s">
        <v>4</v>
      </c>
      <c r="C471">
        <v>5.3584668713085003E-2</v>
      </c>
      <c r="D471">
        <v>0.94641533128691402</v>
      </c>
      <c r="E471">
        <f t="shared" si="28"/>
        <v>1</v>
      </c>
      <c r="F471">
        <f t="shared" si="29"/>
        <v>5.3584668713085981E-2</v>
      </c>
      <c r="G471">
        <f t="shared" si="30"/>
        <v>2.8713167210911755E-3</v>
      </c>
      <c r="H471">
        <f t="shared" si="31"/>
        <v>5.3584668713085981E-2</v>
      </c>
    </row>
    <row r="472" spans="1:8" x14ac:dyDescent="0.35">
      <c r="A472" t="s">
        <v>4</v>
      </c>
      <c r="B472" t="s">
        <v>4</v>
      </c>
      <c r="C472">
        <v>1.1641797691543601E-2</v>
      </c>
      <c r="D472">
        <v>0.98835820230845595</v>
      </c>
      <c r="E472">
        <f t="shared" si="28"/>
        <v>1</v>
      </c>
      <c r="F472">
        <f t="shared" si="29"/>
        <v>1.1641797691544054E-2</v>
      </c>
      <c r="G472">
        <f t="shared" si="30"/>
        <v>1.3553145349084046E-4</v>
      </c>
      <c r="H472">
        <f t="shared" si="31"/>
        <v>1.1641797691544054E-2</v>
      </c>
    </row>
    <row r="473" spans="1:8" x14ac:dyDescent="0.35">
      <c r="A473" t="s">
        <v>4</v>
      </c>
      <c r="B473" t="s">
        <v>4</v>
      </c>
      <c r="C473">
        <v>8.36320193336971E-2</v>
      </c>
      <c r="D473">
        <v>0.91636798066630298</v>
      </c>
      <c r="E473">
        <f t="shared" si="28"/>
        <v>1</v>
      </c>
      <c r="F473">
        <f t="shared" si="29"/>
        <v>8.3632019333697016E-2</v>
      </c>
      <c r="G473">
        <f t="shared" si="30"/>
        <v>6.9943146578318712E-3</v>
      </c>
      <c r="H473">
        <f t="shared" si="31"/>
        <v>8.3632019333697016E-2</v>
      </c>
    </row>
    <row r="474" spans="1:8" x14ac:dyDescent="0.35">
      <c r="A474" t="s">
        <v>4</v>
      </c>
      <c r="B474" t="s">
        <v>4</v>
      </c>
      <c r="C474">
        <v>1.38815314694355E-2</v>
      </c>
      <c r="D474">
        <v>0.98611846853056395</v>
      </c>
      <c r="E474">
        <f t="shared" si="28"/>
        <v>1</v>
      </c>
      <c r="F474">
        <f t="shared" si="29"/>
        <v>1.3881531469436048E-2</v>
      </c>
      <c r="G474">
        <f t="shared" si="30"/>
        <v>1.9269691593694333E-4</v>
      </c>
      <c r="H474">
        <f t="shared" si="31"/>
        <v>1.3881531469436048E-2</v>
      </c>
    </row>
    <row r="475" spans="1:8" x14ac:dyDescent="0.35">
      <c r="A475" t="s">
        <v>4</v>
      </c>
      <c r="B475" t="s">
        <v>4</v>
      </c>
      <c r="C475">
        <v>4.7492125465241099E-2</v>
      </c>
      <c r="D475">
        <v>0.95250787453475805</v>
      </c>
      <c r="E475">
        <f t="shared" si="28"/>
        <v>1</v>
      </c>
      <c r="F475">
        <f t="shared" si="29"/>
        <v>4.7492125465241952E-2</v>
      </c>
      <c r="G475">
        <f t="shared" si="30"/>
        <v>2.2555019812062829E-3</v>
      </c>
      <c r="H475">
        <f t="shared" si="31"/>
        <v>4.7492125465241952E-2</v>
      </c>
    </row>
    <row r="476" spans="1:8" x14ac:dyDescent="0.35">
      <c r="A476" t="s">
        <v>4</v>
      </c>
      <c r="B476" t="s">
        <v>4</v>
      </c>
      <c r="C476">
        <v>1.7032439948183702E-2</v>
      </c>
      <c r="D476">
        <v>0.98296756005181596</v>
      </c>
      <c r="E476">
        <f t="shared" si="28"/>
        <v>1</v>
      </c>
      <c r="F476">
        <f t="shared" si="29"/>
        <v>1.7032439948184042E-2</v>
      </c>
      <c r="G476">
        <f t="shared" si="30"/>
        <v>2.9010401058849559E-4</v>
      </c>
      <c r="H476">
        <f t="shared" si="31"/>
        <v>1.7032439948184042E-2</v>
      </c>
    </row>
    <row r="477" spans="1:8" x14ac:dyDescent="0.35">
      <c r="A477" t="s">
        <v>5</v>
      </c>
      <c r="B477" t="s">
        <v>5</v>
      </c>
      <c r="C477">
        <v>0.96387883812977604</v>
      </c>
      <c r="D477">
        <v>3.6121161870223698E-2</v>
      </c>
      <c r="E477">
        <f t="shared" si="28"/>
        <v>0</v>
      </c>
      <c r="F477">
        <f t="shared" si="29"/>
        <v>-3.6121161870223698E-2</v>
      </c>
      <c r="G477">
        <f t="shared" si="30"/>
        <v>1.3047383348549022E-3</v>
      </c>
      <c r="H477">
        <f t="shared" si="31"/>
        <v>3.6121161870223698E-2</v>
      </c>
    </row>
    <row r="478" spans="1:8" x14ac:dyDescent="0.35">
      <c r="A478" t="s">
        <v>4</v>
      </c>
      <c r="B478" t="s">
        <v>5</v>
      </c>
      <c r="C478">
        <v>0.83014672569589698</v>
      </c>
      <c r="D478">
        <v>0.16985327430410199</v>
      </c>
      <c r="E478">
        <f t="shared" si="28"/>
        <v>1</v>
      </c>
      <c r="F478">
        <f t="shared" si="29"/>
        <v>0.83014672569589798</v>
      </c>
      <c r="G478">
        <f t="shared" si="30"/>
        <v>0.68914358618362048</v>
      </c>
      <c r="H478">
        <f t="shared" si="31"/>
        <v>0.83014672569589798</v>
      </c>
    </row>
    <row r="479" spans="1:8" x14ac:dyDescent="0.35">
      <c r="A479" t="s">
        <v>4</v>
      </c>
      <c r="B479" t="s">
        <v>5</v>
      </c>
      <c r="C479">
        <v>0.74764600152738903</v>
      </c>
      <c r="D479">
        <v>0.25235399847260997</v>
      </c>
      <c r="E479">
        <f t="shared" si="28"/>
        <v>1</v>
      </c>
      <c r="F479">
        <f t="shared" si="29"/>
        <v>0.74764600152739003</v>
      </c>
      <c r="G479">
        <f t="shared" si="30"/>
        <v>0.55897454359989407</v>
      </c>
      <c r="H479">
        <f t="shared" si="31"/>
        <v>0.74764600152739003</v>
      </c>
    </row>
    <row r="480" spans="1:8" x14ac:dyDescent="0.35">
      <c r="A480" t="s">
        <v>4</v>
      </c>
      <c r="B480" t="s">
        <v>5</v>
      </c>
      <c r="C480">
        <v>0.684190308588697</v>
      </c>
      <c r="D480">
        <v>0.315809691411302</v>
      </c>
      <c r="E480">
        <f t="shared" si="28"/>
        <v>1</v>
      </c>
      <c r="F480">
        <f t="shared" si="29"/>
        <v>0.684190308588698</v>
      </c>
      <c r="G480">
        <f t="shared" si="30"/>
        <v>0.46811637836669778</v>
      </c>
      <c r="H480">
        <f t="shared" si="31"/>
        <v>0.684190308588698</v>
      </c>
    </row>
    <row r="481" spans="1:8" x14ac:dyDescent="0.35">
      <c r="A481" t="s">
        <v>4</v>
      </c>
      <c r="B481" t="s">
        <v>4</v>
      </c>
      <c r="C481">
        <v>5.4176756986308597E-2</v>
      </c>
      <c r="D481">
        <v>0.94582324301369103</v>
      </c>
      <c r="E481">
        <f t="shared" si="28"/>
        <v>1</v>
      </c>
      <c r="F481">
        <f t="shared" si="29"/>
        <v>5.4176756986308972E-2</v>
      </c>
      <c r="G481">
        <f t="shared" si="30"/>
        <v>2.9351209975535778E-3</v>
      </c>
      <c r="H481">
        <f t="shared" si="31"/>
        <v>5.4176756986308972E-2</v>
      </c>
    </row>
    <row r="482" spans="1:8" x14ac:dyDescent="0.35">
      <c r="A482" t="s">
        <v>4</v>
      </c>
      <c r="B482" t="s">
        <v>4</v>
      </c>
      <c r="C482">
        <v>8.8974948413376595E-2</v>
      </c>
      <c r="D482">
        <v>0.91102505158662295</v>
      </c>
      <c r="E482">
        <f t="shared" si="28"/>
        <v>1</v>
      </c>
      <c r="F482">
        <f t="shared" si="29"/>
        <v>8.8974948413377053E-2</v>
      </c>
      <c r="G482">
        <f t="shared" si="30"/>
        <v>7.9165414451631069E-3</v>
      </c>
      <c r="H482">
        <f t="shared" si="31"/>
        <v>8.8974948413377053E-2</v>
      </c>
    </row>
    <row r="483" spans="1:8" x14ac:dyDescent="0.35">
      <c r="A483" t="s">
        <v>4</v>
      </c>
      <c r="B483" t="s">
        <v>4</v>
      </c>
      <c r="C483">
        <v>9.7976368885843001E-3</v>
      </c>
      <c r="D483">
        <v>0.99020236311141496</v>
      </c>
      <c r="E483">
        <f t="shared" si="28"/>
        <v>1</v>
      </c>
      <c r="F483">
        <f t="shared" si="29"/>
        <v>9.7976368885850373E-3</v>
      </c>
      <c r="G483">
        <f t="shared" si="30"/>
        <v>9.5993688600562287E-5</v>
      </c>
      <c r="H483">
        <f t="shared" si="31"/>
        <v>9.7976368885850373E-3</v>
      </c>
    </row>
    <row r="484" spans="1:8" x14ac:dyDescent="0.35">
      <c r="A484" t="s">
        <v>4</v>
      </c>
      <c r="B484" t="s">
        <v>5</v>
      </c>
      <c r="C484">
        <v>0.54555430389824799</v>
      </c>
      <c r="D484">
        <v>0.45444569610175101</v>
      </c>
      <c r="E484">
        <f t="shared" si="28"/>
        <v>1</v>
      </c>
      <c r="F484">
        <f t="shared" si="29"/>
        <v>0.54555430389824899</v>
      </c>
      <c r="G484">
        <f t="shared" si="30"/>
        <v>0.29762949850190301</v>
      </c>
      <c r="H484">
        <f t="shared" si="31"/>
        <v>0.54555430389824899</v>
      </c>
    </row>
    <row r="485" spans="1:8" x14ac:dyDescent="0.35">
      <c r="A485" t="s">
        <v>4</v>
      </c>
      <c r="B485" t="s">
        <v>4</v>
      </c>
      <c r="C485">
        <v>5.79929631902667E-2</v>
      </c>
      <c r="D485">
        <v>0.94200703680973297</v>
      </c>
      <c r="E485">
        <f t="shared" si="28"/>
        <v>1</v>
      </c>
      <c r="F485">
        <f t="shared" si="29"/>
        <v>5.7992963190267033E-2</v>
      </c>
      <c r="G485">
        <f t="shared" si="30"/>
        <v>3.363183779587667E-3</v>
      </c>
      <c r="H485">
        <f t="shared" si="31"/>
        <v>5.7992963190267033E-2</v>
      </c>
    </row>
    <row r="486" spans="1:8" x14ac:dyDescent="0.35">
      <c r="A486" t="s">
        <v>4</v>
      </c>
      <c r="B486" t="s">
        <v>4</v>
      </c>
      <c r="C486">
        <v>5.1196694406614597E-2</v>
      </c>
      <c r="D486">
        <v>0.94880330559338499</v>
      </c>
      <c r="E486">
        <f t="shared" si="28"/>
        <v>1</v>
      </c>
      <c r="F486">
        <f t="shared" si="29"/>
        <v>5.1196694406615006E-2</v>
      </c>
      <c r="G486">
        <f t="shared" si="30"/>
        <v>2.6211015181643242E-3</v>
      </c>
      <c r="H486">
        <f t="shared" si="31"/>
        <v>5.1196694406615006E-2</v>
      </c>
    </row>
    <row r="487" spans="1:8" x14ac:dyDescent="0.35">
      <c r="A487" t="s">
        <v>4</v>
      </c>
      <c r="B487" t="s">
        <v>5</v>
      </c>
      <c r="C487">
        <v>0.78967683431149105</v>
      </c>
      <c r="D487">
        <v>0.21032316568850801</v>
      </c>
      <c r="E487">
        <f t="shared" si="28"/>
        <v>1</v>
      </c>
      <c r="F487">
        <f t="shared" si="29"/>
        <v>0.78967683431149194</v>
      </c>
      <c r="G487">
        <f t="shared" si="30"/>
        <v>0.62358950264821944</v>
      </c>
      <c r="H487">
        <f t="shared" si="31"/>
        <v>0.78967683431149194</v>
      </c>
    </row>
    <row r="488" spans="1:8" x14ac:dyDescent="0.35">
      <c r="A488" t="s">
        <v>5</v>
      </c>
      <c r="B488" t="s">
        <v>5</v>
      </c>
      <c r="C488">
        <v>0.54262801232820101</v>
      </c>
      <c r="D488">
        <v>0.45737198767179799</v>
      </c>
      <c r="E488">
        <f t="shared" si="28"/>
        <v>0</v>
      </c>
      <c r="F488">
        <f t="shared" si="29"/>
        <v>-0.45737198767179799</v>
      </c>
      <c r="G488">
        <f t="shared" si="30"/>
        <v>0.20918913510685133</v>
      </c>
      <c r="H488">
        <f t="shared" si="31"/>
        <v>0.45737198767179799</v>
      </c>
    </row>
    <row r="489" spans="1:8" x14ac:dyDescent="0.35">
      <c r="A489" t="s">
        <v>5</v>
      </c>
      <c r="B489" t="s">
        <v>5</v>
      </c>
      <c r="C489">
        <v>0.90579095710058599</v>
      </c>
      <c r="D489">
        <v>9.4209042899413994E-2</v>
      </c>
      <c r="E489">
        <f t="shared" si="28"/>
        <v>0</v>
      </c>
      <c r="F489">
        <f t="shared" si="29"/>
        <v>-9.4209042899413994E-2</v>
      </c>
      <c r="G489">
        <f t="shared" si="30"/>
        <v>8.8753437640236264E-3</v>
      </c>
      <c r="H489">
        <f t="shared" si="31"/>
        <v>9.4209042899413994E-2</v>
      </c>
    </row>
    <row r="490" spans="1:8" x14ac:dyDescent="0.35">
      <c r="A490" t="s">
        <v>4</v>
      </c>
      <c r="B490" t="s">
        <v>4</v>
      </c>
      <c r="C490">
        <v>3.6841535874625797E-2</v>
      </c>
      <c r="D490">
        <v>0.96315846412537398</v>
      </c>
      <c r="E490">
        <f t="shared" si="28"/>
        <v>1</v>
      </c>
      <c r="F490">
        <f t="shared" si="29"/>
        <v>3.6841535874626019E-2</v>
      </c>
      <c r="G490">
        <f t="shared" si="30"/>
        <v>1.357298765601356E-3</v>
      </c>
      <c r="H490">
        <f t="shared" si="31"/>
        <v>3.6841535874626019E-2</v>
      </c>
    </row>
    <row r="491" spans="1:8" x14ac:dyDescent="0.35">
      <c r="A491" t="s">
        <v>5</v>
      </c>
      <c r="B491" t="s">
        <v>5</v>
      </c>
      <c r="C491">
        <v>0.59958075496452901</v>
      </c>
      <c r="D491">
        <v>0.40041924503547</v>
      </c>
      <c r="E491">
        <f t="shared" si="28"/>
        <v>0</v>
      </c>
      <c r="F491">
        <f t="shared" si="29"/>
        <v>-0.40041924503547</v>
      </c>
      <c r="G491">
        <f t="shared" si="30"/>
        <v>0.16033557179477576</v>
      </c>
      <c r="H491">
        <f t="shared" si="31"/>
        <v>0.40041924503547</v>
      </c>
    </row>
    <row r="492" spans="1:8" x14ac:dyDescent="0.35">
      <c r="A492" t="s">
        <v>5</v>
      </c>
      <c r="B492" t="s">
        <v>4</v>
      </c>
      <c r="C492">
        <v>0.14277619304251701</v>
      </c>
      <c r="D492">
        <v>0.85722380695748202</v>
      </c>
      <c r="E492">
        <f t="shared" si="28"/>
        <v>0</v>
      </c>
      <c r="F492">
        <f t="shared" si="29"/>
        <v>-0.85722380695748202</v>
      </c>
      <c r="G492">
        <f t="shared" si="30"/>
        <v>0.73483265521467844</v>
      </c>
      <c r="H492">
        <f t="shared" si="31"/>
        <v>0.85722380695748202</v>
      </c>
    </row>
    <row r="493" spans="1:8" x14ac:dyDescent="0.35">
      <c r="A493" t="s">
        <v>4</v>
      </c>
      <c r="B493" t="s">
        <v>4</v>
      </c>
      <c r="C493">
        <v>3.4087498791800001E-2</v>
      </c>
      <c r="D493">
        <v>0.96591250120820005</v>
      </c>
      <c r="E493">
        <f t="shared" si="28"/>
        <v>1</v>
      </c>
      <c r="F493">
        <f t="shared" si="29"/>
        <v>3.4087498791799953E-2</v>
      </c>
      <c r="G493">
        <f t="shared" si="30"/>
        <v>1.1619575738809633E-3</v>
      </c>
      <c r="H493">
        <f t="shared" si="31"/>
        <v>3.4087498791799953E-2</v>
      </c>
    </row>
    <row r="494" spans="1:8" x14ac:dyDescent="0.35">
      <c r="A494" t="s">
        <v>4</v>
      </c>
      <c r="B494" t="s">
        <v>5</v>
      </c>
      <c r="C494">
        <v>0.73302295658377703</v>
      </c>
      <c r="D494">
        <v>0.26697704341622203</v>
      </c>
      <c r="E494">
        <f t="shared" si="28"/>
        <v>1</v>
      </c>
      <c r="F494">
        <f t="shared" si="29"/>
        <v>0.73302295658377803</v>
      </c>
      <c r="G494">
        <f t="shared" si="30"/>
        <v>0.53732265487882336</v>
      </c>
      <c r="H494">
        <f t="shared" si="31"/>
        <v>0.73302295658377803</v>
      </c>
    </row>
    <row r="495" spans="1:8" x14ac:dyDescent="0.35">
      <c r="A495" t="s">
        <v>5</v>
      </c>
      <c r="B495" t="s">
        <v>5</v>
      </c>
      <c r="C495">
        <v>0.54974558570036602</v>
      </c>
      <c r="D495">
        <v>0.45025441429963298</v>
      </c>
      <c r="E495">
        <f t="shared" si="28"/>
        <v>0</v>
      </c>
      <c r="F495">
        <f t="shared" si="29"/>
        <v>-0.45025441429963298</v>
      </c>
      <c r="G495">
        <f t="shared" si="30"/>
        <v>0.20272903759630553</v>
      </c>
      <c r="H495">
        <f t="shared" si="31"/>
        <v>0.45025441429963298</v>
      </c>
    </row>
    <row r="496" spans="1:8" x14ac:dyDescent="0.35">
      <c r="A496" t="s">
        <v>4</v>
      </c>
      <c r="B496" t="s">
        <v>5</v>
      </c>
      <c r="C496">
        <v>0.59538673085165705</v>
      </c>
      <c r="D496">
        <v>0.404613269148342</v>
      </c>
      <c r="E496">
        <f t="shared" si="28"/>
        <v>1</v>
      </c>
      <c r="F496">
        <f t="shared" si="29"/>
        <v>0.59538673085165805</v>
      </c>
      <c r="G496">
        <f t="shared" si="30"/>
        <v>0.3544853592742247</v>
      </c>
      <c r="H496">
        <f t="shared" si="31"/>
        <v>0.59538673085165805</v>
      </c>
    </row>
    <row r="497" spans="1:8" x14ac:dyDescent="0.35">
      <c r="A497" t="s">
        <v>4</v>
      </c>
      <c r="B497" t="s">
        <v>4</v>
      </c>
      <c r="C497">
        <v>0.38657788929282999</v>
      </c>
      <c r="D497">
        <v>0.61342211070716901</v>
      </c>
      <c r="E497">
        <f t="shared" si="28"/>
        <v>1</v>
      </c>
      <c r="F497">
        <f t="shared" si="29"/>
        <v>0.38657788929283099</v>
      </c>
      <c r="G497">
        <f t="shared" si="30"/>
        <v>0.14944246449010029</v>
      </c>
      <c r="H497">
        <f t="shared" si="31"/>
        <v>0.38657788929283099</v>
      </c>
    </row>
    <row r="498" spans="1:8" x14ac:dyDescent="0.35">
      <c r="A498" t="s">
        <v>5</v>
      </c>
      <c r="B498" t="s">
        <v>5</v>
      </c>
      <c r="C498">
        <v>0.78582960147667402</v>
      </c>
      <c r="D498">
        <v>0.21417039852332501</v>
      </c>
      <c r="E498">
        <f t="shared" si="28"/>
        <v>0</v>
      </c>
      <c r="F498">
        <f t="shared" si="29"/>
        <v>-0.21417039852332501</v>
      </c>
      <c r="G498">
        <f t="shared" si="30"/>
        <v>4.5868959603639854E-2</v>
      </c>
      <c r="H498">
        <f t="shared" si="31"/>
        <v>0.21417039852332501</v>
      </c>
    </row>
    <row r="499" spans="1:8" x14ac:dyDescent="0.35">
      <c r="A499" t="s">
        <v>4</v>
      </c>
      <c r="B499" t="s">
        <v>4</v>
      </c>
      <c r="C499">
        <v>4.2348708230272501E-2</v>
      </c>
      <c r="D499">
        <v>0.95765129176972696</v>
      </c>
      <c r="E499">
        <f t="shared" si="28"/>
        <v>1</v>
      </c>
      <c r="F499">
        <f t="shared" si="29"/>
        <v>4.2348708230273036E-2</v>
      </c>
      <c r="G499">
        <f t="shared" si="30"/>
        <v>1.7934130887727951E-3</v>
      </c>
      <c r="H499">
        <f t="shared" si="31"/>
        <v>4.2348708230273036E-2</v>
      </c>
    </row>
    <row r="500" spans="1:8" x14ac:dyDescent="0.35">
      <c r="A500" t="s">
        <v>4</v>
      </c>
      <c r="B500" t="s">
        <v>4</v>
      </c>
      <c r="C500">
        <v>3.5965983180484398E-2</v>
      </c>
      <c r="D500">
        <v>0.96403401681951495</v>
      </c>
      <c r="E500">
        <f t="shared" si="28"/>
        <v>1</v>
      </c>
      <c r="F500">
        <f t="shared" si="29"/>
        <v>3.596598318048505E-2</v>
      </c>
      <c r="G500">
        <f t="shared" si="30"/>
        <v>1.2935519461389335E-3</v>
      </c>
      <c r="H500">
        <f t="shared" si="31"/>
        <v>3.596598318048505E-2</v>
      </c>
    </row>
    <row r="501" spans="1:8" x14ac:dyDescent="0.35">
      <c r="A501" t="s">
        <v>5</v>
      </c>
      <c r="B501" t="s">
        <v>4</v>
      </c>
      <c r="C501">
        <v>8.9394951530477704E-2</v>
      </c>
      <c r="D501">
        <v>0.91060504846952195</v>
      </c>
      <c r="E501">
        <f t="shared" si="28"/>
        <v>0</v>
      </c>
      <c r="F501">
        <f t="shared" si="29"/>
        <v>-0.91060504846952195</v>
      </c>
      <c r="G501">
        <f t="shared" si="30"/>
        <v>0.82920155429818043</v>
      </c>
      <c r="H501">
        <f t="shared" si="31"/>
        <v>0.91060504846952195</v>
      </c>
    </row>
    <row r="502" spans="1:8" x14ac:dyDescent="0.35">
      <c r="A502" t="s">
        <v>4</v>
      </c>
      <c r="B502" t="s">
        <v>4</v>
      </c>
      <c r="C502">
        <v>0.42598938266944197</v>
      </c>
      <c r="D502">
        <v>0.57401061733055703</v>
      </c>
      <c r="E502">
        <f t="shared" si="28"/>
        <v>1</v>
      </c>
      <c r="F502">
        <f t="shared" si="29"/>
        <v>0.42598938266944297</v>
      </c>
      <c r="G502">
        <f t="shared" si="30"/>
        <v>0.18146695414709313</v>
      </c>
      <c r="H502">
        <f t="shared" si="31"/>
        <v>0.42598938266944297</v>
      </c>
    </row>
    <row r="503" spans="1:8" x14ac:dyDescent="0.35">
      <c r="A503" t="s">
        <v>5</v>
      </c>
      <c r="B503" t="s">
        <v>5</v>
      </c>
      <c r="C503">
        <v>0.97356957499210495</v>
      </c>
      <c r="D503">
        <v>2.64304250078943E-2</v>
      </c>
      <c r="E503">
        <f t="shared" si="28"/>
        <v>0</v>
      </c>
      <c r="F503">
        <f t="shared" si="29"/>
        <v>-2.64304250078943E-2</v>
      </c>
      <c r="G503">
        <f t="shared" si="30"/>
        <v>6.9856736609792442E-4</v>
      </c>
      <c r="H503">
        <f t="shared" si="31"/>
        <v>2.64304250078943E-2</v>
      </c>
    </row>
    <row r="504" spans="1:8" x14ac:dyDescent="0.35">
      <c r="A504" t="s">
        <v>4</v>
      </c>
      <c r="B504" t="s">
        <v>4</v>
      </c>
      <c r="C504">
        <v>7.0822220358803506E-2</v>
      </c>
      <c r="D504">
        <v>0.92917777964119597</v>
      </c>
      <c r="E504">
        <f t="shared" si="28"/>
        <v>1</v>
      </c>
      <c r="F504">
        <f t="shared" si="29"/>
        <v>7.0822220358804033E-2</v>
      </c>
      <c r="G504">
        <f t="shared" si="30"/>
        <v>5.0157868965509961E-3</v>
      </c>
      <c r="H504">
        <f t="shared" si="31"/>
        <v>7.0822220358804033E-2</v>
      </c>
    </row>
    <row r="505" spans="1:8" x14ac:dyDescent="0.35">
      <c r="A505" t="s">
        <v>4</v>
      </c>
      <c r="B505" t="s">
        <v>4</v>
      </c>
      <c r="C505">
        <v>0.101899874823979</v>
      </c>
      <c r="D505">
        <v>0.89810012517602</v>
      </c>
      <c r="E505">
        <f t="shared" si="28"/>
        <v>1</v>
      </c>
      <c r="F505">
        <f t="shared" si="29"/>
        <v>0.10189987482398</v>
      </c>
      <c r="G505">
        <f t="shared" si="30"/>
        <v>1.0383584489142792E-2</v>
      </c>
      <c r="H505">
        <f t="shared" si="31"/>
        <v>0.10189987482398</v>
      </c>
    </row>
    <row r="506" spans="1:8" x14ac:dyDescent="0.35">
      <c r="A506" t="s">
        <v>4</v>
      </c>
      <c r="B506" t="s">
        <v>4</v>
      </c>
      <c r="C506">
        <v>0.20810443966696501</v>
      </c>
      <c r="D506">
        <v>0.79189556033303399</v>
      </c>
      <c r="E506">
        <f t="shared" si="28"/>
        <v>1</v>
      </c>
      <c r="F506">
        <f t="shared" si="29"/>
        <v>0.20810443966696601</v>
      </c>
      <c r="G506">
        <f t="shared" si="30"/>
        <v>4.3307457809101897E-2</v>
      </c>
      <c r="H506">
        <f t="shared" si="31"/>
        <v>0.20810443966696601</v>
      </c>
    </row>
    <row r="507" spans="1:8" x14ac:dyDescent="0.35">
      <c r="A507" t="s">
        <v>4</v>
      </c>
      <c r="B507" t="s">
        <v>4</v>
      </c>
      <c r="C507">
        <v>1.16722587688143E-2</v>
      </c>
      <c r="D507">
        <v>0.98832774123118505</v>
      </c>
      <c r="E507">
        <f t="shared" si="28"/>
        <v>1</v>
      </c>
      <c r="F507">
        <f t="shared" si="29"/>
        <v>1.1672258768814947E-2</v>
      </c>
      <c r="G507">
        <f t="shared" si="30"/>
        <v>1.3624162476617743E-4</v>
      </c>
      <c r="H507">
        <f t="shared" si="31"/>
        <v>1.1672258768814947E-2</v>
      </c>
    </row>
    <row r="508" spans="1:8" x14ac:dyDescent="0.35">
      <c r="A508" t="s">
        <v>4</v>
      </c>
      <c r="B508" t="s">
        <v>4</v>
      </c>
      <c r="C508">
        <v>1.5425590753621999E-2</v>
      </c>
      <c r="D508">
        <v>0.98457440924637796</v>
      </c>
      <c r="E508">
        <f t="shared" si="28"/>
        <v>1</v>
      </c>
      <c r="F508">
        <f t="shared" si="29"/>
        <v>1.5425590753622043E-2</v>
      </c>
      <c r="G508">
        <f t="shared" si="30"/>
        <v>2.3794885009822985E-4</v>
      </c>
      <c r="H508">
        <f t="shared" si="31"/>
        <v>1.5425590753622043E-2</v>
      </c>
    </row>
    <row r="509" spans="1:8" x14ac:dyDescent="0.35">
      <c r="A509" t="s">
        <v>4</v>
      </c>
      <c r="B509" t="s">
        <v>4</v>
      </c>
      <c r="C509">
        <v>6.0626728844204197E-2</v>
      </c>
      <c r="D509">
        <v>0.93937327115579505</v>
      </c>
      <c r="E509">
        <f t="shared" si="28"/>
        <v>1</v>
      </c>
      <c r="F509">
        <f t="shared" si="29"/>
        <v>6.0626728844204947E-2</v>
      </c>
      <c r="G509">
        <f t="shared" si="30"/>
        <v>3.6756002503487519E-3</v>
      </c>
      <c r="H509">
        <f t="shared" si="31"/>
        <v>6.0626728844204947E-2</v>
      </c>
    </row>
    <row r="510" spans="1:8" x14ac:dyDescent="0.35">
      <c r="A510" t="s">
        <v>4</v>
      </c>
      <c r="B510" t="s">
        <v>4</v>
      </c>
      <c r="C510">
        <v>0.26960723794499297</v>
      </c>
      <c r="D510">
        <v>0.73039276205500703</v>
      </c>
      <c r="E510">
        <f t="shared" si="28"/>
        <v>1</v>
      </c>
      <c r="F510">
        <f t="shared" si="29"/>
        <v>0.26960723794499297</v>
      </c>
      <c r="G510">
        <f t="shared" si="30"/>
        <v>7.2688062752328059E-2</v>
      </c>
      <c r="H510">
        <f t="shared" si="31"/>
        <v>0.26960723794499297</v>
      </c>
    </row>
    <row r="511" spans="1:8" x14ac:dyDescent="0.35">
      <c r="A511" t="s">
        <v>5</v>
      </c>
      <c r="B511" t="s">
        <v>4</v>
      </c>
      <c r="C511">
        <v>0.34131503705358601</v>
      </c>
      <c r="D511">
        <v>0.65868496294641399</v>
      </c>
      <c r="E511">
        <f t="shared" si="28"/>
        <v>0</v>
      </c>
      <c r="F511">
        <f t="shared" si="29"/>
        <v>-0.65868496294641399</v>
      </c>
      <c r="G511">
        <f t="shared" si="30"/>
        <v>0.43386588041171875</v>
      </c>
      <c r="H511">
        <f t="shared" si="31"/>
        <v>0.65868496294641399</v>
      </c>
    </row>
    <row r="512" spans="1:8" x14ac:dyDescent="0.35">
      <c r="A512" t="s">
        <v>5</v>
      </c>
      <c r="B512" t="s">
        <v>5</v>
      </c>
      <c r="C512">
        <v>0.70005881743631704</v>
      </c>
      <c r="D512">
        <v>0.29994118256368202</v>
      </c>
      <c r="E512">
        <f t="shared" si="28"/>
        <v>0</v>
      </c>
      <c r="F512">
        <f t="shared" si="29"/>
        <v>-0.29994118256368202</v>
      </c>
      <c r="G512">
        <f t="shared" si="30"/>
        <v>8.9964712997700022E-2</v>
      </c>
      <c r="H512">
        <f t="shared" si="31"/>
        <v>0.29994118256368202</v>
      </c>
    </row>
    <row r="513" spans="1:8" x14ac:dyDescent="0.35">
      <c r="A513" t="s">
        <v>4</v>
      </c>
      <c r="B513" t="s">
        <v>4</v>
      </c>
      <c r="C513">
        <v>0.19600040852436701</v>
      </c>
      <c r="D513">
        <v>0.80399959147563205</v>
      </c>
      <c r="E513">
        <f t="shared" si="28"/>
        <v>1</v>
      </c>
      <c r="F513">
        <f t="shared" si="29"/>
        <v>0.19600040852436795</v>
      </c>
      <c r="G513">
        <f t="shared" si="30"/>
        <v>3.8416160141719127E-2</v>
      </c>
      <c r="H513">
        <f t="shared" si="31"/>
        <v>0.19600040852436795</v>
      </c>
    </row>
    <row r="514" spans="1:8" x14ac:dyDescent="0.35">
      <c r="A514" t="s">
        <v>4</v>
      </c>
      <c r="B514" t="s">
        <v>4</v>
      </c>
      <c r="C514">
        <v>3.8981705246379401E-2</v>
      </c>
      <c r="D514">
        <v>0.96101829475361999</v>
      </c>
      <c r="E514">
        <f t="shared" si="28"/>
        <v>1</v>
      </c>
      <c r="F514">
        <f t="shared" si="29"/>
        <v>3.8981705246380005E-2</v>
      </c>
      <c r="G514">
        <f t="shared" si="30"/>
        <v>1.5195733439156505E-3</v>
      </c>
      <c r="H514">
        <f t="shared" si="31"/>
        <v>3.8981705246380005E-2</v>
      </c>
    </row>
    <row r="515" spans="1:8" x14ac:dyDescent="0.35">
      <c r="A515" t="s">
        <v>5</v>
      </c>
      <c r="B515" t="s">
        <v>5</v>
      </c>
      <c r="C515">
        <v>0.80096378838842097</v>
      </c>
      <c r="D515">
        <v>0.199036211611578</v>
      </c>
      <c r="E515">
        <f t="shared" ref="E515:E561" si="32">IF(A515="Good",1,0)</f>
        <v>0</v>
      </c>
      <c r="F515">
        <f t="shared" ref="F515:F561" si="33">E515-D515</f>
        <v>-0.199036211611578</v>
      </c>
      <c r="G515">
        <f t="shared" ref="G515:G561" si="34">F515^2</f>
        <v>3.961541353268886E-2</v>
      </c>
      <c r="H515">
        <f t="shared" ref="H515:H561" si="35">ABS(F515)</f>
        <v>0.199036211611578</v>
      </c>
    </row>
    <row r="516" spans="1:8" x14ac:dyDescent="0.35">
      <c r="A516" t="s">
        <v>4</v>
      </c>
      <c r="B516" t="s">
        <v>4</v>
      </c>
      <c r="C516">
        <v>5.5818510109690599E-2</v>
      </c>
      <c r="D516">
        <v>0.94418148989030903</v>
      </c>
      <c r="E516">
        <f t="shared" si="32"/>
        <v>1</v>
      </c>
      <c r="F516">
        <f t="shared" si="33"/>
        <v>5.5818510109690966E-2</v>
      </c>
      <c r="G516">
        <f t="shared" si="34"/>
        <v>3.1157060708656725E-3</v>
      </c>
      <c r="H516">
        <f t="shared" si="35"/>
        <v>5.5818510109690966E-2</v>
      </c>
    </row>
    <row r="517" spans="1:8" x14ac:dyDescent="0.35">
      <c r="A517" t="s">
        <v>4</v>
      </c>
      <c r="B517" t="s">
        <v>5</v>
      </c>
      <c r="C517">
        <v>0.71014755275536401</v>
      </c>
      <c r="D517">
        <v>0.28985244724463499</v>
      </c>
      <c r="E517">
        <f t="shared" si="32"/>
        <v>1</v>
      </c>
      <c r="F517">
        <f t="shared" si="33"/>
        <v>0.71014755275536501</v>
      </c>
      <c r="G517">
        <f t="shared" si="34"/>
        <v>0.50430954668443395</v>
      </c>
      <c r="H517">
        <f t="shared" si="35"/>
        <v>0.71014755275536501</v>
      </c>
    </row>
    <row r="518" spans="1:8" x14ac:dyDescent="0.35">
      <c r="A518" t="s">
        <v>5</v>
      </c>
      <c r="B518" t="s">
        <v>4</v>
      </c>
      <c r="C518">
        <v>0.20056152861156001</v>
      </c>
      <c r="D518">
        <v>0.79943847138843904</v>
      </c>
      <c r="E518">
        <f t="shared" si="32"/>
        <v>0</v>
      </c>
      <c r="F518">
        <f t="shared" si="33"/>
        <v>-0.79943847138843904</v>
      </c>
      <c r="G518">
        <f t="shared" si="34"/>
        <v>0.6391018695358841</v>
      </c>
      <c r="H518">
        <f t="shared" si="35"/>
        <v>0.79943847138843904</v>
      </c>
    </row>
    <row r="519" spans="1:8" x14ac:dyDescent="0.35">
      <c r="A519" t="s">
        <v>4</v>
      </c>
      <c r="B519" t="s">
        <v>4</v>
      </c>
      <c r="C519">
        <v>4.6118101363209603E-2</v>
      </c>
      <c r="D519">
        <v>0.95388189863678996</v>
      </c>
      <c r="E519">
        <f t="shared" si="32"/>
        <v>1</v>
      </c>
      <c r="F519">
        <f t="shared" si="33"/>
        <v>4.611810136321004E-2</v>
      </c>
      <c r="G519">
        <f t="shared" si="34"/>
        <v>2.1268792733473156E-3</v>
      </c>
      <c r="H519">
        <f t="shared" si="35"/>
        <v>4.611810136321004E-2</v>
      </c>
    </row>
    <row r="520" spans="1:8" x14ac:dyDescent="0.35">
      <c r="A520" t="s">
        <v>4</v>
      </c>
      <c r="B520" t="s">
        <v>4</v>
      </c>
      <c r="C520">
        <v>0.302343910395723</v>
      </c>
      <c r="D520">
        <v>0.69765608960427605</v>
      </c>
      <c r="E520">
        <f t="shared" si="32"/>
        <v>1</v>
      </c>
      <c r="F520">
        <f t="shared" si="33"/>
        <v>0.30234391039572395</v>
      </c>
      <c r="G520">
        <f t="shared" si="34"/>
        <v>9.1411840153377555E-2</v>
      </c>
      <c r="H520">
        <f t="shared" si="35"/>
        <v>0.30234391039572395</v>
      </c>
    </row>
    <row r="521" spans="1:8" x14ac:dyDescent="0.35">
      <c r="A521" t="s">
        <v>5</v>
      </c>
      <c r="B521" t="s">
        <v>5</v>
      </c>
      <c r="C521">
        <v>0.50153363653427696</v>
      </c>
      <c r="D521">
        <v>0.49846636346572298</v>
      </c>
      <c r="E521">
        <f t="shared" si="32"/>
        <v>0</v>
      </c>
      <c r="F521">
        <f t="shared" si="33"/>
        <v>-0.49846636346572298</v>
      </c>
      <c r="G521">
        <f t="shared" si="34"/>
        <v>0.24846871550674227</v>
      </c>
      <c r="H521">
        <f t="shared" si="35"/>
        <v>0.49846636346572298</v>
      </c>
    </row>
    <row r="522" spans="1:8" x14ac:dyDescent="0.35">
      <c r="A522" t="s">
        <v>5</v>
      </c>
      <c r="B522" t="s">
        <v>5</v>
      </c>
      <c r="C522">
        <v>0.73471689830005105</v>
      </c>
      <c r="D522">
        <v>0.26528310169994801</v>
      </c>
      <c r="E522">
        <f t="shared" si="32"/>
        <v>0</v>
      </c>
      <c r="F522">
        <f t="shared" si="33"/>
        <v>-0.26528310169994801</v>
      </c>
      <c r="G522">
        <f t="shared" si="34"/>
        <v>7.0375124047544965E-2</v>
      </c>
      <c r="H522">
        <f t="shared" si="35"/>
        <v>0.26528310169994801</v>
      </c>
    </row>
    <row r="523" spans="1:8" x14ac:dyDescent="0.35">
      <c r="A523" t="s">
        <v>4</v>
      </c>
      <c r="B523" t="s">
        <v>4</v>
      </c>
      <c r="C523">
        <v>6.5148104455551798E-3</v>
      </c>
      <c r="D523">
        <v>0.99348518955444398</v>
      </c>
      <c r="E523">
        <f t="shared" si="32"/>
        <v>1</v>
      </c>
      <c r="F523">
        <f t="shared" si="33"/>
        <v>6.5148104455560185E-3</v>
      </c>
      <c r="G523">
        <f t="shared" si="34"/>
        <v>4.2442755141525805E-5</v>
      </c>
      <c r="H523">
        <f t="shared" si="35"/>
        <v>6.5148104455560185E-3</v>
      </c>
    </row>
    <row r="524" spans="1:8" x14ac:dyDescent="0.35">
      <c r="A524" t="s">
        <v>4</v>
      </c>
      <c r="B524" t="s">
        <v>4</v>
      </c>
      <c r="C524">
        <v>0.100162268641661</v>
      </c>
      <c r="D524">
        <v>0.899837731358339</v>
      </c>
      <c r="E524">
        <f t="shared" si="32"/>
        <v>1</v>
      </c>
      <c r="F524">
        <f t="shared" si="33"/>
        <v>0.100162268641661</v>
      </c>
      <c r="G524">
        <f t="shared" si="34"/>
        <v>1.0032480059444267E-2</v>
      </c>
      <c r="H524">
        <f t="shared" si="35"/>
        <v>0.100162268641661</v>
      </c>
    </row>
    <row r="525" spans="1:8" x14ac:dyDescent="0.35">
      <c r="A525" t="s">
        <v>5</v>
      </c>
      <c r="B525" t="s">
        <v>4</v>
      </c>
      <c r="C525">
        <v>0.45227925000463098</v>
      </c>
      <c r="D525">
        <v>0.54772074999536802</v>
      </c>
      <c r="E525">
        <f t="shared" si="32"/>
        <v>0</v>
      </c>
      <c r="F525">
        <f t="shared" si="33"/>
        <v>-0.54772074999536802</v>
      </c>
      <c r="G525">
        <f t="shared" si="34"/>
        <v>0.29999801997548842</v>
      </c>
      <c r="H525">
        <f t="shared" si="35"/>
        <v>0.54772074999536802</v>
      </c>
    </row>
    <row r="526" spans="1:8" x14ac:dyDescent="0.35">
      <c r="A526" t="s">
        <v>4</v>
      </c>
      <c r="B526" t="s">
        <v>4</v>
      </c>
      <c r="C526">
        <v>0.14798134525060999</v>
      </c>
      <c r="D526">
        <v>0.85201865474938898</v>
      </c>
      <c r="E526">
        <f t="shared" si="32"/>
        <v>1</v>
      </c>
      <c r="F526">
        <f t="shared" si="33"/>
        <v>0.14798134525061102</v>
      </c>
      <c r="G526">
        <f t="shared" si="34"/>
        <v>2.1898478542180536E-2</v>
      </c>
      <c r="H526">
        <f t="shared" si="35"/>
        <v>0.14798134525061102</v>
      </c>
    </row>
    <row r="527" spans="1:8" x14ac:dyDescent="0.35">
      <c r="A527" t="s">
        <v>4</v>
      </c>
      <c r="B527" t="s">
        <v>5</v>
      </c>
      <c r="C527">
        <v>0.85394037057335603</v>
      </c>
      <c r="D527">
        <v>0.146059629426643</v>
      </c>
      <c r="E527">
        <f t="shared" si="32"/>
        <v>1</v>
      </c>
      <c r="F527">
        <f t="shared" si="33"/>
        <v>0.85394037057335703</v>
      </c>
      <c r="G527">
        <f t="shared" si="34"/>
        <v>0.72921415649496235</v>
      </c>
      <c r="H527">
        <f t="shared" si="35"/>
        <v>0.85394037057335703</v>
      </c>
    </row>
    <row r="528" spans="1:8" x14ac:dyDescent="0.35">
      <c r="A528" t="s">
        <v>4</v>
      </c>
      <c r="B528" t="s">
        <v>4</v>
      </c>
      <c r="C528">
        <v>2.3679391321321599E-2</v>
      </c>
      <c r="D528">
        <v>0.97632060867867798</v>
      </c>
      <c r="E528">
        <f t="shared" si="32"/>
        <v>1</v>
      </c>
      <c r="F528">
        <f t="shared" si="33"/>
        <v>2.3679391321322019E-2</v>
      </c>
      <c r="G528">
        <f t="shared" si="34"/>
        <v>5.6071357334830049E-4</v>
      </c>
      <c r="H528">
        <f t="shared" si="35"/>
        <v>2.3679391321322019E-2</v>
      </c>
    </row>
    <row r="529" spans="1:8" x14ac:dyDescent="0.35">
      <c r="A529" t="s">
        <v>4</v>
      </c>
      <c r="B529" t="s">
        <v>4</v>
      </c>
      <c r="C529">
        <v>0.16493635381812999</v>
      </c>
      <c r="D529">
        <v>0.83506364618186901</v>
      </c>
      <c r="E529">
        <f t="shared" si="32"/>
        <v>1</v>
      </c>
      <c r="F529">
        <f t="shared" si="33"/>
        <v>0.16493635381813099</v>
      </c>
      <c r="G529">
        <f t="shared" si="34"/>
        <v>2.7204000810819692E-2</v>
      </c>
      <c r="H529">
        <f t="shared" si="35"/>
        <v>0.16493635381813099</v>
      </c>
    </row>
    <row r="530" spans="1:8" x14ac:dyDescent="0.35">
      <c r="A530" t="s">
        <v>4</v>
      </c>
      <c r="B530" t="s">
        <v>4</v>
      </c>
      <c r="C530">
        <v>0.130174997661472</v>
      </c>
      <c r="D530">
        <v>0.869825002338527</v>
      </c>
      <c r="E530">
        <f t="shared" si="32"/>
        <v>1</v>
      </c>
      <c r="F530">
        <f t="shared" si="33"/>
        <v>0.130174997661473</v>
      </c>
      <c r="G530">
        <f t="shared" si="34"/>
        <v>1.6945530016164501E-2</v>
      </c>
      <c r="H530">
        <f t="shared" si="35"/>
        <v>0.130174997661473</v>
      </c>
    </row>
    <row r="531" spans="1:8" x14ac:dyDescent="0.35">
      <c r="A531" t="s">
        <v>4</v>
      </c>
      <c r="B531" t="s">
        <v>4</v>
      </c>
      <c r="C531">
        <v>2.9303140192390099E-2</v>
      </c>
      <c r="D531">
        <v>0.970696859807609</v>
      </c>
      <c r="E531">
        <f t="shared" si="32"/>
        <v>1</v>
      </c>
      <c r="F531">
        <f t="shared" si="33"/>
        <v>2.9303140192390997E-2</v>
      </c>
      <c r="G531">
        <f t="shared" si="34"/>
        <v>8.5867402513492065E-4</v>
      </c>
      <c r="H531">
        <f t="shared" si="35"/>
        <v>2.9303140192390997E-2</v>
      </c>
    </row>
    <row r="532" spans="1:8" x14ac:dyDescent="0.35">
      <c r="A532" t="s">
        <v>4</v>
      </c>
      <c r="B532" t="s">
        <v>4</v>
      </c>
      <c r="C532">
        <v>0.23412358316117801</v>
      </c>
      <c r="D532">
        <v>0.76587641683882102</v>
      </c>
      <c r="E532">
        <f t="shared" si="32"/>
        <v>1</v>
      </c>
      <c r="F532">
        <f t="shared" si="33"/>
        <v>0.23412358316117898</v>
      </c>
      <c r="G532">
        <f t="shared" si="34"/>
        <v>5.4813852192229492E-2</v>
      </c>
      <c r="H532">
        <f t="shared" si="35"/>
        <v>0.23412358316117898</v>
      </c>
    </row>
    <row r="533" spans="1:8" x14ac:dyDescent="0.35">
      <c r="A533" t="s">
        <v>4</v>
      </c>
      <c r="B533" t="s">
        <v>4</v>
      </c>
      <c r="C533">
        <v>0.100492754845557</v>
      </c>
      <c r="D533">
        <v>0.89950724515444203</v>
      </c>
      <c r="E533">
        <f t="shared" si="32"/>
        <v>1</v>
      </c>
      <c r="F533">
        <f t="shared" si="33"/>
        <v>0.10049275484555797</v>
      </c>
      <c r="G533">
        <f t="shared" si="34"/>
        <v>1.0098793776449415E-2</v>
      </c>
      <c r="H533">
        <f t="shared" si="35"/>
        <v>0.10049275484555797</v>
      </c>
    </row>
    <row r="534" spans="1:8" x14ac:dyDescent="0.35">
      <c r="A534" t="s">
        <v>5</v>
      </c>
      <c r="B534" t="s">
        <v>5</v>
      </c>
      <c r="C534">
        <v>0.69584167578485701</v>
      </c>
      <c r="D534">
        <v>0.304158324215142</v>
      </c>
      <c r="E534">
        <f t="shared" si="32"/>
        <v>0</v>
      </c>
      <c r="F534">
        <f t="shared" si="33"/>
        <v>-0.304158324215142</v>
      </c>
      <c r="G534">
        <f t="shared" si="34"/>
        <v>9.2512286189363427E-2</v>
      </c>
      <c r="H534">
        <f t="shared" si="35"/>
        <v>0.304158324215142</v>
      </c>
    </row>
    <row r="535" spans="1:8" x14ac:dyDescent="0.35">
      <c r="A535" t="s">
        <v>4</v>
      </c>
      <c r="B535" t="s">
        <v>5</v>
      </c>
      <c r="C535">
        <v>0.80475181525240302</v>
      </c>
      <c r="D535">
        <v>0.195248184747596</v>
      </c>
      <c r="E535">
        <f t="shared" si="32"/>
        <v>1</v>
      </c>
      <c r="F535">
        <f t="shared" si="33"/>
        <v>0.80475181525240402</v>
      </c>
      <c r="G535">
        <f t="shared" si="34"/>
        <v>0.64762548415203947</v>
      </c>
      <c r="H535">
        <f t="shared" si="35"/>
        <v>0.80475181525240402</v>
      </c>
    </row>
    <row r="536" spans="1:8" x14ac:dyDescent="0.35">
      <c r="A536" t="s">
        <v>4</v>
      </c>
      <c r="B536" t="s">
        <v>4</v>
      </c>
      <c r="C536">
        <v>7.6852663539577606E-2</v>
      </c>
      <c r="D536">
        <v>0.92314733646042202</v>
      </c>
      <c r="E536">
        <f t="shared" si="32"/>
        <v>1</v>
      </c>
      <c r="F536">
        <f t="shared" si="33"/>
        <v>7.6852663539577981E-2</v>
      </c>
      <c r="G536">
        <f t="shared" si="34"/>
        <v>5.9063318931275787E-3</v>
      </c>
      <c r="H536">
        <f t="shared" si="35"/>
        <v>7.6852663539577981E-2</v>
      </c>
    </row>
    <row r="537" spans="1:8" x14ac:dyDescent="0.35">
      <c r="A537" t="s">
        <v>4</v>
      </c>
      <c r="B537" t="s">
        <v>4</v>
      </c>
      <c r="C537">
        <v>0.36216673119703502</v>
      </c>
      <c r="D537">
        <v>0.63783326880296398</v>
      </c>
      <c r="E537">
        <f t="shared" si="32"/>
        <v>1</v>
      </c>
      <c r="F537">
        <f t="shared" si="33"/>
        <v>0.36216673119703602</v>
      </c>
      <c r="G537">
        <f t="shared" si="34"/>
        <v>0.13116474118594615</v>
      </c>
      <c r="H537">
        <f t="shared" si="35"/>
        <v>0.36216673119703602</v>
      </c>
    </row>
    <row r="538" spans="1:8" x14ac:dyDescent="0.35">
      <c r="A538" t="s">
        <v>4</v>
      </c>
      <c r="B538" t="s">
        <v>5</v>
      </c>
      <c r="C538">
        <v>0.633807246832923</v>
      </c>
      <c r="D538">
        <v>0.366192753167076</v>
      </c>
      <c r="E538">
        <f t="shared" si="32"/>
        <v>1</v>
      </c>
      <c r="F538">
        <f t="shared" si="33"/>
        <v>0.633807246832924</v>
      </c>
      <c r="G538">
        <f t="shared" si="34"/>
        <v>0.40171162613793104</v>
      </c>
      <c r="H538">
        <f t="shared" si="35"/>
        <v>0.633807246832924</v>
      </c>
    </row>
    <row r="539" spans="1:8" x14ac:dyDescent="0.35">
      <c r="A539" t="s">
        <v>5</v>
      </c>
      <c r="B539" t="s">
        <v>5</v>
      </c>
      <c r="C539">
        <v>0.97389935022829</v>
      </c>
      <c r="D539">
        <v>2.6100649771709901E-2</v>
      </c>
      <c r="E539">
        <f t="shared" si="32"/>
        <v>0</v>
      </c>
      <c r="F539">
        <f t="shared" si="33"/>
        <v>-2.6100649771709901E-2</v>
      </c>
      <c r="G539">
        <f t="shared" si="34"/>
        <v>6.8124391850546005E-4</v>
      </c>
      <c r="H539">
        <f t="shared" si="35"/>
        <v>2.6100649771709901E-2</v>
      </c>
    </row>
    <row r="540" spans="1:8" x14ac:dyDescent="0.35">
      <c r="A540" t="s">
        <v>4</v>
      </c>
      <c r="B540" t="s">
        <v>4</v>
      </c>
      <c r="C540">
        <v>0.117509340800414</v>
      </c>
      <c r="D540">
        <v>0.88249065919958503</v>
      </c>
      <c r="E540">
        <f t="shared" si="32"/>
        <v>1</v>
      </c>
      <c r="F540">
        <f t="shared" si="33"/>
        <v>0.11750934080041497</v>
      </c>
      <c r="G540">
        <f t="shared" si="34"/>
        <v>1.3808445175348072E-2</v>
      </c>
      <c r="H540">
        <f t="shared" si="35"/>
        <v>0.11750934080041497</v>
      </c>
    </row>
    <row r="541" spans="1:8" x14ac:dyDescent="0.35">
      <c r="A541" t="s">
        <v>4</v>
      </c>
      <c r="B541" t="s">
        <v>4</v>
      </c>
      <c r="C541">
        <v>4.34157443531226E-2</v>
      </c>
      <c r="D541">
        <v>0.95658425564687699</v>
      </c>
      <c r="E541">
        <f t="shared" si="32"/>
        <v>1</v>
      </c>
      <c r="F541">
        <f t="shared" si="33"/>
        <v>4.3415744353123009E-2</v>
      </c>
      <c r="G541">
        <f t="shared" si="34"/>
        <v>1.8849268577357324E-3</v>
      </c>
      <c r="H541">
        <f t="shared" si="35"/>
        <v>4.3415744353123009E-2</v>
      </c>
    </row>
    <row r="542" spans="1:8" x14ac:dyDescent="0.35">
      <c r="A542" t="s">
        <v>4</v>
      </c>
      <c r="B542" t="s">
        <v>4</v>
      </c>
      <c r="C542">
        <v>0.29439729098620598</v>
      </c>
      <c r="D542">
        <v>0.70560270901379296</v>
      </c>
      <c r="E542">
        <f t="shared" si="32"/>
        <v>1</v>
      </c>
      <c r="F542">
        <f t="shared" si="33"/>
        <v>0.29439729098620704</v>
      </c>
      <c r="G542">
        <f t="shared" si="34"/>
        <v>8.6669764940017463E-2</v>
      </c>
      <c r="H542">
        <f t="shared" si="35"/>
        <v>0.29439729098620704</v>
      </c>
    </row>
    <row r="543" spans="1:8" x14ac:dyDescent="0.35">
      <c r="A543" t="s">
        <v>4</v>
      </c>
      <c r="B543" t="s">
        <v>4</v>
      </c>
      <c r="C543">
        <v>0.21335682927677799</v>
      </c>
      <c r="D543">
        <v>0.78664317072322099</v>
      </c>
      <c r="E543">
        <f t="shared" si="32"/>
        <v>1</v>
      </c>
      <c r="F543">
        <f t="shared" si="33"/>
        <v>0.21335682927677901</v>
      </c>
      <c r="G543">
        <f t="shared" si="34"/>
        <v>4.5521136599040626E-2</v>
      </c>
      <c r="H543">
        <f t="shared" si="35"/>
        <v>0.21335682927677901</v>
      </c>
    </row>
    <row r="544" spans="1:8" x14ac:dyDescent="0.35">
      <c r="A544" t="s">
        <v>5</v>
      </c>
      <c r="B544" t="s">
        <v>5</v>
      </c>
      <c r="C544">
        <v>0.69231547481233402</v>
      </c>
      <c r="D544">
        <v>0.30768452518766498</v>
      </c>
      <c r="E544">
        <f t="shared" si="32"/>
        <v>0</v>
      </c>
      <c r="F544">
        <f t="shared" si="33"/>
        <v>-0.30768452518766498</v>
      </c>
      <c r="G544">
        <f t="shared" si="34"/>
        <v>9.4669767039958844E-2</v>
      </c>
      <c r="H544">
        <f t="shared" si="35"/>
        <v>0.30768452518766498</v>
      </c>
    </row>
    <row r="545" spans="1:8" x14ac:dyDescent="0.35">
      <c r="A545" t="s">
        <v>4</v>
      </c>
      <c r="B545" t="s">
        <v>4</v>
      </c>
      <c r="C545">
        <v>9.4003095727843902E-3</v>
      </c>
      <c r="D545">
        <v>0.99059969042721496</v>
      </c>
      <c r="E545">
        <f t="shared" si="32"/>
        <v>1</v>
      </c>
      <c r="F545">
        <f t="shared" si="33"/>
        <v>9.4003095727850372E-3</v>
      </c>
      <c r="G545">
        <f t="shared" si="34"/>
        <v>8.8365820064194013E-5</v>
      </c>
      <c r="H545">
        <f t="shared" si="35"/>
        <v>9.4003095727850372E-3</v>
      </c>
    </row>
    <row r="546" spans="1:8" x14ac:dyDescent="0.35">
      <c r="A546" t="s">
        <v>4</v>
      </c>
      <c r="B546" t="s">
        <v>4</v>
      </c>
      <c r="C546">
        <v>1.5868609100266301E-2</v>
      </c>
      <c r="D546">
        <v>0.98413139089973301</v>
      </c>
      <c r="E546">
        <f t="shared" si="32"/>
        <v>1</v>
      </c>
      <c r="F546">
        <f t="shared" si="33"/>
        <v>1.5868609100266995E-2</v>
      </c>
      <c r="G546">
        <f t="shared" si="34"/>
        <v>2.5181275477707647E-4</v>
      </c>
      <c r="H546">
        <f t="shared" si="35"/>
        <v>1.5868609100266995E-2</v>
      </c>
    </row>
    <row r="547" spans="1:8" x14ac:dyDescent="0.35">
      <c r="A547" t="s">
        <v>4</v>
      </c>
      <c r="B547" t="s">
        <v>4</v>
      </c>
      <c r="C547">
        <v>5.6503212259266897E-2</v>
      </c>
      <c r="D547">
        <v>0.94349678774073298</v>
      </c>
      <c r="E547">
        <f t="shared" si="32"/>
        <v>1</v>
      </c>
      <c r="F547">
        <f t="shared" si="33"/>
        <v>5.6503212259267022E-2</v>
      </c>
      <c r="G547">
        <f t="shared" si="34"/>
        <v>3.192612995615783E-3</v>
      </c>
      <c r="H547">
        <f t="shared" si="35"/>
        <v>5.6503212259267022E-2</v>
      </c>
    </row>
    <row r="548" spans="1:8" x14ac:dyDescent="0.35">
      <c r="A548" t="s">
        <v>5</v>
      </c>
      <c r="B548" t="s">
        <v>4</v>
      </c>
      <c r="C548">
        <v>0.45512938988138801</v>
      </c>
      <c r="D548">
        <v>0.54487061011861104</v>
      </c>
      <c r="E548">
        <f t="shared" si="32"/>
        <v>0</v>
      </c>
      <c r="F548">
        <f t="shared" si="33"/>
        <v>-0.54487061011861104</v>
      </c>
      <c r="G548">
        <f t="shared" si="34"/>
        <v>0.29688398177102743</v>
      </c>
      <c r="H548">
        <f t="shared" si="35"/>
        <v>0.54487061011861104</v>
      </c>
    </row>
    <row r="549" spans="1:8" x14ac:dyDescent="0.35">
      <c r="A549" t="s">
        <v>4</v>
      </c>
      <c r="B549" t="s">
        <v>4</v>
      </c>
      <c r="C549">
        <v>0.36386597758116102</v>
      </c>
      <c r="D549">
        <v>0.63613402241883799</v>
      </c>
      <c r="E549">
        <f t="shared" si="32"/>
        <v>1</v>
      </c>
      <c r="F549">
        <f t="shared" si="33"/>
        <v>0.36386597758116201</v>
      </c>
      <c r="G549">
        <f t="shared" si="34"/>
        <v>0.13239844964109471</v>
      </c>
      <c r="H549">
        <f t="shared" si="35"/>
        <v>0.36386597758116201</v>
      </c>
    </row>
    <row r="550" spans="1:8" x14ac:dyDescent="0.35">
      <c r="A550" t="s">
        <v>4</v>
      </c>
      <c r="B550" t="s">
        <v>4</v>
      </c>
      <c r="C550">
        <v>0.25291187085644101</v>
      </c>
      <c r="D550">
        <v>0.74708812914355804</v>
      </c>
      <c r="E550">
        <f t="shared" si="32"/>
        <v>1</v>
      </c>
      <c r="F550">
        <f t="shared" si="33"/>
        <v>0.25291187085644196</v>
      </c>
      <c r="G550">
        <f t="shared" si="34"/>
        <v>6.3964414420105573E-2</v>
      </c>
      <c r="H550">
        <f t="shared" si="35"/>
        <v>0.25291187085644196</v>
      </c>
    </row>
    <row r="551" spans="1:8" x14ac:dyDescent="0.35">
      <c r="A551" t="s">
        <v>4</v>
      </c>
      <c r="B551" t="s">
        <v>5</v>
      </c>
      <c r="C551">
        <v>0.76931747050188604</v>
      </c>
      <c r="D551">
        <v>0.23068252949811299</v>
      </c>
      <c r="E551">
        <f t="shared" si="32"/>
        <v>1</v>
      </c>
      <c r="F551">
        <f t="shared" si="33"/>
        <v>0.76931747050188704</v>
      </c>
      <c r="G551">
        <f t="shared" si="34"/>
        <v>0.59184937041942187</v>
      </c>
      <c r="H551">
        <f t="shared" si="35"/>
        <v>0.76931747050188704</v>
      </c>
    </row>
    <row r="552" spans="1:8" x14ac:dyDescent="0.35">
      <c r="A552" t="s">
        <v>4</v>
      </c>
      <c r="B552" t="s">
        <v>4</v>
      </c>
      <c r="C552">
        <v>0.35109720081664397</v>
      </c>
      <c r="D552">
        <v>0.64890279918335503</v>
      </c>
      <c r="E552">
        <f t="shared" si="32"/>
        <v>1</v>
      </c>
      <c r="F552">
        <f t="shared" si="33"/>
        <v>0.35109720081664497</v>
      </c>
      <c r="G552">
        <f t="shared" si="34"/>
        <v>0.12326924442128352</v>
      </c>
      <c r="H552">
        <f t="shared" si="35"/>
        <v>0.35109720081664497</v>
      </c>
    </row>
    <row r="553" spans="1:8" x14ac:dyDescent="0.35">
      <c r="A553" t="s">
        <v>4</v>
      </c>
      <c r="B553" t="s">
        <v>4</v>
      </c>
      <c r="C553">
        <v>6.52525604748804E-2</v>
      </c>
      <c r="D553">
        <v>0.93474743952511896</v>
      </c>
      <c r="E553">
        <f t="shared" si="32"/>
        <v>1</v>
      </c>
      <c r="F553">
        <f t="shared" si="33"/>
        <v>6.5252560474881038E-2</v>
      </c>
      <c r="G553">
        <f t="shared" si="34"/>
        <v>4.2578966485280071E-3</v>
      </c>
      <c r="H553">
        <f t="shared" si="35"/>
        <v>6.5252560474881038E-2</v>
      </c>
    </row>
    <row r="554" spans="1:8" x14ac:dyDescent="0.35">
      <c r="A554" t="s">
        <v>4</v>
      </c>
      <c r="B554" t="s">
        <v>4</v>
      </c>
      <c r="C554">
        <v>0.17576441338444301</v>
      </c>
      <c r="D554">
        <v>0.82423558661555596</v>
      </c>
      <c r="E554">
        <f t="shared" si="32"/>
        <v>1</v>
      </c>
      <c r="F554">
        <f t="shared" si="33"/>
        <v>0.17576441338444404</v>
      </c>
      <c r="G554">
        <f t="shared" si="34"/>
        <v>3.0893129012377733E-2</v>
      </c>
      <c r="H554">
        <f t="shared" si="35"/>
        <v>0.17576441338444404</v>
      </c>
    </row>
    <row r="555" spans="1:8" x14ac:dyDescent="0.35">
      <c r="A555" t="s">
        <v>4</v>
      </c>
      <c r="B555" t="s">
        <v>5</v>
      </c>
      <c r="C555">
        <v>0.50086302533910099</v>
      </c>
      <c r="D555">
        <v>0.49913697466089801</v>
      </c>
      <c r="E555">
        <f t="shared" si="32"/>
        <v>1</v>
      </c>
      <c r="F555">
        <f t="shared" si="33"/>
        <v>0.50086302533910199</v>
      </c>
      <c r="G555">
        <f t="shared" si="34"/>
        <v>0.25086377015183792</v>
      </c>
      <c r="H555">
        <f t="shared" si="35"/>
        <v>0.50086302533910199</v>
      </c>
    </row>
    <row r="556" spans="1:8" x14ac:dyDescent="0.35">
      <c r="A556" t="s">
        <v>4</v>
      </c>
      <c r="B556" t="s">
        <v>4</v>
      </c>
      <c r="C556">
        <v>0.19687282421518101</v>
      </c>
      <c r="D556">
        <v>0.80312717578481796</v>
      </c>
      <c r="E556">
        <f t="shared" si="32"/>
        <v>1</v>
      </c>
      <c r="F556">
        <f t="shared" si="33"/>
        <v>0.19687282421518204</v>
      </c>
      <c r="G556">
        <f t="shared" si="34"/>
        <v>3.8758908914461966E-2</v>
      </c>
      <c r="H556">
        <f t="shared" si="35"/>
        <v>0.19687282421518204</v>
      </c>
    </row>
    <row r="557" spans="1:8" x14ac:dyDescent="0.35">
      <c r="A557" t="s">
        <v>4</v>
      </c>
      <c r="B557" t="s">
        <v>4</v>
      </c>
      <c r="C557">
        <v>7.8216894218387095E-2</v>
      </c>
      <c r="D557">
        <v>0.92178310578161204</v>
      </c>
      <c r="E557">
        <f t="shared" si="32"/>
        <v>1</v>
      </c>
      <c r="F557">
        <f t="shared" si="33"/>
        <v>7.8216894218387956E-2</v>
      </c>
      <c r="G557">
        <f t="shared" si="34"/>
        <v>6.1178825411704911E-3</v>
      </c>
      <c r="H557">
        <f t="shared" si="35"/>
        <v>7.8216894218387956E-2</v>
      </c>
    </row>
    <row r="558" spans="1:8" x14ac:dyDescent="0.35">
      <c r="A558" t="s">
        <v>4</v>
      </c>
      <c r="B558" t="s">
        <v>4</v>
      </c>
      <c r="C558">
        <v>2.7650200423539901E-2</v>
      </c>
      <c r="D558">
        <v>0.97234979957645995</v>
      </c>
      <c r="E558">
        <f t="shared" si="32"/>
        <v>1</v>
      </c>
      <c r="F558">
        <f t="shared" si="33"/>
        <v>2.765020042354005E-2</v>
      </c>
      <c r="G558">
        <f t="shared" si="34"/>
        <v>7.6453358346193433E-4</v>
      </c>
      <c r="H558">
        <f t="shared" si="35"/>
        <v>2.765020042354005E-2</v>
      </c>
    </row>
    <row r="559" spans="1:8" x14ac:dyDescent="0.35">
      <c r="A559" t="s">
        <v>5</v>
      </c>
      <c r="B559" t="s">
        <v>4</v>
      </c>
      <c r="C559">
        <v>3.2306347744284702E-2</v>
      </c>
      <c r="D559">
        <v>0.96769365225571502</v>
      </c>
      <c r="E559">
        <f t="shared" si="32"/>
        <v>0</v>
      </c>
      <c r="F559">
        <f t="shared" si="33"/>
        <v>-0.96769365225571502</v>
      </c>
      <c r="G559">
        <f t="shared" si="34"/>
        <v>0.9364310046160047</v>
      </c>
      <c r="H559">
        <f t="shared" si="35"/>
        <v>0.96769365225571502</v>
      </c>
    </row>
    <row r="560" spans="1:8" x14ac:dyDescent="0.35">
      <c r="A560" t="s">
        <v>4</v>
      </c>
      <c r="B560" t="s">
        <v>4</v>
      </c>
      <c r="C560">
        <v>0.13425468582220701</v>
      </c>
      <c r="D560">
        <v>0.86574531417779199</v>
      </c>
      <c r="E560">
        <f t="shared" si="32"/>
        <v>1</v>
      </c>
      <c r="F560">
        <f t="shared" si="33"/>
        <v>0.13425468582220801</v>
      </c>
      <c r="G560">
        <f t="shared" si="34"/>
        <v>1.8024320665219778E-2</v>
      </c>
      <c r="H560">
        <f t="shared" si="35"/>
        <v>0.13425468582220801</v>
      </c>
    </row>
    <row r="561" spans="1:8" x14ac:dyDescent="0.35">
      <c r="A561" t="s">
        <v>4</v>
      </c>
      <c r="B561" t="s">
        <v>4</v>
      </c>
      <c r="C561">
        <v>1.2911431981797601E-2</v>
      </c>
      <c r="D561">
        <v>0.987088568018202</v>
      </c>
      <c r="E561">
        <f t="shared" si="32"/>
        <v>1</v>
      </c>
      <c r="F561">
        <f t="shared" si="33"/>
        <v>1.2911431981798005E-2</v>
      </c>
      <c r="G561">
        <f t="shared" si="34"/>
        <v>1.6670507582059637E-4</v>
      </c>
      <c r="H561">
        <f t="shared" si="35"/>
        <v>1.2911431981798005E-2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EEB58-87A8-4D6A-A4D6-E20FAF73C2BD}">
  <dimension ref="A1:L561"/>
  <sheetViews>
    <sheetView workbookViewId="0">
      <selection activeCell="L3" sqref="L3"/>
    </sheetView>
  </sheetViews>
  <sheetFormatPr defaultRowHeight="14.5" x14ac:dyDescent="0.35"/>
  <cols>
    <col min="1" max="1" width="10.81640625" bestFit="1" customWidth="1"/>
    <col min="2" max="2" width="5.36328125" bestFit="1" customWidth="1"/>
    <col min="3" max="4" width="11.81640625" bestFit="1" customWidth="1"/>
    <col min="5" max="5" width="12.26953125" bestFit="1" customWidth="1"/>
  </cols>
  <sheetData>
    <row r="1" spans="1:12" x14ac:dyDescent="0.3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18</v>
      </c>
      <c r="H1" t="s">
        <v>17</v>
      </c>
      <c r="J1" t="s">
        <v>20</v>
      </c>
      <c r="K1" t="s">
        <v>19</v>
      </c>
      <c r="L1" t="s">
        <v>21</v>
      </c>
    </row>
    <row r="2" spans="1:12" x14ac:dyDescent="0.35">
      <c r="A2" t="s">
        <v>4</v>
      </c>
      <c r="B2" t="s">
        <v>4</v>
      </c>
      <c r="C2">
        <v>0.347129743996823</v>
      </c>
      <c r="D2">
        <v>0.65287025600317605</v>
      </c>
      <c r="E2">
        <f>IF(A2="Good", 1, 0)</f>
        <v>1</v>
      </c>
      <c r="F2">
        <f>E2-D2</f>
        <v>0.34712974399682395</v>
      </c>
      <c r="G2">
        <f>F2^2</f>
        <v>0.12049905916730053</v>
      </c>
      <c r="H2">
        <f>ABS(F2)</f>
        <v>0.34712974399682395</v>
      </c>
      <c r="J2">
        <f>AVERAGE(G2:G561)</f>
        <v>0.12796747354076846</v>
      </c>
      <c r="K2">
        <f>AVERAGE(H2:H561)</f>
        <v>0.32259117916490176</v>
      </c>
      <c r="L2">
        <f>J2^0.5</f>
        <v>0.35772541640309602</v>
      </c>
    </row>
    <row r="3" spans="1:12" x14ac:dyDescent="0.35">
      <c r="A3" t="s">
        <v>5</v>
      </c>
      <c r="B3" t="s">
        <v>5</v>
      </c>
      <c r="C3">
        <v>0.62422066216093397</v>
      </c>
      <c r="D3">
        <v>0.37577933783906498</v>
      </c>
      <c r="E3">
        <f t="shared" ref="E3:E66" si="0">IF(A3="Good", 1, 0)</f>
        <v>0</v>
      </c>
      <c r="F3">
        <f t="shared" ref="F3:F66" si="1">E3-D3</f>
        <v>-0.37577933783906498</v>
      </c>
      <c r="G3">
        <f t="shared" ref="G3:G66" si="2">F3^2</f>
        <v>0.14121011074676612</v>
      </c>
      <c r="H3">
        <f t="shared" ref="H3:H66" si="3">ABS(F3)</f>
        <v>0.37577933783906498</v>
      </c>
    </row>
    <row r="4" spans="1:12" x14ac:dyDescent="0.35">
      <c r="A4" t="s">
        <v>4</v>
      </c>
      <c r="B4" t="s">
        <v>4</v>
      </c>
      <c r="C4">
        <v>0.21543788747597301</v>
      </c>
      <c r="D4">
        <v>0.78456211252402597</v>
      </c>
      <c r="E4">
        <f t="shared" si="0"/>
        <v>1</v>
      </c>
      <c r="F4">
        <f t="shared" si="1"/>
        <v>0.21543788747597403</v>
      </c>
      <c r="G4">
        <f t="shared" si="2"/>
        <v>4.6413483360110447E-2</v>
      </c>
      <c r="H4">
        <f t="shared" si="3"/>
        <v>0.21543788747597403</v>
      </c>
    </row>
    <row r="5" spans="1:12" x14ac:dyDescent="0.35">
      <c r="A5" t="s">
        <v>5</v>
      </c>
      <c r="B5" t="s">
        <v>4</v>
      </c>
      <c r="C5">
        <v>0.343956925905194</v>
      </c>
      <c r="D5">
        <v>0.656043074094805</v>
      </c>
      <c r="E5">
        <f t="shared" si="0"/>
        <v>0</v>
      </c>
      <c r="F5">
        <f t="shared" si="1"/>
        <v>-0.656043074094805</v>
      </c>
      <c r="G5">
        <f t="shared" si="2"/>
        <v>0.43039251506776183</v>
      </c>
      <c r="H5">
        <f t="shared" si="3"/>
        <v>0.656043074094805</v>
      </c>
    </row>
    <row r="6" spans="1:12" x14ac:dyDescent="0.35">
      <c r="A6" t="s">
        <v>5</v>
      </c>
      <c r="B6" t="s">
        <v>5</v>
      </c>
      <c r="C6">
        <v>0.63320947128501703</v>
      </c>
      <c r="D6">
        <v>0.36679052871498202</v>
      </c>
      <c r="E6">
        <f t="shared" si="0"/>
        <v>0</v>
      </c>
      <c r="F6">
        <f t="shared" si="1"/>
        <v>-0.36679052871498202</v>
      </c>
      <c r="G6">
        <f t="shared" si="2"/>
        <v>0.13453529195501604</v>
      </c>
      <c r="H6">
        <f t="shared" si="3"/>
        <v>0.36679052871498202</v>
      </c>
    </row>
    <row r="7" spans="1:12" x14ac:dyDescent="0.35">
      <c r="A7" t="s">
        <v>4</v>
      </c>
      <c r="B7" t="s">
        <v>4</v>
      </c>
      <c r="C7">
        <v>0.19799985205754</v>
      </c>
      <c r="D7">
        <v>0.802000147942459</v>
      </c>
      <c r="E7">
        <f t="shared" si="0"/>
        <v>1</v>
      </c>
      <c r="F7">
        <f t="shared" si="1"/>
        <v>0.197999852057541</v>
      </c>
      <c r="G7">
        <f t="shared" si="2"/>
        <v>3.9203941414808124E-2</v>
      </c>
      <c r="H7">
        <f t="shared" si="3"/>
        <v>0.197999852057541</v>
      </c>
    </row>
    <row r="8" spans="1:12" x14ac:dyDescent="0.35">
      <c r="A8" t="s">
        <v>4</v>
      </c>
      <c r="B8" t="s">
        <v>5</v>
      </c>
      <c r="C8">
        <v>0.60569262952504999</v>
      </c>
      <c r="D8">
        <v>0.39430737047494901</v>
      </c>
      <c r="E8">
        <f t="shared" si="0"/>
        <v>1</v>
      </c>
      <c r="F8">
        <f t="shared" si="1"/>
        <v>0.60569262952505099</v>
      </c>
      <c r="G8">
        <f t="shared" si="2"/>
        <v>0.36686356146097066</v>
      </c>
      <c r="H8">
        <f t="shared" si="3"/>
        <v>0.60569262952505099</v>
      </c>
    </row>
    <row r="9" spans="1:12" x14ac:dyDescent="0.35">
      <c r="A9" t="s">
        <v>5</v>
      </c>
      <c r="B9" t="s">
        <v>5</v>
      </c>
      <c r="C9">
        <v>0.50693619811841395</v>
      </c>
      <c r="D9">
        <v>0.493063801881585</v>
      </c>
      <c r="E9">
        <f t="shared" si="0"/>
        <v>0</v>
      </c>
      <c r="F9">
        <f t="shared" si="1"/>
        <v>-0.493063801881585</v>
      </c>
      <c r="G9">
        <f t="shared" si="2"/>
        <v>0.24311191272592289</v>
      </c>
      <c r="H9">
        <f t="shared" si="3"/>
        <v>0.493063801881585</v>
      </c>
    </row>
    <row r="10" spans="1:12" x14ac:dyDescent="0.35">
      <c r="A10" t="s">
        <v>5</v>
      </c>
      <c r="B10" t="s">
        <v>5</v>
      </c>
      <c r="C10">
        <v>0.43615618078042501</v>
      </c>
      <c r="D10">
        <v>0.56384381921957405</v>
      </c>
      <c r="E10">
        <f t="shared" si="0"/>
        <v>0</v>
      </c>
      <c r="F10">
        <f t="shared" si="1"/>
        <v>-0.56384381921957405</v>
      </c>
      <c r="G10">
        <f t="shared" si="2"/>
        <v>0.31791985247211568</v>
      </c>
      <c r="H10">
        <f t="shared" si="3"/>
        <v>0.56384381921957405</v>
      </c>
    </row>
    <row r="11" spans="1:12" x14ac:dyDescent="0.35">
      <c r="A11" t="s">
        <v>4</v>
      </c>
      <c r="B11" t="s">
        <v>4</v>
      </c>
      <c r="C11">
        <v>0.217338515240449</v>
      </c>
      <c r="D11">
        <v>0.782661484759551</v>
      </c>
      <c r="E11">
        <f t="shared" si="0"/>
        <v>1</v>
      </c>
      <c r="F11">
        <f t="shared" si="1"/>
        <v>0.217338515240449</v>
      </c>
      <c r="G11">
        <f t="shared" si="2"/>
        <v>4.7236030206922887E-2</v>
      </c>
      <c r="H11">
        <f t="shared" si="3"/>
        <v>0.217338515240449</v>
      </c>
    </row>
    <row r="12" spans="1:12" x14ac:dyDescent="0.35">
      <c r="A12" t="s">
        <v>5</v>
      </c>
      <c r="B12" t="s">
        <v>4</v>
      </c>
      <c r="C12">
        <v>0.35848428866994297</v>
      </c>
      <c r="D12">
        <v>0.64151571133005603</v>
      </c>
      <c r="E12">
        <f t="shared" si="0"/>
        <v>0</v>
      </c>
      <c r="F12">
        <f t="shared" si="1"/>
        <v>-0.64151571133005603</v>
      </c>
      <c r="G12">
        <f t="shared" si="2"/>
        <v>0.41154240788330776</v>
      </c>
      <c r="H12">
        <f t="shared" si="3"/>
        <v>0.64151571133005603</v>
      </c>
    </row>
    <row r="13" spans="1:12" x14ac:dyDescent="0.35">
      <c r="A13" t="s">
        <v>4</v>
      </c>
      <c r="B13" t="s">
        <v>4</v>
      </c>
      <c r="C13">
        <v>0.10640124121705299</v>
      </c>
      <c r="D13">
        <v>0.89359875878294603</v>
      </c>
      <c r="E13">
        <f t="shared" si="0"/>
        <v>1</v>
      </c>
      <c r="F13">
        <f t="shared" si="1"/>
        <v>0.10640124121705397</v>
      </c>
      <c r="G13">
        <f t="shared" si="2"/>
        <v>1.1321224132529704E-2</v>
      </c>
      <c r="H13">
        <f t="shared" si="3"/>
        <v>0.10640124121705397</v>
      </c>
    </row>
    <row r="14" spans="1:12" x14ac:dyDescent="0.35">
      <c r="A14" t="s">
        <v>4</v>
      </c>
      <c r="B14" t="s">
        <v>5</v>
      </c>
      <c r="C14">
        <v>0.41063025179922902</v>
      </c>
      <c r="D14">
        <v>0.58936974820077004</v>
      </c>
      <c r="E14">
        <f t="shared" si="0"/>
        <v>1</v>
      </c>
      <c r="F14">
        <f t="shared" si="1"/>
        <v>0.41063025179922996</v>
      </c>
      <c r="G14">
        <f t="shared" si="2"/>
        <v>0.168617203692699</v>
      </c>
      <c r="H14">
        <f t="shared" si="3"/>
        <v>0.41063025179922996</v>
      </c>
    </row>
    <row r="15" spans="1:12" x14ac:dyDescent="0.35">
      <c r="A15" t="s">
        <v>5</v>
      </c>
      <c r="B15" t="s">
        <v>5</v>
      </c>
      <c r="C15">
        <v>0.58255834131300499</v>
      </c>
      <c r="D15">
        <v>0.41744165868699401</v>
      </c>
      <c r="E15">
        <f t="shared" si="0"/>
        <v>0</v>
      </c>
      <c r="F15">
        <f t="shared" si="1"/>
        <v>-0.41744165868699401</v>
      </c>
      <c r="G15">
        <f t="shared" si="2"/>
        <v>0.17425753840734881</v>
      </c>
      <c r="H15">
        <f t="shared" si="3"/>
        <v>0.41744165868699401</v>
      </c>
    </row>
    <row r="16" spans="1:12" x14ac:dyDescent="0.35">
      <c r="A16" t="s">
        <v>4</v>
      </c>
      <c r="B16" t="s">
        <v>4</v>
      </c>
      <c r="C16">
        <v>8.4794514166594295E-2</v>
      </c>
      <c r="D16">
        <v>0.915205485833405</v>
      </c>
      <c r="E16">
        <f t="shared" si="0"/>
        <v>1</v>
      </c>
      <c r="F16">
        <f t="shared" si="1"/>
        <v>8.4794514166595003E-2</v>
      </c>
      <c r="G16">
        <f t="shared" si="2"/>
        <v>7.1901096327488803E-3</v>
      </c>
      <c r="H16">
        <f t="shared" si="3"/>
        <v>8.4794514166595003E-2</v>
      </c>
    </row>
    <row r="17" spans="1:8" x14ac:dyDescent="0.35">
      <c r="A17" t="s">
        <v>5</v>
      </c>
      <c r="B17" t="s">
        <v>4</v>
      </c>
      <c r="C17">
        <v>0.33273711848624399</v>
      </c>
      <c r="D17">
        <v>0.66726288151375501</v>
      </c>
      <c r="E17">
        <f t="shared" si="0"/>
        <v>0</v>
      </c>
      <c r="F17">
        <f t="shared" si="1"/>
        <v>-0.66726288151375501</v>
      </c>
      <c r="G17">
        <f t="shared" si="2"/>
        <v>0.44523975304603947</v>
      </c>
      <c r="H17">
        <f t="shared" si="3"/>
        <v>0.66726288151375501</v>
      </c>
    </row>
    <row r="18" spans="1:8" x14ac:dyDescent="0.35">
      <c r="A18" t="s">
        <v>5</v>
      </c>
      <c r="B18" t="s">
        <v>5</v>
      </c>
      <c r="C18">
        <v>0.52482272430388599</v>
      </c>
      <c r="D18">
        <v>0.47517727569611301</v>
      </c>
      <c r="E18">
        <f t="shared" si="0"/>
        <v>0</v>
      </c>
      <c r="F18">
        <f t="shared" si="1"/>
        <v>-0.47517727569611301</v>
      </c>
      <c r="G18">
        <f t="shared" si="2"/>
        <v>0.22579344333797979</v>
      </c>
      <c r="H18">
        <f t="shared" si="3"/>
        <v>0.47517727569611301</v>
      </c>
    </row>
    <row r="19" spans="1:8" x14ac:dyDescent="0.35">
      <c r="A19" t="s">
        <v>4</v>
      </c>
      <c r="B19" t="s">
        <v>5</v>
      </c>
      <c r="C19">
        <v>0.42470114393959402</v>
      </c>
      <c r="D19">
        <v>0.57529885606040598</v>
      </c>
      <c r="E19">
        <f t="shared" si="0"/>
        <v>1</v>
      </c>
      <c r="F19">
        <f t="shared" si="1"/>
        <v>0.42470114393959402</v>
      </c>
      <c r="G19">
        <f t="shared" si="2"/>
        <v>0.18037106166359976</v>
      </c>
      <c r="H19">
        <f t="shared" si="3"/>
        <v>0.42470114393959402</v>
      </c>
    </row>
    <row r="20" spans="1:8" x14ac:dyDescent="0.35">
      <c r="A20" t="s">
        <v>4</v>
      </c>
      <c r="B20" t="s">
        <v>4</v>
      </c>
      <c r="C20">
        <v>0.191882457651153</v>
      </c>
      <c r="D20">
        <v>0.80811754234884603</v>
      </c>
      <c r="E20">
        <f t="shared" si="0"/>
        <v>1</v>
      </c>
      <c r="F20">
        <f t="shared" si="1"/>
        <v>0.19188245765115397</v>
      </c>
      <c r="G20">
        <f t="shared" si="2"/>
        <v>3.6818877554246898E-2</v>
      </c>
      <c r="H20">
        <f t="shared" si="3"/>
        <v>0.19188245765115397</v>
      </c>
    </row>
    <row r="21" spans="1:8" x14ac:dyDescent="0.35">
      <c r="A21" t="s">
        <v>5</v>
      </c>
      <c r="B21" t="s">
        <v>5</v>
      </c>
      <c r="C21">
        <v>0.39920776243530598</v>
      </c>
      <c r="D21">
        <v>0.60079223756469302</v>
      </c>
      <c r="E21">
        <f t="shared" si="0"/>
        <v>0</v>
      </c>
      <c r="F21">
        <f t="shared" si="1"/>
        <v>-0.60079223756469302</v>
      </c>
      <c r="G21">
        <f t="shared" si="2"/>
        <v>0.36095131271799052</v>
      </c>
      <c r="H21">
        <f t="shared" si="3"/>
        <v>0.60079223756469302</v>
      </c>
    </row>
    <row r="22" spans="1:8" x14ac:dyDescent="0.35">
      <c r="A22" t="s">
        <v>4</v>
      </c>
      <c r="B22" t="s">
        <v>4</v>
      </c>
      <c r="C22">
        <v>0.212013359839549</v>
      </c>
      <c r="D22">
        <v>0.78798664016044995</v>
      </c>
      <c r="E22">
        <f t="shared" si="0"/>
        <v>1</v>
      </c>
      <c r="F22">
        <f t="shared" si="1"/>
        <v>0.21201335983955005</v>
      </c>
      <c r="G22">
        <f t="shared" si="2"/>
        <v>4.4949664750454532E-2</v>
      </c>
      <c r="H22">
        <f t="shared" si="3"/>
        <v>0.21201335983955005</v>
      </c>
    </row>
    <row r="23" spans="1:8" x14ac:dyDescent="0.35">
      <c r="A23" t="s">
        <v>4</v>
      </c>
      <c r="B23" t="s">
        <v>5</v>
      </c>
      <c r="C23">
        <v>0.53695423654489705</v>
      </c>
      <c r="D23">
        <v>0.46304576345510201</v>
      </c>
      <c r="E23">
        <f t="shared" si="0"/>
        <v>1</v>
      </c>
      <c r="F23">
        <f t="shared" si="1"/>
        <v>0.53695423654489804</v>
      </c>
      <c r="G23">
        <f t="shared" si="2"/>
        <v>0.2883198521435143</v>
      </c>
      <c r="H23">
        <f t="shared" si="3"/>
        <v>0.53695423654489804</v>
      </c>
    </row>
    <row r="24" spans="1:8" x14ac:dyDescent="0.35">
      <c r="A24" t="s">
        <v>4</v>
      </c>
      <c r="B24" t="s">
        <v>4</v>
      </c>
      <c r="C24">
        <v>0.17902851944436399</v>
      </c>
      <c r="D24">
        <v>0.82097148055563496</v>
      </c>
      <c r="E24">
        <f t="shared" si="0"/>
        <v>1</v>
      </c>
      <c r="F24">
        <f t="shared" si="1"/>
        <v>0.17902851944436504</v>
      </c>
      <c r="G24">
        <f t="shared" si="2"/>
        <v>3.205121077444139E-2</v>
      </c>
      <c r="H24">
        <f t="shared" si="3"/>
        <v>0.17902851944436504</v>
      </c>
    </row>
    <row r="25" spans="1:8" x14ac:dyDescent="0.35">
      <c r="A25" t="s">
        <v>5</v>
      </c>
      <c r="B25" t="s">
        <v>5</v>
      </c>
      <c r="C25">
        <v>0.54997032633674603</v>
      </c>
      <c r="D25">
        <v>0.45002967366325303</v>
      </c>
      <c r="E25">
        <f t="shared" si="0"/>
        <v>0</v>
      </c>
      <c r="F25">
        <f t="shared" si="1"/>
        <v>-0.45002967366325303</v>
      </c>
      <c r="G25">
        <f t="shared" si="2"/>
        <v>0.20252670717745402</v>
      </c>
      <c r="H25">
        <f t="shared" si="3"/>
        <v>0.45002967366325303</v>
      </c>
    </row>
    <row r="26" spans="1:8" x14ac:dyDescent="0.35">
      <c r="A26" t="s">
        <v>5</v>
      </c>
      <c r="B26" t="s">
        <v>5</v>
      </c>
      <c r="C26">
        <v>0.44247031406285198</v>
      </c>
      <c r="D26">
        <v>0.55752968593714702</v>
      </c>
      <c r="E26">
        <f t="shared" si="0"/>
        <v>0</v>
      </c>
      <c r="F26">
        <f t="shared" si="1"/>
        <v>-0.55752968593714702</v>
      </c>
      <c r="G26">
        <f t="shared" si="2"/>
        <v>0.3108393507011738</v>
      </c>
      <c r="H26">
        <f t="shared" si="3"/>
        <v>0.55752968593714702</v>
      </c>
    </row>
    <row r="27" spans="1:8" x14ac:dyDescent="0.35">
      <c r="A27" t="s">
        <v>4</v>
      </c>
      <c r="B27" t="s">
        <v>5</v>
      </c>
      <c r="C27">
        <v>0.48663944328902298</v>
      </c>
      <c r="D27">
        <v>0.51336055671097602</v>
      </c>
      <c r="E27">
        <f t="shared" si="0"/>
        <v>1</v>
      </c>
      <c r="F27">
        <f t="shared" si="1"/>
        <v>0.48663944328902398</v>
      </c>
      <c r="G27">
        <f t="shared" si="2"/>
        <v>0.23681794776465118</v>
      </c>
      <c r="H27">
        <f t="shared" si="3"/>
        <v>0.48663944328902398</v>
      </c>
    </row>
    <row r="28" spans="1:8" x14ac:dyDescent="0.35">
      <c r="A28" t="s">
        <v>4</v>
      </c>
      <c r="B28" t="s">
        <v>4</v>
      </c>
      <c r="C28">
        <v>0.31704089758326698</v>
      </c>
      <c r="D28">
        <v>0.68295910241673197</v>
      </c>
      <c r="E28">
        <f t="shared" si="0"/>
        <v>1</v>
      </c>
      <c r="F28">
        <f t="shared" si="1"/>
        <v>0.31704089758326803</v>
      </c>
      <c r="G28">
        <f t="shared" si="2"/>
        <v>0.10051493074040425</v>
      </c>
      <c r="H28">
        <f t="shared" si="3"/>
        <v>0.31704089758326803</v>
      </c>
    </row>
    <row r="29" spans="1:8" x14ac:dyDescent="0.35">
      <c r="A29" t="s">
        <v>4</v>
      </c>
      <c r="B29" t="s">
        <v>4</v>
      </c>
      <c r="C29">
        <v>0.17182095897354799</v>
      </c>
      <c r="D29">
        <v>0.82817904102645101</v>
      </c>
      <c r="E29">
        <f t="shared" si="0"/>
        <v>1</v>
      </c>
      <c r="F29">
        <f t="shared" si="1"/>
        <v>0.17182095897354899</v>
      </c>
      <c r="G29">
        <f t="shared" si="2"/>
        <v>2.9522441942590003E-2</v>
      </c>
      <c r="H29">
        <f t="shared" si="3"/>
        <v>0.17182095897354899</v>
      </c>
    </row>
    <row r="30" spans="1:8" x14ac:dyDescent="0.35">
      <c r="A30" t="s">
        <v>4</v>
      </c>
      <c r="B30" t="s">
        <v>4</v>
      </c>
      <c r="C30">
        <v>0.20607374602245701</v>
      </c>
      <c r="D30">
        <v>0.79392625397754202</v>
      </c>
      <c r="E30">
        <f t="shared" si="0"/>
        <v>1</v>
      </c>
      <c r="F30">
        <f t="shared" si="1"/>
        <v>0.20607374602245798</v>
      </c>
      <c r="G30">
        <f t="shared" si="2"/>
        <v>4.246638879972852E-2</v>
      </c>
      <c r="H30">
        <f t="shared" si="3"/>
        <v>0.20607374602245798</v>
      </c>
    </row>
    <row r="31" spans="1:8" x14ac:dyDescent="0.35">
      <c r="A31" t="s">
        <v>5</v>
      </c>
      <c r="B31" t="s">
        <v>5</v>
      </c>
      <c r="C31">
        <v>0.58785823540466497</v>
      </c>
      <c r="D31">
        <v>0.41214176459533403</v>
      </c>
      <c r="E31">
        <f t="shared" si="0"/>
        <v>0</v>
      </c>
      <c r="F31">
        <f t="shared" si="1"/>
        <v>-0.41214176459533403</v>
      </c>
      <c r="G31">
        <f t="shared" si="2"/>
        <v>0.16986083412375572</v>
      </c>
      <c r="H31">
        <f t="shared" si="3"/>
        <v>0.41214176459533403</v>
      </c>
    </row>
    <row r="32" spans="1:8" x14ac:dyDescent="0.35">
      <c r="A32" t="s">
        <v>4</v>
      </c>
      <c r="B32" t="s">
        <v>4</v>
      </c>
      <c r="C32">
        <v>0.196033396758057</v>
      </c>
      <c r="D32">
        <v>0.80396660324194202</v>
      </c>
      <c r="E32">
        <f t="shared" si="0"/>
        <v>1</v>
      </c>
      <c r="F32">
        <f t="shared" si="1"/>
        <v>0.19603339675805798</v>
      </c>
      <c r="G32">
        <f t="shared" si="2"/>
        <v>3.8429092644502179E-2</v>
      </c>
      <c r="H32">
        <f t="shared" si="3"/>
        <v>0.19603339675805798</v>
      </c>
    </row>
    <row r="33" spans="1:8" x14ac:dyDescent="0.35">
      <c r="A33" t="s">
        <v>4</v>
      </c>
      <c r="B33" t="s">
        <v>4</v>
      </c>
      <c r="C33">
        <v>0.126978611081945</v>
      </c>
      <c r="D33">
        <v>0.87302138891805403</v>
      </c>
      <c r="E33">
        <f t="shared" si="0"/>
        <v>1</v>
      </c>
      <c r="F33">
        <f t="shared" si="1"/>
        <v>0.12697861108194597</v>
      </c>
      <c r="G33">
        <f t="shared" si="2"/>
        <v>1.6123567672300092E-2</v>
      </c>
      <c r="H33">
        <f t="shared" si="3"/>
        <v>0.12697861108194597</v>
      </c>
    </row>
    <row r="34" spans="1:8" x14ac:dyDescent="0.35">
      <c r="A34" t="s">
        <v>4</v>
      </c>
      <c r="B34" t="s">
        <v>4</v>
      </c>
      <c r="C34">
        <v>0.26366936046987399</v>
      </c>
      <c r="D34">
        <v>0.73633063953012501</v>
      </c>
      <c r="E34">
        <f t="shared" si="0"/>
        <v>1</v>
      </c>
      <c r="F34">
        <f t="shared" si="1"/>
        <v>0.26366936046987499</v>
      </c>
      <c r="G34">
        <f t="shared" si="2"/>
        <v>6.9521531650592883E-2</v>
      </c>
      <c r="H34">
        <f t="shared" si="3"/>
        <v>0.26366936046987499</v>
      </c>
    </row>
    <row r="35" spans="1:8" x14ac:dyDescent="0.35">
      <c r="A35" t="s">
        <v>4</v>
      </c>
      <c r="B35" t="s">
        <v>4</v>
      </c>
      <c r="C35">
        <v>0.330745971688023</v>
      </c>
      <c r="D35">
        <v>0.669254028311976</v>
      </c>
      <c r="E35">
        <f t="shared" si="0"/>
        <v>1</v>
      </c>
      <c r="F35">
        <f t="shared" si="1"/>
        <v>0.330745971688024</v>
      </c>
      <c r="G35">
        <f t="shared" si="2"/>
        <v>0.10939289778785517</v>
      </c>
      <c r="H35">
        <f t="shared" si="3"/>
        <v>0.330745971688024</v>
      </c>
    </row>
    <row r="36" spans="1:8" x14ac:dyDescent="0.35">
      <c r="A36" t="s">
        <v>4</v>
      </c>
      <c r="B36" t="s">
        <v>4</v>
      </c>
      <c r="C36">
        <v>0.24075338506247601</v>
      </c>
      <c r="D36">
        <v>0.75924661493752399</v>
      </c>
      <c r="E36">
        <f t="shared" si="0"/>
        <v>1</v>
      </c>
      <c r="F36">
        <f t="shared" si="1"/>
        <v>0.24075338506247601</v>
      </c>
      <c r="G36">
        <f t="shared" si="2"/>
        <v>5.7962192419040846E-2</v>
      </c>
      <c r="H36">
        <f t="shared" si="3"/>
        <v>0.24075338506247601</v>
      </c>
    </row>
    <row r="37" spans="1:8" x14ac:dyDescent="0.35">
      <c r="A37" t="s">
        <v>4</v>
      </c>
      <c r="B37" t="s">
        <v>4</v>
      </c>
      <c r="C37">
        <v>0.35456900492099203</v>
      </c>
      <c r="D37">
        <v>0.64543099507900703</v>
      </c>
      <c r="E37">
        <f t="shared" si="0"/>
        <v>1</v>
      </c>
      <c r="F37">
        <f t="shared" si="1"/>
        <v>0.35456900492099297</v>
      </c>
      <c r="G37">
        <f t="shared" si="2"/>
        <v>0.12571917925066314</v>
      </c>
      <c r="H37">
        <f t="shared" si="3"/>
        <v>0.35456900492099297</v>
      </c>
    </row>
    <row r="38" spans="1:8" x14ac:dyDescent="0.35">
      <c r="A38" t="s">
        <v>4</v>
      </c>
      <c r="B38" t="s">
        <v>4</v>
      </c>
      <c r="C38">
        <v>0.27223368171561801</v>
      </c>
      <c r="D38">
        <v>0.72776631828438199</v>
      </c>
      <c r="E38">
        <f t="shared" si="0"/>
        <v>1</v>
      </c>
      <c r="F38">
        <f t="shared" si="1"/>
        <v>0.27223368171561801</v>
      </c>
      <c r="G38">
        <f t="shared" si="2"/>
        <v>7.4111177460440408E-2</v>
      </c>
      <c r="H38">
        <f t="shared" si="3"/>
        <v>0.27223368171561801</v>
      </c>
    </row>
    <row r="39" spans="1:8" x14ac:dyDescent="0.35">
      <c r="A39" t="s">
        <v>5</v>
      </c>
      <c r="B39" t="s">
        <v>5</v>
      </c>
      <c r="C39">
        <v>0.48271726088522798</v>
      </c>
      <c r="D39">
        <v>0.51728273911477096</v>
      </c>
      <c r="E39">
        <f t="shared" si="0"/>
        <v>0</v>
      </c>
      <c r="F39">
        <f t="shared" si="1"/>
        <v>-0.51728273911477096</v>
      </c>
      <c r="G39">
        <f t="shared" si="2"/>
        <v>0.26758143218608021</v>
      </c>
      <c r="H39">
        <f t="shared" si="3"/>
        <v>0.51728273911477096</v>
      </c>
    </row>
    <row r="40" spans="1:8" x14ac:dyDescent="0.35">
      <c r="A40" t="s">
        <v>4</v>
      </c>
      <c r="B40" t="s">
        <v>4</v>
      </c>
      <c r="C40">
        <v>0.31811050334869101</v>
      </c>
      <c r="D40">
        <v>0.68188949665130705</v>
      </c>
      <c r="E40">
        <f t="shared" si="0"/>
        <v>1</v>
      </c>
      <c r="F40">
        <f t="shared" si="1"/>
        <v>0.31811050334869295</v>
      </c>
      <c r="G40">
        <f t="shared" si="2"/>
        <v>0.10119429234075879</v>
      </c>
      <c r="H40">
        <f t="shared" si="3"/>
        <v>0.31811050334869295</v>
      </c>
    </row>
    <row r="41" spans="1:8" x14ac:dyDescent="0.35">
      <c r="A41" t="s">
        <v>4</v>
      </c>
      <c r="B41" t="s">
        <v>4</v>
      </c>
      <c r="C41">
        <v>0.30895706609129298</v>
      </c>
      <c r="D41">
        <v>0.69104293390870597</v>
      </c>
      <c r="E41">
        <f t="shared" si="0"/>
        <v>1</v>
      </c>
      <c r="F41">
        <f t="shared" si="1"/>
        <v>0.30895706609129403</v>
      </c>
      <c r="G41">
        <f t="shared" si="2"/>
        <v>9.5454468687740227E-2</v>
      </c>
      <c r="H41">
        <f t="shared" si="3"/>
        <v>0.30895706609129403</v>
      </c>
    </row>
    <row r="42" spans="1:8" x14ac:dyDescent="0.35">
      <c r="A42" t="s">
        <v>5</v>
      </c>
      <c r="B42" t="s">
        <v>5</v>
      </c>
      <c r="C42">
        <v>0.70409771783345798</v>
      </c>
      <c r="D42">
        <v>0.29590228216654102</v>
      </c>
      <c r="E42">
        <f t="shared" si="0"/>
        <v>0</v>
      </c>
      <c r="F42">
        <f t="shared" si="1"/>
        <v>-0.29590228216654102</v>
      </c>
      <c r="G42">
        <f t="shared" si="2"/>
        <v>8.7558160591367257E-2</v>
      </c>
      <c r="H42">
        <f t="shared" si="3"/>
        <v>0.29590228216654102</v>
      </c>
    </row>
    <row r="43" spans="1:8" x14ac:dyDescent="0.35">
      <c r="A43" t="s">
        <v>4</v>
      </c>
      <c r="B43" t="s">
        <v>4</v>
      </c>
      <c r="C43">
        <v>0.24084086673591601</v>
      </c>
      <c r="D43">
        <v>0.75915913326408302</v>
      </c>
      <c r="E43">
        <f t="shared" si="0"/>
        <v>1</v>
      </c>
      <c r="F43">
        <f t="shared" si="1"/>
        <v>0.24084086673591698</v>
      </c>
      <c r="G43">
        <f t="shared" si="2"/>
        <v>5.8004323090107723E-2</v>
      </c>
      <c r="H43">
        <f t="shared" si="3"/>
        <v>0.24084086673591698</v>
      </c>
    </row>
    <row r="44" spans="1:8" x14ac:dyDescent="0.35">
      <c r="A44" t="s">
        <v>4</v>
      </c>
      <c r="B44" t="s">
        <v>4</v>
      </c>
      <c r="C44">
        <v>0.29626542179712301</v>
      </c>
      <c r="D44">
        <v>0.70373457820287599</v>
      </c>
      <c r="E44">
        <f t="shared" si="0"/>
        <v>1</v>
      </c>
      <c r="F44">
        <f t="shared" si="1"/>
        <v>0.29626542179712401</v>
      </c>
      <c r="G44">
        <f t="shared" si="2"/>
        <v>8.7773200152627795E-2</v>
      </c>
      <c r="H44">
        <f t="shared" si="3"/>
        <v>0.29626542179712401</v>
      </c>
    </row>
    <row r="45" spans="1:8" x14ac:dyDescent="0.35">
      <c r="A45" t="s">
        <v>4</v>
      </c>
      <c r="B45" t="s">
        <v>4</v>
      </c>
      <c r="C45">
        <v>0.158790573689464</v>
      </c>
      <c r="D45">
        <v>0.84120942631053497</v>
      </c>
      <c r="E45">
        <f t="shared" si="0"/>
        <v>1</v>
      </c>
      <c r="F45">
        <f t="shared" si="1"/>
        <v>0.15879057368946503</v>
      </c>
      <c r="G45">
        <f t="shared" si="2"/>
        <v>2.5214446292629426E-2</v>
      </c>
      <c r="H45">
        <f t="shared" si="3"/>
        <v>0.15879057368946503</v>
      </c>
    </row>
    <row r="46" spans="1:8" x14ac:dyDescent="0.35">
      <c r="A46" t="s">
        <v>4</v>
      </c>
      <c r="B46" t="s">
        <v>4</v>
      </c>
      <c r="C46">
        <v>0.12525288494933701</v>
      </c>
      <c r="D46">
        <v>0.87474711505066205</v>
      </c>
      <c r="E46">
        <f t="shared" si="0"/>
        <v>1</v>
      </c>
      <c r="F46">
        <f t="shared" si="1"/>
        <v>0.12525288494933795</v>
      </c>
      <c r="G46">
        <f t="shared" si="2"/>
        <v>1.5688285188132089E-2</v>
      </c>
      <c r="H46">
        <f t="shared" si="3"/>
        <v>0.12525288494933795</v>
      </c>
    </row>
    <row r="47" spans="1:8" x14ac:dyDescent="0.35">
      <c r="A47" t="s">
        <v>5</v>
      </c>
      <c r="B47" t="s">
        <v>5</v>
      </c>
      <c r="C47">
        <v>0.68867112773185402</v>
      </c>
      <c r="D47">
        <v>0.31132887226814498</v>
      </c>
      <c r="E47">
        <f t="shared" si="0"/>
        <v>0</v>
      </c>
      <c r="F47">
        <f t="shared" si="1"/>
        <v>-0.31132887226814498</v>
      </c>
      <c r="G47">
        <f t="shared" si="2"/>
        <v>9.6925666707754932E-2</v>
      </c>
      <c r="H47">
        <f t="shared" si="3"/>
        <v>0.31132887226814498</v>
      </c>
    </row>
    <row r="48" spans="1:8" x14ac:dyDescent="0.35">
      <c r="A48" t="s">
        <v>4</v>
      </c>
      <c r="B48" t="s">
        <v>4</v>
      </c>
      <c r="C48">
        <v>0.31377853393069799</v>
      </c>
      <c r="D48">
        <v>0.68622146606930101</v>
      </c>
      <c r="E48">
        <f t="shared" si="0"/>
        <v>1</v>
      </c>
      <c r="F48">
        <f t="shared" si="1"/>
        <v>0.31377853393069899</v>
      </c>
      <c r="G48">
        <f t="shared" si="2"/>
        <v>9.845696835569881E-2</v>
      </c>
      <c r="H48">
        <f t="shared" si="3"/>
        <v>0.31377853393069899</v>
      </c>
    </row>
    <row r="49" spans="1:8" x14ac:dyDescent="0.35">
      <c r="A49" t="s">
        <v>4</v>
      </c>
      <c r="B49" t="s">
        <v>4</v>
      </c>
      <c r="C49">
        <v>0.14651373604378201</v>
      </c>
      <c r="D49">
        <v>0.85348626395621696</v>
      </c>
      <c r="E49">
        <f t="shared" si="0"/>
        <v>1</v>
      </c>
      <c r="F49">
        <f t="shared" si="1"/>
        <v>0.14651373604378304</v>
      </c>
      <c r="G49">
        <f t="shared" si="2"/>
        <v>2.146627484950733E-2</v>
      </c>
      <c r="H49">
        <f t="shared" si="3"/>
        <v>0.14651373604378304</v>
      </c>
    </row>
    <row r="50" spans="1:8" x14ac:dyDescent="0.35">
      <c r="A50" t="s">
        <v>5</v>
      </c>
      <c r="B50" t="s">
        <v>4</v>
      </c>
      <c r="C50">
        <v>0.33685995435605298</v>
      </c>
      <c r="D50">
        <v>0.66314004564394602</v>
      </c>
      <c r="E50">
        <f t="shared" si="0"/>
        <v>0</v>
      </c>
      <c r="F50">
        <f t="shared" si="1"/>
        <v>-0.66314004564394602</v>
      </c>
      <c r="G50">
        <f t="shared" si="2"/>
        <v>0.43975472013665479</v>
      </c>
      <c r="H50">
        <f t="shared" si="3"/>
        <v>0.66314004564394602</v>
      </c>
    </row>
    <row r="51" spans="1:8" x14ac:dyDescent="0.35">
      <c r="A51" t="s">
        <v>4</v>
      </c>
      <c r="B51" t="s">
        <v>4</v>
      </c>
      <c r="C51">
        <v>0.16527787068053101</v>
      </c>
      <c r="D51">
        <v>0.83472212931946699</v>
      </c>
      <c r="E51">
        <f t="shared" si="0"/>
        <v>1</v>
      </c>
      <c r="F51">
        <f t="shared" si="1"/>
        <v>0.16527787068053301</v>
      </c>
      <c r="G51">
        <f t="shared" si="2"/>
        <v>2.7316774536690992E-2</v>
      </c>
      <c r="H51">
        <f t="shared" si="3"/>
        <v>0.16527787068053301</v>
      </c>
    </row>
    <row r="52" spans="1:8" x14ac:dyDescent="0.35">
      <c r="A52" t="s">
        <v>5</v>
      </c>
      <c r="B52" t="s">
        <v>5</v>
      </c>
      <c r="C52">
        <v>0.43902966224609202</v>
      </c>
      <c r="D52">
        <v>0.56097033775390703</v>
      </c>
      <c r="E52">
        <f t="shared" si="0"/>
        <v>0</v>
      </c>
      <c r="F52">
        <f t="shared" si="1"/>
        <v>-0.56097033775390703</v>
      </c>
      <c r="G52">
        <f t="shared" si="2"/>
        <v>0.31468771983973254</v>
      </c>
      <c r="H52">
        <f t="shared" si="3"/>
        <v>0.56097033775390703</v>
      </c>
    </row>
    <row r="53" spans="1:8" x14ac:dyDescent="0.35">
      <c r="A53" t="s">
        <v>4</v>
      </c>
      <c r="B53" t="s">
        <v>5</v>
      </c>
      <c r="C53">
        <v>0.55336935002955101</v>
      </c>
      <c r="D53">
        <v>0.44663064997044799</v>
      </c>
      <c r="E53">
        <f t="shared" si="0"/>
        <v>1</v>
      </c>
      <c r="F53">
        <f t="shared" si="1"/>
        <v>0.55336935002955201</v>
      </c>
      <c r="G53">
        <f t="shared" si="2"/>
        <v>0.30621763755212883</v>
      </c>
      <c r="H53">
        <f t="shared" si="3"/>
        <v>0.55336935002955201</v>
      </c>
    </row>
    <row r="54" spans="1:8" x14ac:dyDescent="0.35">
      <c r="A54" t="s">
        <v>5</v>
      </c>
      <c r="B54" t="s">
        <v>5</v>
      </c>
      <c r="C54">
        <v>0.59606785940127605</v>
      </c>
      <c r="D54">
        <v>0.40393214059872301</v>
      </c>
      <c r="E54">
        <f t="shared" si="0"/>
        <v>0</v>
      </c>
      <c r="F54">
        <f t="shared" si="1"/>
        <v>-0.40393214059872301</v>
      </c>
      <c r="G54">
        <f t="shared" si="2"/>
        <v>0.16316117420866652</v>
      </c>
      <c r="H54">
        <f t="shared" si="3"/>
        <v>0.40393214059872301</v>
      </c>
    </row>
    <row r="55" spans="1:8" x14ac:dyDescent="0.35">
      <c r="A55" t="s">
        <v>5</v>
      </c>
      <c r="B55" t="s">
        <v>5</v>
      </c>
      <c r="C55">
        <v>0.390024231616658</v>
      </c>
      <c r="D55">
        <v>0.609975768383341</v>
      </c>
      <c r="E55">
        <f t="shared" si="0"/>
        <v>0</v>
      </c>
      <c r="F55">
        <f t="shared" si="1"/>
        <v>-0.609975768383341</v>
      </c>
      <c r="G55">
        <f t="shared" si="2"/>
        <v>0.37207043801484724</v>
      </c>
      <c r="H55">
        <f t="shared" si="3"/>
        <v>0.609975768383341</v>
      </c>
    </row>
    <row r="56" spans="1:8" x14ac:dyDescent="0.35">
      <c r="A56" t="s">
        <v>4</v>
      </c>
      <c r="B56" t="s">
        <v>4</v>
      </c>
      <c r="C56">
        <v>0.189485133845366</v>
      </c>
      <c r="D56">
        <v>0.81051486615463297</v>
      </c>
      <c r="E56">
        <f t="shared" si="0"/>
        <v>1</v>
      </c>
      <c r="F56">
        <f t="shared" si="1"/>
        <v>0.18948513384536703</v>
      </c>
      <c r="G56">
        <f t="shared" si="2"/>
        <v>3.5904615948396654E-2</v>
      </c>
      <c r="H56">
        <f t="shared" si="3"/>
        <v>0.18948513384536703</v>
      </c>
    </row>
    <row r="57" spans="1:8" x14ac:dyDescent="0.35">
      <c r="A57" t="s">
        <v>5</v>
      </c>
      <c r="B57" t="s">
        <v>5</v>
      </c>
      <c r="C57">
        <v>0.45157057849839199</v>
      </c>
      <c r="D57">
        <v>0.54842942150160701</v>
      </c>
      <c r="E57">
        <f t="shared" si="0"/>
        <v>0</v>
      </c>
      <c r="F57">
        <f t="shared" si="1"/>
        <v>-0.54842942150160701</v>
      </c>
      <c r="G57">
        <f t="shared" si="2"/>
        <v>0.30077483036858732</v>
      </c>
      <c r="H57">
        <f t="shared" si="3"/>
        <v>0.54842942150160701</v>
      </c>
    </row>
    <row r="58" spans="1:8" x14ac:dyDescent="0.35">
      <c r="A58" t="s">
        <v>5</v>
      </c>
      <c r="B58" t="s">
        <v>5</v>
      </c>
      <c r="C58">
        <v>0.64612659445203002</v>
      </c>
      <c r="D58">
        <v>0.35387340554796898</v>
      </c>
      <c r="E58">
        <f t="shared" si="0"/>
        <v>0</v>
      </c>
      <c r="F58">
        <f t="shared" si="1"/>
        <v>-0.35387340554796898</v>
      </c>
      <c r="G58">
        <f t="shared" si="2"/>
        <v>0.12522638715411732</v>
      </c>
      <c r="H58">
        <f t="shared" si="3"/>
        <v>0.35387340554796898</v>
      </c>
    </row>
    <row r="59" spans="1:8" x14ac:dyDescent="0.35">
      <c r="A59" t="s">
        <v>4</v>
      </c>
      <c r="B59" t="s">
        <v>4</v>
      </c>
      <c r="C59">
        <v>0.24551310301735599</v>
      </c>
      <c r="D59">
        <v>0.75448689698264304</v>
      </c>
      <c r="E59">
        <f t="shared" si="0"/>
        <v>1</v>
      </c>
      <c r="F59">
        <f t="shared" si="1"/>
        <v>0.24551310301735696</v>
      </c>
      <c r="G59">
        <f t="shared" si="2"/>
        <v>6.0276683753211331E-2</v>
      </c>
      <c r="H59">
        <f t="shared" si="3"/>
        <v>0.24551310301735696</v>
      </c>
    </row>
    <row r="60" spans="1:8" x14ac:dyDescent="0.35">
      <c r="A60" t="s">
        <v>5</v>
      </c>
      <c r="B60" t="s">
        <v>5</v>
      </c>
      <c r="C60">
        <v>0.47381913922749003</v>
      </c>
      <c r="D60">
        <v>0.52618086077251003</v>
      </c>
      <c r="E60">
        <f t="shared" si="0"/>
        <v>0</v>
      </c>
      <c r="F60">
        <f t="shared" si="1"/>
        <v>-0.52618086077251003</v>
      </c>
      <c r="G60">
        <f t="shared" si="2"/>
        <v>0.27686629824329956</v>
      </c>
      <c r="H60">
        <f t="shared" si="3"/>
        <v>0.52618086077251003</v>
      </c>
    </row>
    <row r="61" spans="1:8" x14ac:dyDescent="0.35">
      <c r="A61" t="s">
        <v>4</v>
      </c>
      <c r="B61" t="s">
        <v>4</v>
      </c>
      <c r="C61">
        <v>0.353111516734534</v>
      </c>
      <c r="D61">
        <v>0.646888483265465</v>
      </c>
      <c r="E61">
        <f t="shared" si="0"/>
        <v>1</v>
      </c>
      <c r="F61">
        <f t="shared" si="1"/>
        <v>0.353111516734535</v>
      </c>
      <c r="G61">
        <f t="shared" si="2"/>
        <v>0.1246877432505638</v>
      </c>
      <c r="H61">
        <f t="shared" si="3"/>
        <v>0.353111516734535</v>
      </c>
    </row>
    <row r="62" spans="1:8" x14ac:dyDescent="0.35">
      <c r="A62" t="s">
        <v>4</v>
      </c>
      <c r="B62" t="s">
        <v>4</v>
      </c>
      <c r="C62">
        <v>0.184025974817007</v>
      </c>
      <c r="D62">
        <v>0.815974025182992</v>
      </c>
      <c r="E62">
        <f t="shared" si="0"/>
        <v>1</v>
      </c>
      <c r="F62">
        <f t="shared" si="1"/>
        <v>0.184025974817008</v>
      </c>
      <c r="G62">
        <f t="shared" si="2"/>
        <v>3.386555940735006E-2</v>
      </c>
      <c r="H62">
        <f t="shared" si="3"/>
        <v>0.184025974817008</v>
      </c>
    </row>
    <row r="63" spans="1:8" x14ac:dyDescent="0.35">
      <c r="A63" t="s">
        <v>4</v>
      </c>
      <c r="B63" t="s">
        <v>4</v>
      </c>
      <c r="C63">
        <v>0.213718499321744</v>
      </c>
      <c r="D63">
        <v>0.78628150067825497</v>
      </c>
      <c r="E63">
        <f t="shared" si="0"/>
        <v>1</v>
      </c>
      <c r="F63">
        <f t="shared" si="1"/>
        <v>0.21371849932174503</v>
      </c>
      <c r="G63">
        <f t="shared" si="2"/>
        <v>4.5675596952338728E-2</v>
      </c>
      <c r="H63">
        <f t="shared" si="3"/>
        <v>0.21371849932174503</v>
      </c>
    </row>
    <row r="64" spans="1:8" x14ac:dyDescent="0.35">
      <c r="A64" t="s">
        <v>5</v>
      </c>
      <c r="B64" t="s">
        <v>5</v>
      </c>
      <c r="C64">
        <v>0.581752105389299</v>
      </c>
      <c r="D64">
        <v>0.4182478946107</v>
      </c>
      <c r="E64">
        <f t="shared" si="0"/>
        <v>0</v>
      </c>
      <c r="F64">
        <f t="shared" si="1"/>
        <v>-0.4182478946107</v>
      </c>
      <c r="G64">
        <f t="shared" si="2"/>
        <v>0.17493130134628321</v>
      </c>
      <c r="H64">
        <f t="shared" si="3"/>
        <v>0.4182478946107</v>
      </c>
    </row>
    <row r="65" spans="1:8" x14ac:dyDescent="0.35">
      <c r="A65" t="s">
        <v>4</v>
      </c>
      <c r="B65" t="s">
        <v>4</v>
      </c>
      <c r="C65">
        <v>0.24341559094106199</v>
      </c>
      <c r="D65">
        <v>0.75658440905893698</v>
      </c>
      <c r="E65">
        <f t="shared" si="0"/>
        <v>1</v>
      </c>
      <c r="F65">
        <f t="shared" si="1"/>
        <v>0.24341559094106302</v>
      </c>
      <c r="G65">
        <f t="shared" si="2"/>
        <v>5.9251149913186925E-2</v>
      </c>
      <c r="H65">
        <f t="shared" si="3"/>
        <v>0.24341559094106302</v>
      </c>
    </row>
    <row r="66" spans="1:8" x14ac:dyDescent="0.35">
      <c r="A66" t="s">
        <v>5</v>
      </c>
      <c r="B66" t="s">
        <v>5</v>
      </c>
      <c r="C66">
        <v>0.48994560796303399</v>
      </c>
      <c r="D66">
        <v>0.51005439203696501</v>
      </c>
      <c r="E66">
        <f t="shared" si="0"/>
        <v>0</v>
      </c>
      <c r="F66">
        <f t="shared" si="1"/>
        <v>-0.51005439203696501</v>
      </c>
      <c r="G66">
        <f t="shared" si="2"/>
        <v>0.26015548283619799</v>
      </c>
      <c r="H66">
        <f t="shared" si="3"/>
        <v>0.51005439203696501</v>
      </c>
    </row>
    <row r="67" spans="1:8" x14ac:dyDescent="0.35">
      <c r="A67" t="s">
        <v>4</v>
      </c>
      <c r="B67" t="s">
        <v>4</v>
      </c>
      <c r="C67">
        <v>0.18151541687151801</v>
      </c>
      <c r="D67">
        <v>0.81848458312848105</v>
      </c>
      <c r="E67">
        <f t="shared" ref="E67:E130" si="4">IF(A67="Good", 1, 0)</f>
        <v>1</v>
      </c>
      <c r="F67">
        <f t="shared" ref="F67:F130" si="5">E67-D67</f>
        <v>0.18151541687151895</v>
      </c>
      <c r="G67">
        <f t="shared" ref="G67:G130" si="6">F67^2</f>
        <v>3.2947846562041305E-2</v>
      </c>
      <c r="H67">
        <f t="shared" ref="H67:H130" si="7">ABS(F67)</f>
        <v>0.18151541687151895</v>
      </c>
    </row>
    <row r="68" spans="1:8" x14ac:dyDescent="0.35">
      <c r="A68" t="s">
        <v>5</v>
      </c>
      <c r="B68" t="s">
        <v>5</v>
      </c>
      <c r="C68">
        <v>0.54308852685401399</v>
      </c>
      <c r="D68">
        <v>0.45691147314598501</v>
      </c>
      <c r="E68">
        <f t="shared" si="4"/>
        <v>0</v>
      </c>
      <c r="F68">
        <f t="shared" si="5"/>
        <v>-0.45691147314598501</v>
      </c>
      <c r="G68">
        <f t="shared" si="6"/>
        <v>0.20876809429243418</v>
      </c>
      <c r="H68">
        <f t="shared" si="7"/>
        <v>0.45691147314598501</v>
      </c>
    </row>
    <row r="69" spans="1:8" x14ac:dyDescent="0.35">
      <c r="A69" t="s">
        <v>4</v>
      </c>
      <c r="B69" t="s">
        <v>4</v>
      </c>
      <c r="C69">
        <v>0.106992746538229</v>
      </c>
      <c r="D69">
        <v>0.89300725346177001</v>
      </c>
      <c r="E69">
        <f t="shared" si="4"/>
        <v>1</v>
      </c>
      <c r="F69">
        <f t="shared" si="5"/>
        <v>0.10699274653822999</v>
      </c>
      <c r="G69">
        <f t="shared" si="6"/>
        <v>1.1447447811793925E-2</v>
      </c>
      <c r="H69">
        <f t="shared" si="7"/>
        <v>0.10699274653822999</v>
      </c>
    </row>
    <row r="70" spans="1:8" x14ac:dyDescent="0.35">
      <c r="A70" t="s">
        <v>4</v>
      </c>
      <c r="B70" t="s">
        <v>4</v>
      </c>
      <c r="C70">
        <v>0.13013782751508099</v>
      </c>
      <c r="D70">
        <v>0.86986217248491804</v>
      </c>
      <c r="E70">
        <f t="shared" si="4"/>
        <v>1</v>
      </c>
      <c r="F70">
        <f t="shared" si="5"/>
        <v>0.13013782751508196</v>
      </c>
      <c r="G70">
        <f t="shared" si="6"/>
        <v>1.6935854150345223E-2</v>
      </c>
      <c r="H70">
        <f t="shared" si="7"/>
        <v>0.13013782751508196</v>
      </c>
    </row>
    <row r="71" spans="1:8" x14ac:dyDescent="0.35">
      <c r="A71" t="s">
        <v>5</v>
      </c>
      <c r="B71" t="s">
        <v>5</v>
      </c>
      <c r="C71">
        <v>0.482935544922097</v>
      </c>
      <c r="D71">
        <v>0.517064455077902</v>
      </c>
      <c r="E71">
        <f t="shared" si="4"/>
        <v>0</v>
      </c>
      <c r="F71">
        <f t="shared" si="5"/>
        <v>-0.517064455077902</v>
      </c>
      <c r="G71">
        <f t="shared" si="6"/>
        <v>0.26735565070500772</v>
      </c>
      <c r="H71">
        <f t="shared" si="7"/>
        <v>0.517064455077902</v>
      </c>
    </row>
    <row r="72" spans="1:8" x14ac:dyDescent="0.35">
      <c r="A72" t="s">
        <v>4</v>
      </c>
      <c r="B72" t="s">
        <v>4</v>
      </c>
      <c r="C72">
        <v>0.13033530026041901</v>
      </c>
      <c r="D72">
        <v>0.86966469973958005</v>
      </c>
      <c r="E72">
        <f t="shared" si="4"/>
        <v>1</v>
      </c>
      <c r="F72">
        <f t="shared" si="5"/>
        <v>0.13033530026041995</v>
      </c>
      <c r="G72">
        <f t="shared" si="6"/>
        <v>1.6987290493973826E-2</v>
      </c>
      <c r="H72">
        <f t="shared" si="7"/>
        <v>0.13033530026041995</v>
      </c>
    </row>
    <row r="73" spans="1:8" x14ac:dyDescent="0.35">
      <c r="A73" t="s">
        <v>5</v>
      </c>
      <c r="B73" t="s">
        <v>5</v>
      </c>
      <c r="C73">
        <v>0.558423780926806</v>
      </c>
      <c r="D73">
        <v>0.441576219073194</v>
      </c>
      <c r="E73">
        <f t="shared" si="4"/>
        <v>0</v>
      </c>
      <c r="F73">
        <f t="shared" si="5"/>
        <v>-0.441576219073194</v>
      </c>
      <c r="G73">
        <f t="shared" si="6"/>
        <v>0.19498955725097741</v>
      </c>
      <c r="H73">
        <f t="shared" si="7"/>
        <v>0.441576219073194</v>
      </c>
    </row>
    <row r="74" spans="1:8" x14ac:dyDescent="0.35">
      <c r="A74" t="s">
        <v>5</v>
      </c>
      <c r="B74" t="s">
        <v>5</v>
      </c>
      <c r="C74">
        <v>0.476409129038042</v>
      </c>
      <c r="D74">
        <v>0.523590870961957</v>
      </c>
      <c r="E74">
        <f t="shared" si="4"/>
        <v>0</v>
      </c>
      <c r="F74">
        <f t="shared" si="5"/>
        <v>-0.523590870961957</v>
      </c>
      <c r="G74">
        <f t="shared" si="6"/>
        <v>0.27414740015470068</v>
      </c>
      <c r="H74">
        <f t="shared" si="7"/>
        <v>0.523590870961957</v>
      </c>
    </row>
    <row r="75" spans="1:8" x14ac:dyDescent="0.35">
      <c r="A75" t="s">
        <v>4</v>
      </c>
      <c r="B75" t="s">
        <v>4</v>
      </c>
      <c r="C75">
        <v>0.209859486925977</v>
      </c>
      <c r="D75">
        <v>0.790140513074022</v>
      </c>
      <c r="E75">
        <f t="shared" si="4"/>
        <v>1</v>
      </c>
      <c r="F75">
        <f t="shared" si="5"/>
        <v>0.209859486925978</v>
      </c>
      <c r="G75">
        <f t="shared" si="6"/>
        <v>4.4041004252834734E-2</v>
      </c>
      <c r="H75">
        <f t="shared" si="7"/>
        <v>0.209859486925978</v>
      </c>
    </row>
    <row r="76" spans="1:8" x14ac:dyDescent="0.35">
      <c r="A76" t="s">
        <v>5</v>
      </c>
      <c r="B76" t="s">
        <v>5</v>
      </c>
      <c r="C76">
        <v>0.5</v>
      </c>
      <c r="D76">
        <v>0.5</v>
      </c>
      <c r="E76">
        <f t="shared" si="4"/>
        <v>0</v>
      </c>
      <c r="F76">
        <f t="shared" si="5"/>
        <v>-0.5</v>
      </c>
      <c r="G76">
        <f t="shared" si="6"/>
        <v>0.25</v>
      </c>
      <c r="H76">
        <f t="shared" si="7"/>
        <v>0.5</v>
      </c>
    </row>
    <row r="77" spans="1:8" x14ac:dyDescent="0.35">
      <c r="A77" t="s">
        <v>4</v>
      </c>
      <c r="B77" t="s">
        <v>4</v>
      </c>
      <c r="C77">
        <v>0.16285997198852001</v>
      </c>
      <c r="D77">
        <v>0.83714002801147902</v>
      </c>
      <c r="E77">
        <f t="shared" si="4"/>
        <v>1</v>
      </c>
      <c r="F77">
        <f t="shared" si="5"/>
        <v>0.16285997198852098</v>
      </c>
      <c r="G77">
        <f t="shared" si="6"/>
        <v>2.6523370476101839E-2</v>
      </c>
      <c r="H77">
        <f t="shared" si="7"/>
        <v>0.16285997198852098</v>
      </c>
    </row>
    <row r="78" spans="1:8" x14ac:dyDescent="0.35">
      <c r="A78" t="s">
        <v>5</v>
      </c>
      <c r="B78" t="s">
        <v>5</v>
      </c>
      <c r="C78">
        <v>0.58312345770964102</v>
      </c>
      <c r="D78">
        <v>0.41687654229035798</v>
      </c>
      <c r="E78">
        <f t="shared" si="4"/>
        <v>0</v>
      </c>
      <c r="F78">
        <f t="shared" si="5"/>
        <v>-0.41687654229035798</v>
      </c>
      <c r="G78">
        <f t="shared" si="6"/>
        <v>0.17378605151196463</v>
      </c>
      <c r="H78">
        <f t="shared" si="7"/>
        <v>0.41687654229035798</v>
      </c>
    </row>
    <row r="79" spans="1:8" x14ac:dyDescent="0.35">
      <c r="A79" t="s">
        <v>4</v>
      </c>
      <c r="B79" t="s">
        <v>4</v>
      </c>
      <c r="C79">
        <v>0.20876827993807101</v>
      </c>
      <c r="D79">
        <v>0.79123172006192799</v>
      </c>
      <c r="E79">
        <f t="shared" si="4"/>
        <v>1</v>
      </c>
      <c r="F79">
        <f t="shared" si="5"/>
        <v>0.20876827993807201</v>
      </c>
      <c r="G79">
        <f t="shared" si="6"/>
        <v>4.3584194708301202E-2</v>
      </c>
      <c r="H79">
        <f t="shared" si="7"/>
        <v>0.20876827993807201</v>
      </c>
    </row>
    <row r="80" spans="1:8" x14ac:dyDescent="0.35">
      <c r="A80" t="s">
        <v>5</v>
      </c>
      <c r="B80" t="s">
        <v>5</v>
      </c>
      <c r="C80">
        <v>0.58309727197932004</v>
      </c>
      <c r="D80">
        <v>0.41690272802067901</v>
      </c>
      <c r="E80">
        <f t="shared" si="4"/>
        <v>0</v>
      </c>
      <c r="F80">
        <f t="shared" si="5"/>
        <v>-0.41690272802067901</v>
      </c>
      <c r="G80">
        <f t="shared" si="6"/>
        <v>0.17380788463108426</v>
      </c>
      <c r="H80">
        <f t="shared" si="7"/>
        <v>0.41690272802067901</v>
      </c>
    </row>
    <row r="81" spans="1:8" x14ac:dyDescent="0.35">
      <c r="A81" t="s">
        <v>4</v>
      </c>
      <c r="B81" t="s">
        <v>4</v>
      </c>
      <c r="C81">
        <v>0.32764792198778497</v>
      </c>
      <c r="D81">
        <v>0.67235207801221397</v>
      </c>
      <c r="E81">
        <f t="shared" si="4"/>
        <v>1</v>
      </c>
      <c r="F81">
        <f t="shared" si="5"/>
        <v>0.32764792198778603</v>
      </c>
      <c r="G81">
        <f t="shared" si="6"/>
        <v>0.10735316078291432</v>
      </c>
      <c r="H81">
        <f t="shared" si="7"/>
        <v>0.32764792198778603</v>
      </c>
    </row>
    <row r="82" spans="1:8" x14ac:dyDescent="0.35">
      <c r="A82" t="s">
        <v>4</v>
      </c>
      <c r="B82" t="s">
        <v>4</v>
      </c>
      <c r="C82">
        <v>0.18965614025392299</v>
      </c>
      <c r="D82">
        <v>0.81034385974607603</v>
      </c>
      <c r="E82">
        <f t="shared" si="4"/>
        <v>1</v>
      </c>
      <c r="F82">
        <f t="shared" si="5"/>
        <v>0.18965614025392397</v>
      </c>
      <c r="G82">
        <f t="shared" si="6"/>
        <v>3.5969451536016078E-2</v>
      </c>
      <c r="H82">
        <f t="shared" si="7"/>
        <v>0.18965614025392397</v>
      </c>
    </row>
    <row r="83" spans="1:8" x14ac:dyDescent="0.35">
      <c r="A83" t="s">
        <v>5</v>
      </c>
      <c r="B83" t="s">
        <v>5</v>
      </c>
      <c r="C83">
        <v>0.5</v>
      </c>
      <c r="D83">
        <v>0.5</v>
      </c>
      <c r="E83">
        <f t="shared" si="4"/>
        <v>0</v>
      </c>
      <c r="F83">
        <f t="shared" si="5"/>
        <v>-0.5</v>
      </c>
      <c r="G83">
        <f t="shared" si="6"/>
        <v>0.25</v>
      </c>
      <c r="H83">
        <f t="shared" si="7"/>
        <v>0.5</v>
      </c>
    </row>
    <row r="84" spans="1:8" x14ac:dyDescent="0.35">
      <c r="A84" t="s">
        <v>5</v>
      </c>
      <c r="B84" t="s">
        <v>5</v>
      </c>
      <c r="C84">
        <v>0.471429644932639</v>
      </c>
      <c r="D84">
        <v>0.52857035506736005</v>
      </c>
      <c r="E84">
        <f t="shared" si="4"/>
        <v>0</v>
      </c>
      <c r="F84">
        <f t="shared" si="5"/>
        <v>-0.52857035506736005</v>
      </c>
      <c r="G84">
        <f t="shared" si="6"/>
        <v>0.27938662025603506</v>
      </c>
      <c r="H84">
        <f t="shared" si="7"/>
        <v>0.52857035506736005</v>
      </c>
    </row>
    <row r="85" spans="1:8" x14ac:dyDescent="0.35">
      <c r="A85" t="s">
        <v>4</v>
      </c>
      <c r="B85" t="s">
        <v>4</v>
      </c>
      <c r="C85">
        <v>0.23554973719655101</v>
      </c>
      <c r="D85">
        <v>0.76445026280344797</v>
      </c>
      <c r="E85">
        <f t="shared" si="4"/>
        <v>1</v>
      </c>
      <c r="F85">
        <f t="shared" si="5"/>
        <v>0.23554973719655203</v>
      </c>
      <c r="G85">
        <f t="shared" si="6"/>
        <v>5.5483678693364728E-2</v>
      </c>
      <c r="H85">
        <f t="shared" si="7"/>
        <v>0.23554973719655203</v>
      </c>
    </row>
    <row r="86" spans="1:8" x14ac:dyDescent="0.35">
      <c r="A86" t="s">
        <v>4</v>
      </c>
      <c r="B86" t="s">
        <v>4</v>
      </c>
      <c r="C86">
        <v>0.339255812402455</v>
      </c>
      <c r="D86">
        <v>0.66074418759754405</v>
      </c>
      <c r="E86">
        <f t="shared" si="4"/>
        <v>1</v>
      </c>
      <c r="F86">
        <f t="shared" si="5"/>
        <v>0.33925581240245595</v>
      </c>
      <c r="G86">
        <f t="shared" si="6"/>
        <v>0.11509450624885038</v>
      </c>
      <c r="H86">
        <f t="shared" si="7"/>
        <v>0.33925581240245595</v>
      </c>
    </row>
    <row r="87" spans="1:8" x14ac:dyDescent="0.35">
      <c r="A87" t="s">
        <v>4</v>
      </c>
      <c r="B87" t="s">
        <v>4</v>
      </c>
      <c r="C87">
        <v>0.353110857149597</v>
      </c>
      <c r="D87">
        <v>0.646889142850402</v>
      </c>
      <c r="E87">
        <f t="shared" si="4"/>
        <v>1</v>
      </c>
      <c r="F87">
        <f t="shared" si="5"/>
        <v>0.353110857149598</v>
      </c>
      <c r="G87">
        <f t="shared" si="6"/>
        <v>0.1246872774369238</v>
      </c>
      <c r="H87">
        <f t="shared" si="7"/>
        <v>0.353110857149598</v>
      </c>
    </row>
    <row r="88" spans="1:8" x14ac:dyDescent="0.35">
      <c r="A88" t="s">
        <v>4</v>
      </c>
      <c r="B88" t="s">
        <v>4</v>
      </c>
      <c r="C88">
        <v>0.16415511342997199</v>
      </c>
      <c r="D88">
        <v>0.83584488657002698</v>
      </c>
      <c r="E88">
        <f t="shared" si="4"/>
        <v>1</v>
      </c>
      <c r="F88">
        <f t="shared" si="5"/>
        <v>0.16415511342997302</v>
      </c>
      <c r="G88">
        <f t="shared" si="6"/>
        <v>2.694690126520731E-2</v>
      </c>
      <c r="H88">
        <f t="shared" si="7"/>
        <v>0.16415511342997302</v>
      </c>
    </row>
    <row r="89" spans="1:8" x14ac:dyDescent="0.35">
      <c r="A89" t="s">
        <v>4</v>
      </c>
      <c r="B89" t="s">
        <v>4</v>
      </c>
      <c r="C89">
        <v>0.17897981126330201</v>
      </c>
      <c r="D89">
        <v>0.82102018873669702</v>
      </c>
      <c r="E89">
        <f t="shared" si="4"/>
        <v>1</v>
      </c>
      <c r="F89">
        <f t="shared" si="5"/>
        <v>0.17897981126330298</v>
      </c>
      <c r="G89">
        <f t="shared" si="6"/>
        <v>3.2033772839847555E-2</v>
      </c>
      <c r="H89">
        <f t="shared" si="7"/>
        <v>0.17897981126330298</v>
      </c>
    </row>
    <row r="90" spans="1:8" x14ac:dyDescent="0.35">
      <c r="A90" t="s">
        <v>4</v>
      </c>
      <c r="B90" t="s">
        <v>4</v>
      </c>
      <c r="C90">
        <v>0.28332395285227902</v>
      </c>
      <c r="D90">
        <v>0.71667604714772004</v>
      </c>
      <c r="E90">
        <f t="shared" si="4"/>
        <v>1</v>
      </c>
      <c r="F90">
        <f t="shared" si="5"/>
        <v>0.28332395285227996</v>
      </c>
      <c r="G90">
        <f t="shared" si="6"/>
        <v>8.0272462259840957E-2</v>
      </c>
      <c r="H90">
        <f t="shared" si="7"/>
        <v>0.28332395285227996</v>
      </c>
    </row>
    <row r="91" spans="1:8" x14ac:dyDescent="0.35">
      <c r="A91" t="s">
        <v>4</v>
      </c>
      <c r="B91" t="s">
        <v>4</v>
      </c>
      <c r="C91">
        <v>0.119288052945004</v>
      </c>
      <c r="D91">
        <v>0.880711947054995</v>
      </c>
      <c r="E91">
        <f t="shared" si="4"/>
        <v>1</v>
      </c>
      <c r="F91">
        <f t="shared" si="5"/>
        <v>0.119288052945005</v>
      </c>
      <c r="G91">
        <f t="shared" si="6"/>
        <v>1.4229639575410315E-2</v>
      </c>
      <c r="H91">
        <f t="shared" si="7"/>
        <v>0.119288052945005</v>
      </c>
    </row>
    <row r="92" spans="1:8" x14ac:dyDescent="0.35">
      <c r="A92" t="s">
        <v>4</v>
      </c>
      <c r="B92" t="s">
        <v>4</v>
      </c>
      <c r="C92">
        <v>0.20182341472476001</v>
      </c>
      <c r="D92">
        <v>0.79817658527524005</v>
      </c>
      <c r="E92">
        <f t="shared" si="4"/>
        <v>1</v>
      </c>
      <c r="F92">
        <f t="shared" si="5"/>
        <v>0.20182341472475995</v>
      </c>
      <c r="G92">
        <f t="shared" si="6"/>
        <v>4.0732690731162452E-2</v>
      </c>
      <c r="H92">
        <f t="shared" si="7"/>
        <v>0.20182341472475995</v>
      </c>
    </row>
    <row r="93" spans="1:8" x14ac:dyDescent="0.35">
      <c r="A93" t="s">
        <v>4</v>
      </c>
      <c r="B93" t="s">
        <v>4</v>
      </c>
      <c r="C93">
        <v>0.12909322279920499</v>
      </c>
      <c r="D93">
        <v>0.87090677720079401</v>
      </c>
      <c r="E93">
        <f t="shared" si="4"/>
        <v>1</v>
      </c>
      <c r="F93">
        <f t="shared" si="5"/>
        <v>0.12909322279920599</v>
      </c>
      <c r="G93">
        <f t="shared" si="6"/>
        <v>1.6665060172685438E-2</v>
      </c>
      <c r="H93">
        <f t="shared" si="7"/>
        <v>0.12909322279920599</v>
      </c>
    </row>
    <row r="94" spans="1:8" x14ac:dyDescent="0.35">
      <c r="A94" t="s">
        <v>4</v>
      </c>
      <c r="B94" t="s">
        <v>4</v>
      </c>
      <c r="C94">
        <v>0.243921590671656</v>
      </c>
      <c r="D94">
        <v>0.75607840932834303</v>
      </c>
      <c r="E94">
        <f t="shared" si="4"/>
        <v>1</v>
      </c>
      <c r="F94">
        <f t="shared" si="5"/>
        <v>0.24392159067165697</v>
      </c>
      <c r="G94">
        <f t="shared" si="6"/>
        <v>5.9497742395791371E-2</v>
      </c>
      <c r="H94">
        <f t="shared" si="7"/>
        <v>0.24392159067165697</v>
      </c>
    </row>
    <row r="95" spans="1:8" x14ac:dyDescent="0.35">
      <c r="A95" t="s">
        <v>5</v>
      </c>
      <c r="B95" t="s">
        <v>5</v>
      </c>
      <c r="C95">
        <v>0.54989019676419604</v>
      </c>
      <c r="D95">
        <v>0.45010980323580302</v>
      </c>
      <c r="E95">
        <f t="shared" si="4"/>
        <v>0</v>
      </c>
      <c r="F95">
        <f t="shared" si="5"/>
        <v>-0.45010980323580302</v>
      </c>
      <c r="G95">
        <f t="shared" si="6"/>
        <v>0.2025988349689733</v>
      </c>
      <c r="H95">
        <f t="shared" si="7"/>
        <v>0.45010980323580302</v>
      </c>
    </row>
    <row r="96" spans="1:8" x14ac:dyDescent="0.35">
      <c r="A96" t="s">
        <v>4</v>
      </c>
      <c r="B96" t="s">
        <v>4</v>
      </c>
      <c r="C96">
        <v>0.27555072627308602</v>
      </c>
      <c r="D96">
        <v>0.72444927372691303</v>
      </c>
      <c r="E96">
        <f t="shared" si="4"/>
        <v>1</v>
      </c>
      <c r="F96">
        <f t="shared" si="5"/>
        <v>0.27555072627308697</v>
      </c>
      <c r="G96">
        <f t="shared" si="6"/>
        <v>7.5928202749625695E-2</v>
      </c>
      <c r="H96">
        <f t="shared" si="7"/>
        <v>0.27555072627308697</v>
      </c>
    </row>
    <row r="97" spans="1:8" x14ac:dyDescent="0.35">
      <c r="A97" t="s">
        <v>5</v>
      </c>
      <c r="B97" t="s">
        <v>5</v>
      </c>
      <c r="C97">
        <v>0.523124765085627</v>
      </c>
      <c r="D97">
        <v>0.476875234914372</v>
      </c>
      <c r="E97">
        <f t="shared" si="4"/>
        <v>0</v>
      </c>
      <c r="F97">
        <f t="shared" si="5"/>
        <v>-0.476875234914372</v>
      </c>
      <c r="G97">
        <f t="shared" si="6"/>
        <v>0.22740998967463749</v>
      </c>
      <c r="H97">
        <f t="shared" si="7"/>
        <v>0.476875234914372</v>
      </c>
    </row>
    <row r="98" spans="1:8" x14ac:dyDescent="0.35">
      <c r="A98" t="s">
        <v>4</v>
      </c>
      <c r="B98" t="s">
        <v>4</v>
      </c>
      <c r="C98">
        <v>0.185753427609541</v>
      </c>
      <c r="D98">
        <v>0.81424657239045795</v>
      </c>
      <c r="E98">
        <f t="shared" si="4"/>
        <v>1</v>
      </c>
      <c r="F98">
        <f t="shared" si="5"/>
        <v>0.18575342760954205</v>
      </c>
      <c r="G98">
        <f t="shared" si="6"/>
        <v>3.4504335868693378E-2</v>
      </c>
      <c r="H98">
        <f t="shared" si="7"/>
        <v>0.18575342760954205</v>
      </c>
    </row>
    <row r="99" spans="1:8" x14ac:dyDescent="0.35">
      <c r="A99" t="s">
        <v>4</v>
      </c>
      <c r="B99" t="s">
        <v>4</v>
      </c>
      <c r="C99">
        <v>0.26806029155893302</v>
      </c>
      <c r="D99">
        <v>0.73193970844106704</v>
      </c>
      <c r="E99">
        <f t="shared" si="4"/>
        <v>1</v>
      </c>
      <c r="F99">
        <f t="shared" si="5"/>
        <v>0.26806029155893296</v>
      </c>
      <c r="G99">
        <f t="shared" si="6"/>
        <v>7.1856319910660146E-2</v>
      </c>
      <c r="H99">
        <f t="shared" si="7"/>
        <v>0.26806029155893296</v>
      </c>
    </row>
    <row r="100" spans="1:8" x14ac:dyDescent="0.35">
      <c r="A100" t="s">
        <v>4</v>
      </c>
      <c r="B100" t="s">
        <v>4</v>
      </c>
      <c r="C100">
        <v>0.24242753881072801</v>
      </c>
      <c r="D100">
        <v>0.75757246118927202</v>
      </c>
      <c r="E100">
        <f t="shared" si="4"/>
        <v>1</v>
      </c>
      <c r="F100">
        <f t="shared" si="5"/>
        <v>0.24242753881072798</v>
      </c>
      <c r="G100">
        <f t="shared" si="6"/>
        <v>5.8771111573827022E-2</v>
      </c>
      <c r="H100">
        <f t="shared" si="7"/>
        <v>0.24242753881072798</v>
      </c>
    </row>
    <row r="101" spans="1:8" x14ac:dyDescent="0.35">
      <c r="A101" t="s">
        <v>4</v>
      </c>
      <c r="B101" t="s">
        <v>4</v>
      </c>
      <c r="C101">
        <v>0.26574704432294</v>
      </c>
      <c r="D101">
        <v>0.73425295567705895</v>
      </c>
      <c r="E101">
        <f t="shared" si="4"/>
        <v>1</v>
      </c>
      <c r="F101">
        <f t="shared" si="5"/>
        <v>0.26574704432294105</v>
      </c>
      <c r="G101">
        <f t="shared" si="6"/>
        <v>7.0621491566379202E-2</v>
      </c>
      <c r="H101">
        <f t="shared" si="7"/>
        <v>0.26574704432294105</v>
      </c>
    </row>
    <row r="102" spans="1:8" x14ac:dyDescent="0.35">
      <c r="A102" t="s">
        <v>4</v>
      </c>
      <c r="B102" t="s">
        <v>4</v>
      </c>
      <c r="C102">
        <v>9.3744540967684795E-2</v>
      </c>
      <c r="D102">
        <v>0.90625545903231497</v>
      </c>
      <c r="E102">
        <f t="shared" si="4"/>
        <v>1</v>
      </c>
      <c r="F102">
        <f t="shared" si="5"/>
        <v>9.3744540967685031E-2</v>
      </c>
      <c r="G102">
        <f t="shared" si="6"/>
        <v>8.7880389612419764E-3</v>
      </c>
      <c r="H102">
        <f t="shared" si="7"/>
        <v>9.3744540967685031E-2</v>
      </c>
    </row>
    <row r="103" spans="1:8" x14ac:dyDescent="0.35">
      <c r="A103" t="s">
        <v>5</v>
      </c>
      <c r="B103" t="s">
        <v>5</v>
      </c>
      <c r="C103">
        <v>0.71411085460631396</v>
      </c>
      <c r="D103">
        <v>0.28588914539368498</v>
      </c>
      <c r="E103">
        <f t="shared" si="4"/>
        <v>0</v>
      </c>
      <c r="F103">
        <f t="shared" si="5"/>
        <v>-0.28588914539368498</v>
      </c>
      <c r="G103">
        <f t="shared" si="6"/>
        <v>8.1732603453931546E-2</v>
      </c>
      <c r="H103">
        <f t="shared" si="7"/>
        <v>0.28588914539368498</v>
      </c>
    </row>
    <row r="104" spans="1:8" x14ac:dyDescent="0.35">
      <c r="A104" t="s">
        <v>5</v>
      </c>
      <c r="B104" t="s">
        <v>5</v>
      </c>
      <c r="C104">
        <v>0.49450474606455302</v>
      </c>
      <c r="D104">
        <v>0.50549525393544603</v>
      </c>
      <c r="E104">
        <f t="shared" si="4"/>
        <v>0</v>
      </c>
      <c r="F104">
        <f t="shared" si="5"/>
        <v>-0.50549525393544603</v>
      </c>
      <c r="G104">
        <f t="shared" si="6"/>
        <v>0.25552545175126107</v>
      </c>
      <c r="H104">
        <f t="shared" si="7"/>
        <v>0.50549525393544603</v>
      </c>
    </row>
    <row r="105" spans="1:8" x14ac:dyDescent="0.35">
      <c r="A105" t="s">
        <v>4</v>
      </c>
      <c r="B105" t="s">
        <v>4</v>
      </c>
      <c r="C105">
        <v>0.144398888588118</v>
      </c>
      <c r="D105">
        <v>0.855601111411881</v>
      </c>
      <c r="E105">
        <f t="shared" si="4"/>
        <v>1</v>
      </c>
      <c r="F105">
        <f t="shared" si="5"/>
        <v>0.144398888588119</v>
      </c>
      <c r="G105">
        <f t="shared" si="6"/>
        <v>2.0851039025484006E-2</v>
      </c>
      <c r="H105">
        <f t="shared" si="7"/>
        <v>0.144398888588119</v>
      </c>
    </row>
    <row r="106" spans="1:8" x14ac:dyDescent="0.35">
      <c r="A106" t="s">
        <v>5</v>
      </c>
      <c r="B106" t="s">
        <v>5</v>
      </c>
      <c r="C106">
        <v>0.74714266292895803</v>
      </c>
      <c r="D106">
        <v>0.25285733707104102</v>
      </c>
      <c r="E106">
        <f t="shared" si="4"/>
        <v>0</v>
      </c>
      <c r="F106">
        <f t="shared" si="5"/>
        <v>-0.25285733707104102</v>
      </c>
      <c r="G106">
        <f t="shared" si="6"/>
        <v>6.3936832910658062E-2</v>
      </c>
      <c r="H106">
        <f t="shared" si="7"/>
        <v>0.25285733707104102</v>
      </c>
    </row>
    <row r="107" spans="1:8" x14ac:dyDescent="0.35">
      <c r="A107" t="s">
        <v>4</v>
      </c>
      <c r="B107" t="s">
        <v>4</v>
      </c>
      <c r="C107">
        <v>0.13864384283280801</v>
      </c>
      <c r="D107">
        <v>0.86135615716719205</v>
      </c>
      <c r="E107">
        <f t="shared" si="4"/>
        <v>1</v>
      </c>
      <c r="F107">
        <f t="shared" si="5"/>
        <v>0.13864384283280795</v>
      </c>
      <c r="G107">
        <f t="shared" si="6"/>
        <v>1.9222115155448354E-2</v>
      </c>
      <c r="H107">
        <f t="shared" si="7"/>
        <v>0.13864384283280795</v>
      </c>
    </row>
    <row r="108" spans="1:8" x14ac:dyDescent="0.35">
      <c r="A108" t="s">
        <v>5</v>
      </c>
      <c r="B108" t="s">
        <v>5</v>
      </c>
      <c r="C108">
        <v>0.71903621482591595</v>
      </c>
      <c r="D108">
        <v>0.28096378517408299</v>
      </c>
      <c r="E108">
        <f t="shared" si="4"/>
        <v>0</v>
      </c>
      <c r="F108">
        <f t="shared" si="5"/>
        <v>-0.28096378517408299</v>
      </c>
      <c r="G108">
        <f t="shared" si="6"/>
        <v>7.8940648579348252E-2</v>
      </c>
      <c r="H108">
        <f t="shared" si="7"/>
        <v>0.28096378517408299</v>
      </c>
    </row>
    <row r="109" spans="1:8" x14ac:dyDescent="0.35">
      <c r="A109" t="s">
        <v>4</v>
      </c>
      <c r="B109" t="s">
        <v>4</v>
      </c>
      <c r="C109">
        <v>0.19694179947594201</v>
      </c>
      <c r="D109">
        <v>0.80305820052405696</v>
      </c>
      <c r="E109">
        <f t="shared" si="4"/>
        <v>1</v>
      </c>
      <c r="F109">
        <f t="shared" si="5"/>
        <v>0.19694179947594304</v>
      </c>
      <c r="G109">
        <f t="shared" si="6"/>
        <v>3.8786072380822559E-2</v>
      </c>
      <c r="H109">
        <f t="shared" si="7"/>
        <v>0.19694179947594304</v>
      </c>
    </row>
    <row r="110" spans="1:8" x14ac:dyDescent="0.35">
      <c r="A110" t="s">
        <v>4</v>
      </c>
      <c r="B110" t="s">
        <v>4</v>
      </c>
      <c r="C110">
        <v>0.29604335509888102</v>
      </c>
      <c r="D110">
        <v>0.70395664490111798</v>
      </c>
      <c r="E110">
        <f t="shared" si="4"/>
        <v>1</v>
      </c>
      <c r="F110">
        <f t="shared" si="5"/>
        <v>0.29604335509888202</v>
      </c>
      <c r="G110">
        <f t="shared" si="6"/>
        <v>8.7641668098202757E-2</v>
      </c>
      <c r="H110">
        <f t="shared" si="7"/>
        <v>0.29604335509888202</v>
      </c>
    </row>
    <row r="111" spans="1:8" x14ac:dyDescent="0.35">
      <c r="A111" t="s">
        <v>5</v>
      </c>
      <c r="B111" t="s">
        <v>5</v>
      </c>
      <c r="C111">
        <v>0.52717862328376797</v>
      </c>
      <c r="D111">
        <v>0.47282137671623098</v>
      </c>
      <c r="E111">
        <f t="shared" si="4"/>
        <v>0</v>
      </c>
      <c r="F111">
        <f t="shared" si="5"/>
        <v>-0.47282137671623098</v>
      </c>
      <c r="G111">
        <f t="shared" si="6"/>
        <v>0.223560054279832</v>
      </c>
      <c r="H111">
        <f t="shared" si="7"/>
        <v>0.47282137671623098</v>
      </c>
    </row>
    <row r="112" spans="1:8" x14ac:dyDescent="0.35">
      <c r="A112" t="s">
        <v>4</v>
      </c>
      <c r="B112" t="s">
        <v>4</v>
      </c>
      <c r="C112">
        <v>0.14877223484347599</v>
      </c>
      <c r="D112">
        <v>0.85122776515652299</v>
      </c>
      <c r="E112">
        <f t="shared" si="4"/>
        <v>1</v>
      </c>
      <c r="F112">
        <f t="shared" si="5"/>
        <v>0.14877223484347701</v>
      </c>
      <c r="G112">
        <f t="shared" si="6"/>
        <v>2.2133177860322675E-2</v>
      </c>
      <c r="H112">
        <f t="shared" si="7"/>
        <v>0.14877223484347701</v>
      </c>
    </row>
    <row r="113" spans="1:8" x14ac:dyDescent="0.35">
      <c r="A113" t="s">
        <v>4</v>
      </c>
      <c r="B113" t="s">
        <v>4</v>
      </c>
      <c r="C113">
        <v>9.7070252145331506E-2</v>
      </c>
      <c r="D113">
        <v>0.90292974785466795</v>
      </c>
      <c r="E113">
        <f t="shared" si="4"/>
        <v>1</v>
      </c>
      <c r="F113">
        <f t="shared" si="5"/>
        <v>9.7070252145332048E-2</v>
      </c>
      <c r="G113">
        <f t="shared" si="6"/>
        <v>9.4226338515583409E-3</v>
      </c>
      <c r="H113">
        <f t="shared" si="7"/>
        <v>9.7070252145332048E-2</v>
      </c>
    </row>
    <row r="114" spans="1:8" x14ac:dyDescent="0.35">
      <c r="A114" t="s">
        <v>4</v>
      </c>
      <c r="B114" t="s">
        <v>4</v>
      </c>
      <c r="C114">
        <v>0.15843609033087599</v>
      </c>
      <c r="D114">
        <v>0.84156390966912298</v>
      </c>
      <c r="E114">
        <f t="shared" si="4"/>
        <v>1</v>
      </c>
      <c r="F114">
        <f t="shared" si="5"/>
        <v>0.15843609033087702</v>
      </c>
      <c r="G114">
        <f t="shared" si="6"/>
        <v>2.5101994719333824E-2</v>
      </c>
      <c r="H114">
        <f t="shared" si="7"/>
        <v>0.15843609033087702</v>
      </c>
    </row>
    <row r="115" spans="1:8" x14ac:dyDescent="0.35">
      <c r="A115" t="s">
        <v>5</v>
      </c>
      <c r="B115" t="s">
        <v>5</v>
      </c>
      <c r="C115">
        <v>0.76520588262843703</v>
      </c>
      <c r="D115">
        <v>0.234794117371562</v>
      </c>
      <c r="E115">
        <f t="shared" si="4"/>
        <v>0</v>
      </c>
      <c r="F115">
        <f t="shared" si="5"/>
        <v>-0.234794117371562</v>
      </c>
      <c r="G115">
        <f t="shared" si="6"/>
        <v>5.5128277552290834E-2</v>
      </c>
      <c r="H115">
        <f t="shared" si="7"/>
        <v>0.234794117371562</v>
      </c>
    </row>
    <row r="116" spans="1:8" x14ac:dyDescent="0.35">
      <c r="A116" t="s">
        <v>4</v>
      </c>
      <c r="B116" t="s">
        <v>4</v>
      </c>
      <c r="C116">
        <v>0.123889467465439</v>
      </c>
      <c r="D116">
        <v>0.87611053253455995</v>
      </c>
      <c r="E116">
        <f t="shared" si="4"/>
        <v>1</v>
      </c>
      <c r="F116">
        <f t="shared" si="5"/>
        <v>0.12388946746544005</v>
      </c>
      <c r="G116">
        <f t="shared" si="6"/>
        <v>1.5348600148870328E-2</v>
      </c>
      <c r="H116">
        <f t="shared" si="7"/>
        <v>0.12388946746544005</v>
      </c>
    </row>
    <row r="117" spans="1:8" x14ac:dyDescent="0.35">
      <c r="A117" t="s">
        <v>4</v>
      </c>
      <c r="B117" t="s">
        <v>4</v>
      </c>
      <c r="C117">
        <v>0.21096092444032499</v>
      </c>
      <c r="D117">
        <v>0.78903907555967401</v>
      </c>
      <c r="E117">
        <f t="shared" si="4"/>
        <v>1</v>
      </c>
      <c r="F117">
        <f t="shared" si="5"/>
        <v>0.21096092444032599</v>
      </c>
      <c r="G117">
        <f t="shared" si="6"/>
        <v>4.4504511640716934E-2</v>
      </c>
      <c r="H117">
        <f t="shared" si="7"/>
        <v>0.21096092444032599</v>
      </c>
    </row>
    <row r="118" spans="1:8" x14ac:dyDescent="0.35">
      <c r="A118" t="s">
        <v>4</v>
      </c>
      <c r="B118" t="s">
        <v>4</v>
      </c>
      <c r="C118">
        <v>0.162914129041446</v>
      </c>
      <c r="D118">
        <v>0.83708587095855302</v>
      </c>
      <c r="E118">
        <f t="shared" si="4"/>
        <v>1</v>
      </c>
      <c r="F118">
        <f t="shared" si="5"/>
        <v>0.16291412904144698</v>
      </c>
      <c r="G118">
        <f t="shared" si="6"/>
        <v>2.6541013441333236E-2</v>
      </c>
      <c r="H118">
        <f t="shared" si="7"/>
        <v>0.16291412904144698</v>
      </c>
    </row>
    <row r="119" spans="1:8" x14ac:dyDescent="0.35">
      <c r="A119" t="s">
        <v>5</v>
      </c>
      <c r="B119" t="s">
        <v>5</v>
      </c>
      <c r="C119">
        <v>0.77885956468560202</v>
      </c>
      <c r="D119">
        <v>0.221140435314397</v>
      </c>
      <c r="E119">
        <f t="shared" si="4"/>
        <v>0</v>
      </c>
      <c r="F119">
        <f t="shared" si="5"/>
        <v>-0.221140435314397</v>
      </c>
      <c r="G119">
        <f t="shared" si="6"/>
        <v>4.8903092131041007E-2</v>
      </c>
      <c r="H119">
        <f t="shared" si="7"/>
        <v>0.221140435314397</v>
      </c>
    </row>
    <row r="120" spans="1:8" x14ac:dyDescent="0.35">
      <c r="A120" t="s">
        <v>5</v>
      </c>
      <c r="B120" t="s">
        <v>5</v>
      </c>
      <c r="C120">
        <v>0.45676313969266702</v>
      </c>
      <c r="D120">
        <v>0.54323686030733198</v>
      </c>
      <c r="E120">
        <f t="shared" si="4"/>
        <v>0</v>
      </c>
      <c r="F120">
        <f t="shared" si="5"/>
        <v>-0.54323686030733198</v>
      </c>
      <c r="G120">
        <f t="shared" si="6"/>
        <v>0.29510628639656772</v>
      </c>
      <c r="H120">
        <f t="shared" si="7"/>
        <v>0.54323686030733198</v>
      </c>
    </row>
    <row r="121" spans="1:8" x14ac:dyDescent="0.35">
      <c r="A121" t="s">
        <v>4</v>
      </c>
      <c r="B121" t="s">
        <v>4</v>
      </c>
      <c r="C121">
        <v>0.22255653507589401</v>
      </c>
      <c r="D121">
        <v>0.77744346492410499</v>
      </c>
      <c r="E121">
        <f t="shared" si="4"/>
        <v>1</v>
      </c>
      <c r="F121">
        <f t="shared" si="5"/>
        <v>0.22255653507589501</v>
      </c>
      <c r="G121">
        <f t="shared" si="6"/>
        <v>4.9531411304988088E-2</v>
      </c>
      <c r="H121">
        <f t="shared" si="7"/>
        <v>0.22255653507589501</v>
      </c>
    </row>
    <row r="122" spans="1:8" x14ac:dyDescent="0.35">
      <c r="A122" t="s">
        <v>4</v>
      </c>
      <c r="B122" t="s">
        <v>4</v>
      </c>
      <c r="C122">
        <v>0.29752901896447598</v>
      </c>
      <c r="D122">
        <v>0.70247098103552397</v>
      </c>
      <c r="E122">
        <f t="shared" si="4"/>
        <v>1</v>
      </c>
      <c r="F122">
        <f t="shared" si="5"/>
        <v>0.29752901896447603</v>
      </c>
      <c r="G122">
        <f t="shared" si="6"/>
        <v>8.8523517125963541E-2</v>
      </c>
      <c r="H122">
        <f t="shared" si="7"/>
        <v>0.29752901896447603</v>
      </c>
    </row>
    <row r="123" spans="1:8" x14ac:dyDescent="0.35">
      <c r="A123" t="s">
        <v>4</v>
      </c>
      <c r="B123" t="s">
        <v>4</v>
      </c>
      <c r="C123">
        <v>0.19991338771386999</v>
      </c>
      <c r="D123">
        <v>0.80008661228612898</v>
      </c>
      <c r="E123">
        <f t="shared" si="4"/>
        <v>1</v>
      </c>
      <c r="F123">
        <f t="shared" si="5"/>
        <v>0.19991338771387102</v>
      </c>
      <c r="G123">
        <f t="shared" si="6"/>
        <v>3.9965362587236514E-2</v>
      </c>
      <c r="H123">
        <f t="shared" si="7"/>
        <v>0.19991338771387102</v>
      </c>
    </row>
    <row r="124" spans="1:8" x14ac:dyDescent="0.35">
      <c r="A124" t="s">
        <v>5</v>
      </c>
      <c r="B124" t="s">
        <v>5</v>
      </c>
      <c r="C124">
        <v>0.390422089605099</v>
      </c>
      <c r="D124">
        <v>0.60957791039489995</v>
      </c>
      <c r="E124">
        <f t="shared" si="4"/>
        <v>0</v>
      </c>
      <c r="F124">
        <f t="shared" si="5"/>
        <v>-0.60957791039489995</v>
      </c>
      <c r="G124">
        <f t="shared" si="6"/>
        <v>0.37158522884141265</v>
      </c>
      <c r="H124">
        <f t="shared" si="7"/>
        <v>0.60957791039489995</v>
      </c>
    </row>
    <row r="125" spans="1:8" x14ac:dyDescent="0.35">
      <c r="A125" t="s">
        <v>4</v>
      </c>
      <c r="B125" t="s">
        <v>4</v>
      </c>
      <c r="C125">
        <v>0.100485490540838</v>
      </c>
      <c r="D125">
        <v>0.899514509459161</v>
      </c>
      <c r="E125">
        <f t="shared" si="4"/>
        <v>1</v>
      </c>
      <c r="F125">
        <f t="shared" si="5"/>
        <v>0.100485490540839</v>
      </c>
      <c r="G125">
        <f t="shared" si="6"/>
        <v>1.0097333809233043E-2</v>
      </c>
      <c r="H125">
        <f t="shared" si="7"/>
        <v>0.100485490540839</v>
      </c>
    </row>
    <row r="126" spans="1:8" x14ac:dyDescent="0.35">
      <c r="A126" t="s">
        <v>4</v>
      </c>
      <c r="B126" t="s">
        <v>4</v>
      </c>
      <c r="C126">
        <v>9.3431826535486803E-2</v>
      </c>
      <c r="D126">
        <v>0.90656817346451302</v>
      </c>
      <c r="E126">
        <f t="shared" si="4"/>
        <v>1</v>
      </c>
      <c r="F126">
        <f t="shared" si="5"/>
        <v>9.3431826535486984E-2</v>
      </c>
      <c r="G126">
        <f t="shared" si="6"/>
        <v>8.7295062097573293E-3</v>
      </c>
      <c r="H126">
        <f t="shared" si="7"/>
        <v>9.3431826535486984E-2</v>
      </c>
    </row>
    <row r="127" spans="1:8" x14ac:dyDescent="0.35">
      <c r="A127" t="s">
        <v>4</v>
      </c>
      <c r="B127" t="s">
        <v>4</v>
      </c>
      <c r="C127">
        <v>0.15372089728355801</v>
      </c>
      <c r="D127">
        <v>0.84627910271644102</v>
      </c>
      <c r="E127">
        <f t="shared" si="4"/>
        <v>1</v>
      </c>
      <c r="F127">
        <f t="shared" si="5"/>
        <v>0.15372089728355898</v>
      </c>
      <c r="G127">
        <f t="shared" si="6"/>
        <v>2.3630114261662491E-2</v>
      </c>
      <c r="H127">
        <f t="shared" si="7"/>
        <v>0.15372089728355898</v>
      </c>
    </row>
    <row r="128" spans="1:8" x14ac:dyDescent="0.35">
      <c r="A128" t="s">
        <v>4</v>
      </c>
      <c r="B128" t="s">
        <v>5</v>
      </c>
      <c r="C128">
        <v>0.41464196886518501</v>
      </c>
      <c r="D128">
        <v>0.58535803113481399</v>
      </c>
      <c r="E128">
        <f t="shared" si="4"/>
        <v>1</v>
      </c>
      <c r="F128">
        <f t="shared" si="5"/>
        <v>0.41464196886518601</v>
      </c>
      <c r="G128">
        <f t="shared" si="6"/>
        <v>0.17192796234439789</v>
      </c>
      <c r="H128">
        <f t="shared" si="7"/>
        <v>0.41464196886518601</v>
      </c>
    </row>
    <row r="129" spans="1:8" x14ac:dyDescent="0.35">
      <c r="A129" t="s">
        <v>4</v>
      </c>
      <c r="B129" t="s">
        <v>4</v>
      </c>
      <c r="C129">
        <v>0.143233974867119</v>
      </c>
      <c r="D129">
        <v>0.85676602513288003</v>
      </c>
      <c r="E129">
        <f t="shared" si="4"/>
        <v>1</v>
      </c>
      <c r="F129">
        <f t="shared" si="5"/>
        <v>0.14323397486711997</v>
      </c>
      <c r="G129">
        <f t="shared" si="6"/>
        <v>2.0515971556234757E-2</v>
      </c>
      <c r="H129">
        <f t="shared" si="7"/>
        <v>0.14323397486711997</v>
      </c>
    </row>
    <row r="130" spans="1:8" x14ac:dyDescent="0.35">
      <c r="A130" t="s">
        <v>4</v>
      </c>
      <c r="B130" t="s">
        <v>4</v>
      </c>
      <c r="C130">
        <v>0.181008263991812</v>
      </c>
      <c r="D130">
        <v>0.81899173600818698</v>
      </c>
      <c r="E130">
        <f t="shared" si="4"/>
        <v>1</v>
      </c>
      <c r="F130">
        <f t="shared" si="5"/>
        <v>0.18100826399181302</v>
      </c>
      <c r="G130">
        <f t="shared" si="6"/>
        <v>3.2763991633329874E-2</v>
      </c>
      <c r="H130">
        <f t="shared" si="7"/>
        <v>0.18100826399181302</v>
      </c>
    </row>
    <row r="131" spans="1:8" x14ac:dyDescent="0.35">
      <c r="A131" t="s">
        <v>4</v>
      </c>
      <c r="B131" t="s">
        <v>4</v>
      </c>
      <c r="C131">
        <v>0.13977524364090399</v>
      </c>
      <c r="D131">
        <v>0.86022475635909601</v>
      </c>
      <c r="E131">
        <f t="shared" ref="E131:E194" si="8">IF(A131="Good", 1, 0)</f>
        <v>1</v>
      </c>
      <c r="F131">
        <f t="shared" ref="F131:F194" si="9">E131-D131</f>
        <v>0.13977524364090399</v>
      </c>
      <c r="G131">
        <f t="shared" ref="G131:G194" si="10">F131^2</f>
        <v>1.953711873487407E-2</v>
      </c>
      <c r="H131">
        <f t="shared" ref="H131:H194" si="11">ABS(F131)</f>
        <v>0.13977524364090399</v>
      </c>
    </row>
    <row r="132" spans="1:8" x14ac:dyDescent="0.35">
      <c r="A132" t="s">
        <v>5</v>
      </c>
      <c r="B132" t="s">
        <v>5</v>
      </c>
      <c r="C132">
        <v>0.57137214392216296</v>
      </c>
      <c r="D132">
        <v>0.42862785607783599</v>
      </c>
      <c r="E132">
        <f t="shared" si="8"/>
        <v>0</v>
      </c>
      <c r="F132">
        <f t="shared" si="9"/>
        <v>-0.42862785607783599</v>
      </c>
      <c r="G132">
        <f t="shared" si="10"/>
        <v>0.18372183900588207</v>
      </c>
      <c r="H132">
        <f t="shared" si="11"/>
        <v>0.42862785607783599</v>
      </c>
    </row>
    <row r="133" spans="1:8" x14ac:dyDescent="0.35">
      <c r="A133" t="s">
        <v>5</v>
      </c>
      <c r="B133" t="s">
        <v>5</v>
      </c>
      <c r="C133">
        <v>0.62466469909626898</v>
      </c>
      <c r="D133">
        <v>0.37533530090373002</v>
      </c>
      <c r="E133">
        <f t="shared" si="8"/>
        <v>0</v>
      </c>
      <c r="F133">
        <f t="shared" si="9"/>
        <v>-0.37533530090373002</v>
      </c>
      <c r="G133">
        <f t="shared" si="10"/>
        <v>0.14087658810449355</v>
      </c>
      <c r="H133">
        <f t="shared" si="11"/>
        <v>0.37533530090373002</v>
      </c>
    </row>
    <row r="134" spans="1:8" x14ac:dyDescent="0.35">
      <c r="A134" t="s">
        <v>4</v>
      </c>
      <c r="B134" t="s">
        <v>4</v>
      </c>
      <c r="C134">
        <v>0.272278616794418</v>
      </c>
      <c r="D134">
        <v>0.727721383205581</v>
      </c>
      <c r="E134">
        <f t="shared" si="8"/>
        <v>1</v>
      </c>
      <c r="F134">
        <f t="shared" si="9"/>
        <v>0.272278616794419</v>
      </c>
      <c r="G134">
        <f t="shared" si="10"/>
        <v>7.4135645163482075E-2</v>
      </c>
      <c r="H134">
        <f t="shared" si="11"/>
        <v>0.272278616794419</v>
      </c>
    </row>
    <row r="135" spans="1:8" x14ac:dyDescent="0.35">
      <c r="A135" t="s">
        <v>4</v>
      </c>
      <c r="B135" t="s">
        <v>4</v>
      </c>
      <c r="C135">
        <v>0.17286058737214299</v>
      </c>
      <c r="D135">
        <v>0.82713941262785595</v>
      </c>
      <c r="E135">
        <f t="shared" si="8"/>
        <v>1</v>
      </c>
      <c r="F135">
        <f t="shared" si="9"/>
        <v>0.17286058737214405</v>
      </c>
      <c r="G135">
        <f t="shared" si="10"/>
        <v>2.9880782666642645E-2</v>
      </c>
      <c r="H135">
        <f t="shared" si="11"/>
        <v>0.17286058737214405</v>
      </c>
    </row>
    <row r="136" spans="1:8" x14ac:dyDescent="0.35">
      <c r="A136" t="s">
        <v>5</v>
      </c>
      <c r="B136" t="s">
        <v>5</v>
      </c>
      <c r="C136">
        <v>0.626524381544322</v>
      </c>
      <c r="D136">
        <v>0.37347561845567701</v>
      </c>
      <c r="E136">
        <f t="shared" si="8"/>
        <v>0</v>
      </c>
      <c r="F136">
        <f t="shared" si="9"/>
        <v>-0.37347561845567701</v>
      </c>
      <c r="G136">
        <f t="shared" si="10"/>
        <v>0.13948403758085043</v>
      </c>
      <c r="H136">
        <f t="shared" si="11"/>
        <v>0.37347561845567701</v>
      </c>
    </row>
    <row r="137" spans="1:8" x14ac:dyDescent="0.35">
      <c r="A137" t="s">
        <v>4</v>
      </c>
      <c r="B137" t="s">
        <v>5</v>
      </c>
      <c r="C137">
        <v>0.37118834919687399</v>
      </c>
      <c r="D137">
        <v>0.62881165080312496</v>
      </c>
      <c r="E137">
        <f t="shared" si="8"/>
        <v>1</v>
      </c>
      <c r="F137">
        <f t="shared" si="9"/>
        <v>0.37118834919687504</v>
      </c>
      <c r="G137">
        <f t="shared" si="10"/>
        <v>0.13778079057950124</v>
      </c>
      <c r="H137">
        <f t="shared" si="11"/>
        <v>0.37118834919687504</v>
      </c>
    </row>
    <row r="138" spans="1:8" x14ac:dyDescent="0.35">
      <c r="A138" t="s">
        <v>4</v>
      </c>
      <c r="B138" t="s">
        <v>4</v>
      </c>
      <c r="C138">
        <v>0.163179290704074</v>
      </c>
      <c r="D138">
        <v>0.836820709295925</v>
      </c>
      <c r="E138">
        <f t="shared" si="8"/>
        <v>1</v>
      </c>
      <c r="F138">
        <f t="shared" si="9"/>
        <v>0.163179290704075</v>
      </c>
      <c r="G138">
        <f t="shared" si="10"/>
        <v>2.6627480914685017E-2</v>
      </c>
      <c r="H138">
        <f t="shared" si="11"/>
        <v>0.163179290704075</v>
      </c>
    </row>
    <row r="139" spans="1:8" x14ac:dyDescent="0.35">
      <c r="A139" t="s">
        <v>4</v>
      </c>
      <c r="B139" t="s">
        <v>4</v>
      </c>
      <c r="C139">
        <v>0.299101351522855</v>
      </c>
      <c r="D139">
        <v>0.700898648477144</v>
      </c>
      <c r="E139">
        <f t="shared" si="8"/>
        <v>1</v>
      </c>
      <c r="F139">
        <f t="shared" si="9"/>
        <v>0.299101351522856</v>
      </c>
      <c r="G139">
        <f t="shared" si="10"/>
        <v>8.9461618482799071E-2</v>
      </c>
      <c r="H139">
        <f t="shared" si="11"/>
        <v>0.299101351522856</v>
      </c>
    </row>
    <row r="140" spans="1:8" x14ac:dyDescent="0.35">
      <c r="A140" t="s">
        <v>4</v>
      </c>
      <c r="B140" t="s">
        <v>4</v>
      </c>
      <c r="C140">
        <v>0.24002944146567601</v>
      </c>
      <c r="D140">
        <v>0.75997055853432305</v>
      </c>
      <c r="E140">
        <f t="shared" si="8"/>
        <v>1</v>
      </c>
      <c r="F140">
        <f t="shared" si="9"/>
        <v>0.24002944146567695</v>
      </c>
      <c r="G140">
        <f t="shared" si="10"/>
        <v>5.7614132770324837E-2</v>
      </c>
      <c r="H140">
        <f t="shared" si="11"/>
        <v>0.24002944146567695</v>
      </c>
    </row>
    <row r="141" spans="1:8" x14ac:dyDescent="0.35">
      <c r="A141" t="s">
        <v>4</v>
      </c>
      <c r="B141" t="s">
        <v>4</v>
      </c>
      <c r="C141">
        <v>0.18506423150360901</v>
      </c>
      <c r="D141">
        <v>0.81493576849639005</v>
      </c>
      <c r="E141">
        <f t="shared" si="8"/>
        <v>1</v>
      </c>
      <c r="F141">
        <f t="shared" si="9"/>
        <v>0.18506423150360995</v>
      </c>
      <c r="G141">
        <f t="shared" si="10"/>
        <v>3.4248769782021737E-2</v>
      </c>
      <c r="H141">
        <f t="shared" si="11"/>
        <v>0.18506423150360995</v>
      </c>
    </row>
    <row r="142" spans="1:8" x14ac:dyDescent="0.35">
      <c r="A142" t="s">
        <v>5</v>
      </c>
      <c r="B142" t="s">
        <v>5</v>
      </c>
      <c r="C142">
        <v>0.565344047715859</v>
      </c>
      <c r="D142">
        <v>0.43465595228414</v>
      </c>
      <c r="E142">
        <f t="shared" si="8"/>
        <v>0</v>
      </c>
      <c r="F142">
        <f t="shared" si="9"/>
        <v>-0.43465595228414</v>
      </c>
      <c r="G142">
        <f t="shared" si="10"/>
        <v>0.18892579685603259</v>
      </c>
      <c r="H142">
        <f t="shared" si="11"/>
        <v>0.43465595228414</v>
      </c>
    </row>
    <row r="143" spans="1:8" x14ac:dyDescent="0.35">
      <c r="A143" t="s">
        <v>5</v>
      </c>
      <c r="B143" t="s">
        <v>5</v>
      </c>
      <c r="C143">
        <v>0.48358366070986503</v>
      </c>
      <c r="D143">
        <v>0.51641633929013397</v>
      </c>
      <c r="E143">
        <f t="shared" si="8"/>
        <v>0</v>
      </c>
      <c r="F143">
        <f t="shared" si="9"/>
        <v>-0.51641633929013397</v>
      </c>
      <c r="G143">
        <f t="shared" si="10"/>
        <v>0.26668583548582275</v>
      </c>
      <c r="H143">
        <f t="shared" si="11"/>
        <v>0.51641633929013397</v>
      </c>
    </row>
    <row r="144" spans="1:8" x14ac:dyDescent="0.35">
      <c r="A144" t="s">
        <v>5</v>
      </c>
      <c r="B144" t="s">
        <v>5</v>
      </c>
      <c r="C144">
        <v>0.55133747534905597</v>
      </c>
      <c r="D144">
        <v>0.44866252465094297</v>
      </c>
      <c r="E144">
        <f t="shared" si="8"/>
        <v>0</v>
      </c>
      <c r="F144">
        <f t="shared" si="9"/>
        <v>-0.44866252465094297</v>
      </c>
      <c r="G144">
        <f t="shared" si="10"/>
        <v>0.20129806102615802</v>
      </c>
      <c r="H144">
        <f t="shared" si="11"/>
        <v>0.44866252465094297</v>
      </c>
    </row>
    <row r="145" spans="1:8" x14ac:dyDescent="0.35">
      <c r="A145" t="s">
        <v>5</v>
      </c>
      <c r="B145" t="s">
        <v>5</v>
      </c>
      <c r="C145">
        <v>0.47482785565541702</v>
      </c>
      <c r="D145">
        <v>0.52517214434458204</v>
      </c>
      <c r="E145">
        <f t="shared" si="8"/>
        <v>0</v>
      </c>
      <c r="F145">
        <f t="shared" si="9"/>
        <v>-0.52517214434458204</v>
      </c>
      <c r="G145">
        <f t="shared" si="10"/>
        <v>0.27580578119548649</v>
      </c>
      <c r="H145">
        <f t="shared" si="11"/>
        <v>0.52517214434458204</v>
      </c>
    </row>
    <row r="146" spans="1:8" x14ac:dyDescent="0.35">
      <c r="A146" t="s">
        <v>4</v>
      </c>
      <c r="B146" t="s">
        <v>4</v>
      </c>
      <c r="C146">
        <v>0.14092343853341799</v>
      </c>
      <c r="D146">
        <v>0.85907656146658096</v>
      </c>
      <c r="E146">
        <f t="shared" si="8"/>
        <v>1</v>
      </c>
      <c r="F146">
        <f t="shared" si="9"/>
        <v>0.14092343853341904</v>
      </c>
      <c r="G146">
        <f t="shared" si="10"/>
        <v>1.9859415528082337E-2</v>
      </c>
      <c r="H146">
        <f t="shared" si="11"/>
        <v>0.14092343853341904</v>
      </c>
    </row>
    <row r="147" spans="1:8" x14ac:dyDescent="0.35">
      <c r="A147" t="s">
        <v>4</v>
      </c>
      <c r="B147" t="s">
        <v>4</v>
      </c>
      <c r="C147">
        <v>9.5811000488534304E-2</v>
      </c>
      <c r="D147">
        <v>0.90418899951146503</v>
      </c>
      <c r="E147">
        <f t="shared" si="8"/>
        <v>1</v>
      </c>
      <c r="F147">
        <f t="shared" si="9"/>
        <v>9.581100048853497E-2</v>
      </c>
      <c r="G147">
        <f t="shared" si="10"/>
        <v>9.1797478146140483E-3</v>
      </c>
      <c r="H147">
        <f t="shared" si="11"/>
        <v>9.581100048853497E-2</v>
      </c>
    </row>
    <row r="148" spans="1:8" x14ac:dyDescent="0.35">
      <c r="A148" t="s">
        <v>5</v>
      </c>
      <c r="B148" t="s">
        <v>5</v>
      </c>
      <c r="C148">
        <v>0.66622024662572499</v>
      </c>
      <c r="D148">
        <v>0.33377975337427401</v>
      </c>
      <c r="E148">
        <f t="shared" si="8"/>
        <v>0</v>
      </c>
      <c r="F148">
        <f t="shared" si="9"/>
        <v>-0.33377975337427401</v>
      </c>
      <c r="G148">
        <f t="shared" si="10"/>
        <v>0.11140892376259118</v>
      </c>
      <c r="H148">
        <f t="shared" si="11"/>
        <v>0.33377975337427401</v>
      </c>
    </row>
    <row r="149" spans="1:8" x14ac:dyDescent="0.35">
      <c r="A149" t="s">
        <v>4</v>
      </c>
      <c r="B149" t="s">
        <v>4</v>
      </c>
      <c r="C149">
        <v>0.14885570180904401</v>
      </c>
      <c r="D149">
        <v>0.85114429819095605</v>
      </c>
      <c r="E149">
        <f t="shared" si="8"/>
        <v>1</v>
      </c>
      <c r="F149">
        <f t="shared" si="9"/>
        <v>0.14885570180904395</v>
      </c>
      <c r="G149">
        <f t="shared" si="10"/>
        <v>2.2158019961063011E-2</v>
      </c>
      <c r="H149">
        <f t="shared" si="11"/>
        <v>0.14885570180904395</v>
      </c>
    </row>
    <row r="150" spans="1:8" x14ac:dyDescent="0.35">
      <c r="A150" t="s">
        <v>4</v>
      </c>
      <c r="B150" t="s">
        <v>4</v>
      </c>
      <c r="C150">
        <v>0.15151612657288499</v>
      </c>
      <c r="D150">
        <v>0.84848387342711395</v>
      </c>
      <c r="E150">
        <f t="shared" si="8"/>
        <v>1</v>
      </c>
      <c r="F150">
        <f t="shared" si="9"/>
        <v>0.15151612657288605</v>
      </c>
      <c r="G150">
        <f t="shared" si="10"/>
        <v>2.2957136611650823E-2</v>
      </c>
      <c r="H150">
        <f t="shared" si="11"/>
        <v>0.15151612657288605</v>
      </c>
    </row>
    <row r="151" spans="1:8" x14ac:dyDescent="0.35">
      <c r="A151" t="s">
        <v>4</v>
      </c>
      <c r="B151" t="s">
        <v>4</v>
      </c>
      <c r="C151">
        <v>0.149133009398354</v>
      </c>
      <c r="D151">
        <v>0.85086699060164495</v>
      </c>
      <c r="E151">
        <f t="shared" si="8"/>
        <v>1</v>
      </c>
      <c r="F151">
        <f t="shared" si="9"/>
        <v>0.14913300939835505</v>
      </c>
      <c r="G151">
        <f t="shared" si="10"/>
        <v>2.2240654492209858E-2</v>
      </c>
      <c r="H151">
        <f t="shared" si="11"/>
        <v>0.14913300939835505</v>
      </c>
    </row>
    <row r="152" spans="1:8" x14ac:dyDescent="0.35">
      <c r="A152" t="s">
        <v>4</v>
      </c>
      <c r="B152" t="s">
        <v>4</v>
      </c>
      <c r="C152">
        <v>0.35350870586106697</v>
      </c>
      <c r="D152">
        <v>0.64649129413893303</v>
      </c>
      <c r="E152">
        <f t="shared" si="8"/>
        <v>1</v>
      </c>
      <c r="F152">
        <f t="shared" si="9"/>
        <v>0.35350870586106697</v>
      </c>
      <c r="G152">
        <f t="shared" si="10"/>
        <v>0.12496840511956636</v>
      </c>
      <c r="H152">
        <f t="shared" si="11"/>
        <v>0.35350870586106697</v>
      </c>
    </row>
    <row r="153" spans="1:8" x14ac:dyDescent="0.35">
      <c r="A153" t="s">
        <v>5</v>
      </c>
      <c r="B153" t="s">
        <v>4</v>
      </c>
      <c r="C153">
        <v>0.313516366129372</v>
      </c>
      <c r="D153">
        <v>0.68648363387062705</v>
      </c>
      <c r="E153">
        <f t="shared" si="8"/>
        <v>0</v>
      </c>
      <c r="F153">
        <f t="shared" si="9"/>
        <v>-0.68648363387062705</v>
      </c>
      <c r="G153">
        <f t="shared" si="10"/>
        <v>0.47125977957222115</v>
      </c>
      <c r="H153">
        <f t="shared" si="11"/>
        <v>0.68648363387062705</v>
      </c>
    </row>
    <row r="154" spans="1:8" x14ac:dyDescent="0.35">
      <c r="A154" t="s">
        <v>4</v>
      </c>
      <c r="B154" t="s">
        <v>5</v>
      </c>
      <c r="C154">
        <v>0.46957098717914703</v>
      </c>
      <c r="D154">
        <v>0.53042901282085198</v>
      </c>
      <c r="E154">
        <f t="shared" si="8"/>
        <v>1</v>
      </c>
      <c r="F154">
        <f t="shared" si="9"/>
        <v>0.46957098717914802</v>
      </c>
      <c r="G154">
        <f t="shared" si="10"/>
        <v>0.22049691200039959</v>
      </c>
      <c r="H154">
        <f t="shared" si="11"/>
        <v>0.46957098717914802</v>
      </c>
    </row>
    <row r="155" spans="1:8" x14ac:dyDescent="0.35">
      <c r="A155" t="s">
        <v>4</v>
      </c>
      <c r="B155" t="s">
        <v>5</v>
      </c>
      <c r="C155">
        <v>0.73775484611494102</v>
      </c>
      <c r="D155">
        <v>0.26224515388505898</v>
      </c>
      <c r="E155">
        <f t="shared" si="8"/>
        <v>1</v>
      </c>
      <c r="F155">
        <f t="shared" si="9"/>
        <v>0.73775484611494102</v>
      </c>
      <c r="G155">
        <f t="shared" si="10"/>
        <v>0.54428221296608026</v>
      </c>
      <c r="H155">
        <f t="shared" si="11"/>
        <v>0.73775484611494102</v>
      </c>
    </row>
    <row r="156" spans="1:8" x14ac:dyDescent="0.35">
      <c r="A156" t="s">
        <v>4</v>
      </c>
      <c r="B156" t="s">
        <v>4</v>
      </c>
      <c r="C156">
        <v>0.35616921158120302</v>
      </c>
      <c r="D156">
        <v>0.64383078841879604</v>
      </c>
      <c r="E156">
        <f t="shared" si="8"/>
        <v>1</v>
      </c>
      <c r="F156">
        <f t="shared" si="9"/>
        <v>0.35616921158120396</v>
      </c>
      <c r="G156">
        <f t="shared" si="10"/>
        <v>0.12685650727837644</v>
      </c>
      <c r="H156">
        <f t="shared" si="11"/>
        <v>0.35616921158120396</v>
      </c>
    </row>
    <row r="157" spans="1:8" x14ac:dyDescent="0.35">
      <c r="A157" t="s">
        <v>5</v>
      </c>
      <c r="B157" t="s">
        <v>4</v>
      </c>
      <c r="C157">
        <v>0.31538284376259301</v>
      </c>
      <c r="D157">
        <v>0.68461715623740604</v>
      </c>
      <c r="E157">
        <f t="shared" si="8"/>
        <v>0</v>
      </c>
      <c r="F157">
        <f t="shared" si="9"/>
        <v>-0.68461715623740604</v>
      </c>
      <c r="G157">
        <f t="shared" si="10"/>
        <v>0.46870065061459282</v>
      </c>
      <c r="H157">
        <f t="shared" si="11"/>
        <v>0.68461715623740604</v>
      </c>
    </row>
    <row r="158" spans="1:8" x14ac:dyDescent="0.35">
      <c r="A158" t="s">
        <v>5</v>
      </c>
      <c r="B158" t="s">
        <v>5</v>
      </c>
      <c r="C158">
        <v>0.444545801467706</v>
      </c>
      <c r="D158">
        <v>0.55545419853229305</v>
      </c>
      <c r="E158">
        <f t="shared" si="8"/>
        <v>0</v>
      </c>
      <c r="F158">
        <f t="shared" si="9"/>
        <v>-0.55545419853229305</v>
      </c>
      <c r="G158">
        <f t="shared" si="10"/>
        <v>0.30852936666715203</v>
      </c>
      <c r="H158">
        <f t="shared" si="11"/>
        <v>0.55545419853229305</v>
      </c>
    </row>
    <row r="159" spans="1:8" x14ac:dyDescent="0.35">
      <c r="A159" t="s">
        <v>4</v>
      </c>
      <c r="B159" t="s">
        <v>5</v>
      </c>
      <c r="C159">
        <v>0.52850685844488399</v>
      </c>
      <c r="D159">
        <v>0.47149314155511501</v>
      </c>
      <c r="E159">
        <f t="shared" si="8"/>
        <v>1</v>
      </c>
      <c r="F159">
        <f t="shared" si="9"/>
        <v>0.52850685844488499</v>
      </c>
      <c r="G159">
        <f t="shared" si="10"/>
        <v>0.27931949942328171</v>
      </c>
      <c r="H159">
        <f t="shared" si="11"/>
        <v>0.52850685844488499</v>
      </c>
    </row>
    <row r="160" spans="1:8" x14ac:dyDescent="0.35">
      <c r="A160" t="s">
        <v>4</v>
      </c>
      <c r="B160" t="s">
        <v>4</v>
      </c>
      <c r="C160">
        <v>0.11562775315467801</v>
      </c>
      <c r="D160">
        <v>0.88437224684532101</v>
      </c>
      <c r="E160">
        <f t="shared" si="8"/>
        <v>1</v>
      </c>
      <c r="F160">
        <f t="shared" si="9"/>
        <v>0.11562775315467899</v>
      </c>
      <c r="G160">
        <f t="shared" si="10"/>
        <v>1.3369777299599378E-2</v>
      </c>
      <c r="H160">
        <f t="shared" si="11"/>
        <v>0.11562775315467899</v>
      </c>
    </row>
    <row r="161" spans="1:8" x14ac:dyDescent="0.35">
      <c r="A161" t="s">
        <v>4</v>
      </c>
      <c r="B161" t="s">
        <v>4</v>
      </c>
      <c r="C161">
        <v>0.29614370662148898</v>
      </c>
      <c r="D161">
        <v>0.70385629337850997</v>
      </c>
      <c r="E161">
        <f t="shared" si="8"/>
        <v>1</v>
      </c>
      <c r="F161">
        <f t="shared" si="9"/>
        <v>0.29614370662149003</v>
      </c>
      <c r="G161">
        <f t="shared" si="10"/>
        <v>8.7701094971515153E-2</v>
      </c>
      <c r="H161">
        <f t="shared" si="11"/>
        <v>0.29614370662149003</v>
      </c>
    </row>
    <row r="162" spans="1:8" x14ac:dyDescent="0.35">
      <c r="A162" t="s">
        <v>4</v>
      </c>
      <c r="B162" t="s">
        <v>4</v>
      </c>
      <c r="C162">
        <v>0.174895352426826</v>
      </c>
      <c r="D162">
        <v>0.82510464757317303</v>
      </c>
      <c r="E162">
        <f t="shared" si="8"/>
        <v>1</v>
      </c>
      <c r="F162">
        <f t="shared" si="9"/>
        <v>0.17489535242682697</v>
      </c>
      <c r="G162">
        <f t="shared" si="10"/>
        <v>3.058838430050401E-2</v>
      </c>
      <c r="H162">
        <f t="shared" si="11"/>
        <v>0.17489535242682697</v>
      </c>
    </row>
    <row r="163" spans="1:8" x14ac:dyDescent="0.35">
      <c r="A163" t="s">
        <v>4</v>
      </c>
      <c r="B163" t="s">
        <v>4</v>
      </c>
      <c r="C163">
        <v>0.22412425886363899</v>
      </c>
      <c r="D163">
        <v>0.77587574113636004</v>
      </c>
      <c r="E163">
        <f t="shared" si="8"/>
        <v>1</v>
      </c>
      <c r="F163">
        <f t="shared" si="9"/>
        <v>0.22412425886363996</v>
      </c>
      <c r="G163">
        <f t="shared" si="10"/>
        <v>5.0231683411175891E-2</v>
      </c>
      <c r="H163">
        <f t="shared" si="11"/>
        <v>0.22412425886363996</v>
      </c>
    </row>
    <row r="164" spans="1:8" x14ac:dyDescent="0.35">
      <c r="A164" t="s">
        <v>4</v>
      </c>
      <c r="B164" t="s">
        <v>4</v>
      </c>
      <c r="C164">
        <v>0.224041817668862</v>
      </c>
      <c r="D164">
        <v>0.775958182331136</v>
      </c>
      <c r="E164">
        <f t="shared" si="8"/>
        <v>1</v>
      </c>
      <c r="F164">
        <f t="shared" si="9"/>
        <v>0.224041817668864</v>
      </c>
      <c r="G164">
        <f t="shared" si="10"/>
        <v>5.01947360643685E-2</v>
      </c>
      <c r="H164">
        <f t="shared" si="11"/>
        <v>0.224041817668864</v>
      </c>
    </row>
    <row r="165" spans="1:8" x14ac:dyDescent="0.35">
      <c r="A165" t="s">
        <v>4</v>
      </c>
      <c r="B165" t="s">
        <v>4</v>
      </c>
      <c r="C165">
        <v>0.241847888744576</v>
      </c>
      <c r="D165">
        <v>0.75815211125542303</v>
      </c>
      <c r="E165">
        <f t="shared" si="8"/>
        <v>1</v>
      </c>
      <c r="F165">
        <f t="shared" si="9"/>
        <v>0.24184788874457697</v>
      </c>
      <c r="G165">
        <f t="shared" si="10"/>
        <v>5.8490401290209278E-2</v>
      </c>
      <c r="H165">
        <f t="shared" si="11"/>
        <v>0.24184788874457697</v>
      </c>
    </row>
    <row r="166" spans="1:8" x14ac:dyDescent="0.35">
      <c r="A166" t="s">
        <v>5</v>
      </c>
      <c r="B166" t="s">
        <v>5</v>
      </c>
      <c r="C166">
        <v>0.43945720062605798</v>
      </c>
      <c r="D166">
        <v>0.56054279937394103</v>
      </c>
      <c r="E166">
        <f t="shared" si="8"/>
        <v>0</v>
      </c>
      <c r="F166">
        <f t="shared" si="9"/>
        <v>-0.56054279937394103</v>
      </c>
      <c r="G166">
        <f t="shared" si="10"/>
        <v>0.31420822992997433</v>
      </c>
      <c r="H166">
        <f t="shared" si="11"/>
        <v>0.56054279937394103</v>
      </c>
    </row>
    <row r="167" spans="1:8" x14ac:dyDescent="0.35">
      <c r="A167" t="s">
        <v>5</v>
      </c>
      <c r="B167" t="s">
        <v>5</v>
      </c>
      <c r="C167">
        <v>0.70215914509210497</v>
      </c>
      <c r="D167">
        <v>0.29784085490789403</v>
      </c>
      <c r="E167">
        <f t="shared" si="8"/>
        <v>0</v>
      </c>
      <c r="F167">
        <f t="shared" si="9"/>
        <v>-0.29784085490789403</v>
      </c>
      <c r="G167">
        <f t="shared" si="10"/>
        <v>8.8709174852265177E-2</v>
      </c>
      <c r="H167">
        <f t="shared" si="11"/>
        <v>0.29784085490789403</v>
      </c>
    </row>
    <row r="168" spans="1:8" x14ac:dyDescent="0.35">
      <c r="A168" t="s">
        <v>4</v>
      </c>
      <c r="B168" t="s">
        <v>4</v>
      </c>
      <c r="C168">
        <v>0.317972252254556</v>
      </c>
      <c r="D168">
        <v>0.68202774774544295</v>
      </c>
      <c r="E168">
        <f t="shared" si="8"/>
        <v>1</v>
      </c>
      <c r="F168">
        <f t="shared" si="9"/>
        <v>0.31797225225455705</v>
      </c>
      <c r="G168">
        <f t="shared" si="10"/>
        <v>0.10110635320383567</v>
      </c>
      <c r="H168">
        <f t="shared" si="11"/>
        <v>0.31797225225455705</v>
      </c>
    </row>
    <row r="169" spans="1:8" x14ac:dyDescent="0.35">
      <c r="A169" t="s">
        <v>4</v>
      </c>
      <c r="B169" t="s">
        <v>4</v>
      </c>
      <c r="C169">
        <v>0.18263668352951901</v>
      </c>
      <c r="D169">
        <v>0.81736331647047999</v>
      </c>
      <c r="E169">
        <f t="shared" si="8"/>
        <v>1</v>
      </c>
      <c r="F169">
        <f t="shared" si="9"/>
        <v>0.18263668352952001</v>
      </c>
      <c r="G169">
        <f t="shared" si="10"/>
        <v>3.3356158170662044E-2</v>
      </c>
      <c r="H169">
        <f t="shared" si="11"/>
        <v>0.18263668352952001</v>
      </c>
    </row>
    <row r="170" spans="1:8" x14ac:dyDescent="0.35">
      <c r="A170" t="s">
        <v>5</v>
      </c>
      <c r="B170" t="s">
        <v>5</v>
      </c>
      <c r="C170">
        <v>0.507897453148768</v>
      </c>
      <c r="D170">
        <v>0.492102546851231</v>
      </c>
      <c r="E170">
        <f t="shared" si="8"/>
        <v>0</v>
      </c>
      <c r="F170">
        <f t="shared" si="9"/>
        <v>-0.492102546851231</v>
      </c>
      <c r="G170">
        <f t="shared" si="10"/>
        <v>0.242164916617468</v>
      </c>
      <c r="H170">
        <f t="shared" si="11"/>
        <v>0.492102546851231</v>
      </c>
    </row>
    <row r="171" spans="1:8" x14ac:dyDescent="0.35">
      <c r="A171" t="s">
        <v>5</v>
      </c>
      <c r="B171" t="s">
        <v>4</v>
      </c>
      <c r="C171">
        <v>0.25392789013118</v>
      </c>
      <c r="D171">
        <v>0.746072109868819</v>
      </c>
      <c r="E171">
        <f t="shared" si="8"/>
        <v>0</v>
      </c>
      <c r="F171">
        <f t="shared" si="9"/>
        <v>-0.746072109868819</v>
      </c>
      <c r="G171">
        <f t="shared" si="10"/>
        <v>0.55662359312411114</v>
      </c>
      <c r="H171">
        <f t="shared" si="11"/>
        <v>0.746072109868819</v>
      </c>
    </row>
    <row r="172" spans="1:8" x14ac:dyDescent="0.35">
      <c r="A172" t="s">
        <v>4</v>
      </c>
      <c r="B172" t="s">
        <v>5</v>
      </c>
      <c r="C172">
        <v>0.46168239490457502</v>
      </c>
      <c r="D172">
        <v>0.53831760509542403</v>
      </c>
      <c r="E172">
        <f t="shared" si="8"/>
        <v>1</v>
      </c>
      <c r="F172">
        <f t="shared" si="9"/>
        <v>0.46168239490457597</v>
      </c>
      <c r="G172">
        <f t="shared" si="10"/>
        <v>0.21315063376482482</v>
      </c>
      <c r="H172">
        <f t="shared" si="11"/>
        <v>0.46168239490457597</v>
      </c>
    </row>
    <row r="173" spans="1:8" x14ac:dyDescent="0.35">
      <c r="A173" t="s">
        <v>4</v>
      </c>
      <c r="B173" t="s">
        <v>4</v>
      </c>
      <c r="C173">
        <v>0.32658895314560099</v>
      </c>
      <c r="D173">
        <v>0.67341104685439801</v>
      </c>
      <c r="E173">
        <f t="shared" si="8"/>
        <v>1</v>
      </c>
      <c r="F173">
        <f t="shared" si="9"/>
        <v>0.32658895314560199</v>
      </c>
      <c r="G173">
        <f t="shared" si="10"/>
        <v>0.10666034431674021</v>
      </c>
      <c r="H173">
        <f t="shared" si="11"/>
        <v>0.32658895314560199</v>
      </c>
    </row>
    <row r="174" spans="1:8" x14ac:dyDescent="0.35">
      <c r="A174" t="s">
        <v>4</v>
      </c>
      <c r="B174" t="s">
        <v>4</v>
      </c>
      <c r="C174">
        <v>0.20683849623164099</v>
      </c>
      <c r="D174">
        <v>0.79316150376835803</v>
      </c>
      <c r="E174">
        <f t="shared" si="8"/>
        <v>1</v>
      </c>
      <c r="F174">
        <f t="shared" si="9"/>
        <v>0.20683849623164197</v>
      </c>
      <c r="G174">
        <f t="shared" si="10"/>
        <v>4.2782163523366966E-2</v>
      </c>
      <c r="H174">
        <f t="shared" si="11"/>
        <v>0.20683849623164197</v>
      </c>
    </row>
    <row r="175" spans="1:8" x14ac:dyDescent="0.35">
      <c r="A175" t="s">
        <v>4</v>
      </c>
      <c r="B175" t="s">
        <v>4</v>
      </c>
      <c r="C175">
        <v>0.305394839926943</v>
      </c>
      <c r="D175">
        <v>0.69460516007305595</v>
      </c>
      <c r="E175">
        <f t="shared" si="8"/>
        <v>1</v>
      </c>
      <c r="F175">
        <f t="shared" si="9"/>
        <v>0.30539483992694405</v>
      </c>
      <c r="G175">
        <f t="shared" si="10"/>
        <v>9.3266008254003774E-2</v>
      </c>
      <c r="H175">
        <f t="shared" si="11"/>
        <v>0.30539483992694405</v>
      </c>
    </row>
    <row r="176" spans="1:8" x14ac:dyDescent="0.35">
      <c r="A176" t="s">
        <v>4</v>
      </c>
      <c r="B176" t="s">
        <v>4</v>
      </c>
      <c r="C176">
        <v>0.164008849489644</v>
      </c>
      <c r="D176">
        <v>0.835991150510355</v>
      </c>
      <c r="E176">
        <f t="shared" si="8"/>
        <v>1</v>
      </c>
      <c r="F176">
        <f t="shared" si="9"/>
        <v>0.164008849489645</v>
      </c>
      <c r="G176">
        <f t="shared" si="10"/>
        <v>2.6898902710917029E-2</v>
      </c>
      <c r="H176">
        <f t="shared" si="11"/>
        <v>0.164008849489645</v>
      </c>
    </row>
    <row r="177" spans="1:8" x14ac:dyDescent="0.35">
      <c r="A177" t="s">
        <v>4</v>
      </c>
      <c r="B177" t="s">
        <v>4</v>
      </c>
      <c r="C177">
        <v>0.26210758674067303</v>
      </c>
      <c r="D177">
        <v>0.73789241325932597</v>
      </c>
      <c r="E177">
        <f t="shared" si="8"/>
        <v>1</v>
      </c>
      <c r="F177">
        <f t="shared" si="9"/>
        <v>0.26210758674067403</v>
      </c>
      <c r="G177">
        <f t="shared" si="10"/>
        <v>6.8700387027019957E-2</v>
      </c>
      <c r="H177">
        <f t="shared" si="11"/>
        <v>0.26210758674067403</v>
      </c>
    </row>
    <row r="178" spans="1:8" x14ac:dyDescent="0.35">
      <c r="A178" t="s">
        <v>4</v>
      </c>
      <c r="B178" t="s">
        <v>4</v>
      </c>
      <c r="C178">
        <v>0.31056220243364902</v>
      </c>
      <c r="D178">
        <v>0.68943779756635004</v>
      </c>
      <c r="E178">
        <f t="shared" si="8"/>
        <v>1</v>
      </c>
      <c r="F178">
        <f t="shared" si="9"/>
        <v>0.31056220243364996</v>
      </c>
      <c r="G178">
        <f t="shared" si="10"/>
        <v>9.6448881580439377E-2</v>
      </c>
      <c r="H178">
        <f t="shared" si="11"/>
        <v>0.31056220243364996</v>
      </c>
    </row>
    <row r="179" spans="1:8" x14ac:dyDescent="0.35">
      <c r="A179" t="s">
        <v>4</v>
      </c>
      <c r="B179" t="s">
        <v>4</v>
      </c>
      <c r="C179">
        <v>0.34842213500431002</v>
      </c>
      <c r="D179">
        <v>0.65157786499568904</v>
      </c>
      <c r="E179">
        <f t="shared" si="8"/>
        <v>1</v>
      </c>
      <c r="F179">
        <f t="shared" si="9"/>
        <v>0.34842213500431096</v>
      </c>
      <c r="G179">
        <f t="shared" si="10"/>
        <v>0.1213979841609623</v>
      </c>
      <c r="H179">
        <f t="shared" si="11"/>
        <v>0.34842213500431096</v>
      </c>
    </row>
    <row r="180" spans="1:8" x14ac:dyDescent="0.35">
      <c r="A180" t="s">
        <v>5</v>
      </c>
      <c r="B180" t="s">
        <v>5</v>
      </c>
      <c r="C180">
        <v>0.52283980125690999</v>
      </c>
      <c r="D180">
        <v>0.47716019874308901</v>
      </c>
      <c r="E180">
        <f t="shared" si="8"/>
        <v>0</v>
      </c>
      <c r="F180">
        <f t="shared" si="9"/>
        <v>-0.47716019874308901</v>
      </c>
      <c r="G180">
        <f t="shared" si="10"/>
        <v>0.22768185526454421</v>
      </c>
      <c r="H180">
        <f t="shared" si="11"/>
        <v>0.47716019874308901</v>
      </c>
    </row>
    <row r="181" spans="1:8" x14ac:dyDescent="0.35">
      <c r="A181" t="s">
        <v>4</v>
      </c>
      <c r="B181" t="s">
        <v>4</v>
      </c>
      <c r="C181">
        <v>0.213385958870561</v>
      </c>
      <c r="D181">
        <v>0.786614041129438</v>
      </c>
      <c r="E181">
        <f t="shared" si="8"/>
        <v>1</v>
      </c>
      <c r="F181">
        <f t="shared" si="9"/>
        <v>0.213385958870562</v>
      </c>
      <c r="G181">
        <f t="shared" si="10"/>
        <v>4.5533567443109178E-2</v>
      </c>
      <c r="H181">
        <f t="shared" si="11"/>
        <v>0.213385958870562</v>
      </c>
    </row>
    <row r="182" spans="1:8" x14ac:dyDescent="0.35">
      <c r="A182" t="s">
        <v>5</v>
      </c>
      <c r="B182" t="s">
        <v>5</v>
      </c>
      <c r="C182">
        <v>0.61888950755705296</v>
      </c>
      <c r="D182">
        <v>0.38111049244294598</v>
      </c>
      <c r="E182">
        <f t="shared" si="8"/>
        <v>0</v>
      </c>
      <c r="F182">
        <f t="shared" si="9"/>
        <v>-0.38111049244294598</v>
      </c>
      <c r="G182">
        <f t="shared" si="10"/>
        <v>0.14524520745010477</v>
      </c>
      <c r="H182">
        <f t="shared" si="11"/>
        <v>0.38111049244294598</v>
      </c>
    </row>
    <row r="183" spans="1:8" x14ac:dyDescent="0.35">
      <c r="A183" t="s">
        <v>4</v>
      </c>
      <c r="B183" t="s">
        <v>4</v>
      </c>
      <c r="C183">
        <v>0.21724226370535299</v>
      </c>
      <c r="D183">
        <v>0.78275773629464596</v>
      </c>
      <c r="E183">
        <f t="shared" si="8"/>
        <v>1</v>
      </c>
      <c r="F183">
        <f t="shared" si="9"/>
        <v>0.21724226370535404</v>
      </c>
      <c r="G183">
        <f t="shared" si="10"/>
        <v>4.7194201139826586E-2</v>
      </c>
      <c r="H183">
        <f t="shared" si="11"/>
        <v>0.21724226370535404</v>
      </c>
    </row>
    <row r="184" spans="1:8" x14ac:dyDescent="0.35">
      <c r="A184" t="s">
        <v>4</v>
      </c>
      <c r="B184" t="s">
        <v>4</v>
      </c>
      <c r="C184">
        <v>0.17188110522085501</v>
      </c>
      <c r="D184">
        <v>0.82811889477914402</v>
      </c>
      <c r="E184">
        <f t="shared" si="8"/>
        <v>1</v>
      </c>
      <c r="F184">
        <f t="shared" si="9"/>
        <v>0.17188110522085598</v>
      </c>
      <c r="G184">
        <f t="shared" si="10"/>
        <v>2.9543114331942965E-2</v>
      </c>
      <c r="H184">
        <f t="shared" si="11"/>
        <v>0.17188110522085598</v>
      </c>
    </row>
    <row r="185" spans="1:8" x14ac:dyDescent="0.35">
      <c r="A185" t="s">
        <v>4</v>
      </c>
      <c r="B185" t="s">
        <v>5</v>
      </c>
      <c r="C185">
        <v>0.36630266831677</v>
      </c>
      <c r="D185">
        <v>0.63369733168322995</v>
      </c>
      <c r="E185">
        <f t="shared" si="8"/>
        <v>1</v>
      </c>
      <c r="F185">
        <f t="shared" si="9"/>
        <v>0.36630266831677005</v>
      </c>
      <c r="G185">
        <f t="shared" si="10"/>
        <v>0.13417764481598565</v>
      </c>
      <c r="H185">
        <f t="shared" si="11"/>
        <v>0.36630266831677005</v>
      </c>
    </row>
    <row r="186" spans="1:8" x14ac:dyDescent="0.35">
      <c r="A186" t="s">
        <v>4</v>
      </c>
      <c r="B186" t="s">
        <v>5</v>
      </c>
      <c r="C186">
        <v>0.476044580065764</v>
      </c>
      <c r="D186">
        <v>0.523955419934235</v>
      </c>
      <c r="E186">
        <f t="shared" si="8"/>
        <v>1</v>
      </c>
      <c r="F186">
        <f t="shared" si="9"/>
        <v>0.476044580065765</v>
      </c>
      <c r="G186">
        <f t="shared" si="10"/>
        <v>0.22661844220999056</v>
      </c>
      <c r="H186">
        <f t="shared" si="11"/>
        <v>0.476044580065765</v>
      </c>
    </row>
    <row r="187" spans="1:8" x14ac:dyDescent="0.35">
      <c r="A187" t="s">
        <v>4</v>
      </c>
      <c r="B187" t="s">
        <v>4</v>
      </c>
      <c r="C187">
        <v>0.139577871387081</v>
      </c>
      <c r="D187">
        <v>0.860422128612918</v>
      </c>
      <c r="E187">
        <f t="shared" si="8"/>
        <v>1</v>
      </c>
      <c r="F187">
        <f t="shared" si="9"/>
        <v>0.139577871387082</v>
      </c>
      <c r="G187">
        <f t="shared" si="10"/>
        <v>1.9481982180948803E-2</v>
      </c>
      <c r="H187">
        <f t="shared" si="11"/>
        <v>0.139577871387082</v>
      </c>
    </row>
    <row r="188" spans="1:8" x14ac:dyDescent="0.35">
      <c r="A188" t="s">
        <v>4</v>
      </c>
      <c r="B188" t="s">
        <v>4</v>
      </c>
      <c r="C188">
        <v>0.28850389226932699</v>
      </c>
      <c r="D188">
        <v>0.71149610773067196</v>
      </c>
      <c r="E188">
        <f t="shared" si="8"/>
        <v>1</v>
      </c>
      <c r="F188">
        <f t="shared" si="9"/>
        <v>0.28850389226932804</v>
      </c>
      <c r="G188">
        <f t="shared" si="10"/>
        <v>8.3234495854552046E-2</v>
      </c>
      <c r="H188">
        <f t="shared" si="11"/>
        <v>0.28850389226932804</v>
      </c>
    </row>
    <row r="189" spans="1:8" x14ac:dyDescent="0.35">
      <c r="A189" t="s">
        <v>4</v>
      </c>
      <c r="B189" t="s">
        <v>4</v>
      </c>
      <c r="C189">
        <v>0.24507728206832599</v>
      </c>
      <c r="D189">
        <v>0.75492271793167398</v>
      </c>
      <c r="E189">
        <f t="shared" si="8"/>
        <v>1</v>
      </c>
      <c r="F189">
        <f t="shared" si="9"/>
        <v>0.24507728206832602</v>
      </c>
      <c r="G189">
        <f t="shared" si="10"/>
        <v>6.0062874185997837E-2</v>
      </c>
      <c r="H189">
        <f t="shared" si="11"/>
        <v>0.24507728206832602</v>
      </c>
    </row>
    <row r="190" spans="1:8" x14ac:dyDescent="0.35">
      <c r="A190" t="s">
        <v>4</v>
      </c>
      <c r="B190" t="s">
        <v>4</v>
      </c>
      <c r="C190">
        <v>0.23234981648335801</v>
      </c>
      <c r="D190">
        <v>0.76765018351664105</v>
      </c>
      <c r="E190">
        <f t="shared" si="8"/>
        <v>1</v>
      </c>
      <c r="F190">
        <f t="shared" si="9"/>
        <v>0.23234981648335895</v>
      </c>
      <c r="G190">
        <f t="shared" si="10"/>
        <v>5.398643721985058E-2</v>
      </c>
      <c r="H190">
        <f t="shared" si="11"/>
        <v>0.23234981648335895</v>
      </c>
    </row>
    <row r="191" spans="1:8" x14ac:dyDescent="0.35">
      <c r="A191" t="s">
        <v>4</v>
      </c>
      <c r="B191" t="s">
        <v>4</v>
      </c>
      <c r="C191">
        <v>0.100948611019058</v>
      </c>
      <c r="D191">
        <v>0.89905138898094095</v>
      </c>
      <c r="E191">
        <f t="shared" si="8"/>
        <v>1</v>
      </c>
      <c r="F191">
        <f t="shared" si="9"/>
        <v>0.10094861101905905</v>
      </c>
      <c r="G191">
        <f t="shared" si="10"/>
        <v>1.019062206667729E-2</v>
      </c>
      <c r="H191">
        <f t="shared" si="11"/>
        <v>0.10094861101905905</v>
      </c>
    </row>
    <row r="192" spans="1:8" x14ac:dyDescent="0.35">
      <c r="A192" t="s">
        <v>4</v>
      </c>
      <c r="B192" t="s">
        <v>4</v>
      </c>
      <c r="C192">
        <v>0.18681555537139799</v>
      </c>
      <c r="D192">
        <v>0.81318444462860096</v>
      </c>
      <c r="E192">
        <f t="shared" si="8"/>
        <v>1</v>
      </c>
      <c r="F192">
        <f t="shared" si="9"/>
        <v>0.18681555537139904</v>
      </c>
      <c r="G192">
        <f t="shared" si="10"/>
        <v>3.4900051728724263E-2</v>
      </c>
      <c r="H192">
        <f t="shared" si="11"/>
        <v>0.18681555537139904</v>
      </c>
    </row>
    <row r="193" spans="1:8" x14ac:dyDescent="0.35">
      <c r="A193" t="s">
        <v>4</v>
      </c>
      <c r="B193" t="s">
        <v>4</v>
      </c>
      <c r="C193">
        <v>0.30365714682116302</v>
      </c>
      <c r="D193">
        <v>0.69634285317883604</v>
      </c>
      <c r="E193">
        <f t="shared" si="8"/>
        <v>1</v>
      </c>
      <c r="F193">
        <f t="shared" si="9"/>
        <v>0.30365714682116396</v>
      </c>
      <c r="G193">
        <f t="shared" si="10"/>
        <v>9.2207662815569927E-2</v>
      </c>
      <c r="H193">
        <f t="shared" si="11"/>
        <v>0.30365714682116396</v>
      </c>
    </row>
    <row r="194" spans="1:8" x14ac:dyDescent="0.35">
      <c r="A194" t="s">
        <v>5</v>
      </c>
      <c r="B194" t="s">
        <v>5</v>
      </c>
      <c r="C194">
        <v>0.59857803662034204</v>
      </c>
      <c r="D194">
        <v>0.40142196337965702</v>
      </c>
      <c r="E194">
        <f t="shared" si="8"/>
        <v>0</v>
      </c>
      <c r="F194">
        <f t="shared" si="9"/>
        <v>-0.40142196337965702</v>
      </c>
      <c r="G194">
        <f t="shared" si="10"/>
        <v>0.16113959268357869</v>
      </c>
      <c r="H194">
        <f t="shared" si="11"/>
        <v>0.40142196337965702</v>
      </c>
    </row>
    <row r="195" spans="1:8" x14ac:dyDescent="0.35">
      <c r="A195" t="s">
        <v>5</v>
      </c>
      <c r="B195" t="s">
        <v>5</v>
      </c>
      <c r="C195">
        <v>0.66375926972440602</v>
      </c>
      <c r="D195">
        <v>0.33624073027559298</v>
      </c>
      <c r="E195">
        <f t="shared" ref="E195:E258" si="12">IF(A195="Good", 1, 0)</f>
        <v>0</v>
      </c>
      <c r="F195">
        <f t="shared" ref="F195:F258" si="13">E195-D195</f>
        <v>-0.33624073027559298</v>
      </c>
      <c r="G195">
        <f t="shared" ref="G195:G258" si="14">F195^2</f>
        <v>0.11305782869626407</v>
      </c>
      <c r="H195">
        <f t="shared" ref="H195:H258" si="15">ABS(F195)</f>
        <v>0.33624073027559298</v>
      </c>
    </row>
    <row r="196" spans="1:8" x14ac:dyDescent="0.35">
      <c r="A196" t="s">
        <v>4</v>
      </c>
      <c r="B196" t="s">
        <v>5</v>
      </c>
      <c r="C196">
        <v>0.425509478385102</v>
      </c>
      <c r="D196">
        <v>0.574490521614897</v>
      </c>
      <c r="E196">
        <f t="shared" si="12"/>
        <v>1</v>
      </c>
      <c r="F196">
        <f t="shared" si="13"/>
        <v>0.425509478385103</v>
      </c>
      <c r="G196">
        <f t="shared" si="14"/>
        <v>0.18105831619556245</v>
      </c>
      <c r="H196">
        <f t="shared" si="15"/>
        <v>0.425509478385103</v>
      </c>
    </row>
    <row r="197" spans="1:8" x14ac:dyDescent="0.35">
      <c r="A197" t="s">
        <v>4</v>
      </c>
      <c r="B197" t="s">
        <v>4</v>
      </c>
      <c r="C197">
        <v>0.17928515868592401</v>
      </c>
      <c r="D197">
        <v>0.82071484131407502</v>
      </c>
      <c r="E197">
        <f t="shared" si="12"/>
        <v>1</v>
      </c>
      <c r="F197">
        <f t="shared" si="13"/>
        <v>0.17928515868592498</v>
      </c>
      <c r="G197">
        <f t="shared" si="14"/>
        <v>3.21431681250373E-2</v>
      </c>
      <c r="H197">
        <f t="shared" si="15"/>
        <v>0.17928515868592498</v>
      </c>
    </row>
    <row r="198" spans="1:8" x14ac:dyDescent="0.35">
      <c r="A198" t="s">
        <v>5</v>
      </c>
      <c r="B198" t="s">
        <v>5</v>
      </c>
      <c r="C198">
        <v>0.40815607008371602</v>
      </c>
      <c r="D198">
        <v>0.59184392991628298</v>
      </c>
      <c r="E198">
        <f t="shared" si="12"/>
        <v>0</v>
      </c>
      <c r="F198">
        <f t="shared" si="13"/>
        <v>-0.59184392991628298</v>
      </c>
      <c r="G198">
        <f t="shared" si="14"/>
        <v>0.35027923737875011</v>
      </c>
      <c r="H198">
        <f t="shared" si="15"/>
        <v>0.59184392991628298</v>
      </c>
    </row>
    <row r="199" spans="1:8" x14ac:dyDescent="0.35">
      <c r="A199" t="s">
        <v>4</v>
      </c>
      <c r="B199" t="s">
        <v>5</v>
      </c>
      <c r="C199">
        <v>0.38611741855628101</v>
      </c>
      <c r="D199">
        <v>0.61388258144371799</v>
      </c>
      <c r="E199">
        <f t="shared" si="12"/>
        <v>1</v>
      </c>
      <c r="F199">
        <f t="shared" si="13"/>
        <v>0.38611741855628201</v>
      </c>
      <c r="G199">
        <f t="shared" si="14"/>
        <v>0.14908666091256706</v>
      </c>
      <c r="H199">
        <f t="shared" si="15"/>
        <v>0.38611741855628201</v>
      </c>
    </row>
    <row r="200" spans="1:8" x14ac:dyDescent="0.35">
      <c r="A200" t="s">
        <v>4</v>
      </c>
      <c r="B200" t="s">
        <v>4</v>
      </c>
      <c r="C200">
        <v>0.18306651617210101</v>
      </c>
      <c r="D200">
        <v>0.81693348382789899</v>
      </c>
      <c r="E200">
        <f t="shared" si="12"/>
        <v>1</v>
      </c>
      <c r="F200">
        <f t="shared" si="13"/>
        <v>0.18306651617210101</v>
      </c>
      <c r="G200">
        <f t="shared" si="14"/>
        <v>3.351334934339012E-2</v>
      </c>
      <c r="H200">
        <f t="shared" si="15"/>
        <v>0.18306651617210101</v>
      </c>
    </row>
    <row r="201" spans="1:8" x14ac:dyDescent="0.35">
      <c r="A201" t="s">
        <v>4</v>
      </c>
      <c r="B201" t="s">
        <v>4</v>
      </c>
      <c r="C201">
        <v>0.34850877787690898</v>
      </c>
      <c r="D201">
        <v>0.65149122212308996</v>
      </c>
      <c r="E201">
        <f t="shared" si="12"/>
        <v>1</v>
      </c>
      <c r="F201">
        <f t="shared" si="13"/>
        <v>0.34850877787691004</v>
      </c>
      <c r="G201">
        <f t="shared" si="14"/>
        <v>0.12145836825725742</v>
      </c>
      <c r="H201">
        <f t="shared" si="15"/>
        <v>0.34850877787691004</v>
      </c>
    </row>
    <row r="202" spans="1:8" x14ac:dyDescent="0.35">
      <c r="A202" t="s">
        <v>4</v>
      </c>
      <c r="B202" t="s">
        <v>5</v>
      </c>
      <c r="C202">
        <v>0.37330775557676599</v>
      </c>
      <c r="D202">
        <v>0.62669224442323301</v>
      </c>
      <c r="E202">
        <f t="shared" si="12"/>
        <v>1</v>
      </c>
      <c r="F202">
        <f t="shared" si="13"/>
        <v>0.37330775557676699</v>
      </c>
      <c r="G202">
        <f t="shared" si="14"/>
        <v>0.1393586803737632</v>
      </c>
      <c r="H202">
        <f t="shared" si="15"/>
        <v>0.37330775557676699</v>
      </c>
    </row>
    <row r="203" spans="1:8" x14ac:dyDescent="0.35">
      <c r="A203" t="s">
        <v>4</v>
      </c>
      <c r="B203" t="s">
        <v>4</v>
      </c>
      <c r="C203">
        <v>0.13546618659055701</v>
      </c>
      <c r="D203">
        <v>0.86453381340944202</v>
      </c>
      <c r="E203">
        <f t="shared" si="12"/>
        <v>1</v>
      </c>
      <c r="F203">
        <f t="shared" si="13"/>
        <v>0.13546618659055798</v>
      </c>
      <c r="G203">
        <f t="shared" si="14"/>
        <v>1.835108770938787E-2</v>
      </c>
      <c r="H203">
        <f t="shared" si="15"/>
        <v>0.13546618659055798</v>
      </c>
    </row>
    <row r="204" spans="1:8" x14ac:dyDescent="0.35">
      <c r="A204" t="s">
        <v>4</v>
      </c>
      <c r="B204" t="s">
        <v>5</v>
      </c>
      <c r="C204">
        <v>0.398076892690021</v>
      </c>
      <c r="D204">
        <v>0.601923107309978</v>
      </c>
      <c r="E204">
        <f t="shared" si="12"/>
        <v>1</v>
      </c>
      <c r="F204">
        <f t="shared" si="13"/>
        <v>0.398076892690022</v>
      </c>
      <c r="G204">
        <f t="shared" si="14"/>
        <v>0.15846521249374329</v>
      </c>
      <c r="H204">
        <f t="shared" si="15"/>
        <v>0.398076892690022</v>
      </c>
    </row>
    <row r="205" spans="1:8" x14ac:dyDescent="0.35">
      <c r="A205" t="s">
        <v>5</v>
      </c>
      <c r="B205" t="s">
        <v>5</v>
      </c>
      <c r="C205">
        <v>0.66843909118721601</v>
      </c>
      <c r="D205">
        <v>0.331560908812783</v>
      </c>
      <c r="E205">
        <f t="shared" si="12"/>
        <v>0</v>
      </c>
      <c r="F205">
        <f t="shared" si="13"/>
        <v>-0.331560908812783</v>
      </c>
      <c r="G205">
        <f t="shared" si="14"/>
        <v>0.10993263625275861</v>
      </c>
      <c r="H205">
        <f t="shared" si="15"/>
        <v>0.331560908812783</v>
      </c>
    </row>
    <row r="206" spans="1:8" x14ac:dyDescent="0.35">
      <c r="A206" t="s">
        <v>5</v>
      </c>
      <c r="B206" t="s">
        <v>5</v>
      </c>
      <c r="C206">
        <v>0.55002204296019197</v>
      </c>
      <c r="D206">
        <v>0.44997795703980698</v>
      </c>
      <c r="E206">
        <f t="shared" si="12"/>
        <v>0</v>
      </c>
      <c r="F206">
        <f t="shared" si="13"/>
        <v>-0.44997795703980698</v>
      </c>
      <c r="G206">
        <f t="shared" si="14"/>
        <v>0.20248016182171838</v>
      </c>
      <c r="H206">
        <f t="shared" si="15"/>
        <v>0.44997795703980698</v>
      </c>
    </row>
    <row r="207" spans="1:8" x14ac:dyDescent="0.35">
      <c r="A207" t="s">
        <v>4</v>
      </c>
      <c r="B207" t="s">
        <v>4</v>
      </c>
      <c r="C207">
        <v>0.27867007179848402</v>
      </c>
      <c r="D207">
        <v>0.72132992820151498</v>
      </c>
      <c r="E207">
        <f t="shared" si="12"/>
        <v>1</v>
      </c>
      <c r="F207">
        <f t="shared" si="13"/>
        <v>0.27867007179848502</v>
      </c>
      <c r="G207">
        <f t="shared" si="14"/>
        <v>7.765700891617279E-2</v>
      </c>
      <c r="H207">
        <f t="shared" si="15"/>
        <v>0.27867007179848502</v>
      </c>
    </row>
    <row r="208" spans="1:8" x14ac:dyDescent="0.35">
      <c r="A208" t="s">
        <v>4</v>
      </c>
      <c r="B208" t="s">
        <v>4</v>
      </c>
      <c r="C208">
        <v>0.170467303292554</v>
      </c>
      <c r="D208">
        <v>0.82953269670744501</v>
      </c>
      <c r="E208">
        <f t="shared" si="12"/>
        <v>1</v>
      </c>
      <c r="F208">
        <f t="shared" si="13"/>
        <v>0.17046730329255499</v>
      </c>
      <c r="G208">
        <f t="shared" si="14"/>
        <v>2.905910149183593E-2</v>
      </c>
      <c r="H208">
        <f t="shared" si="15"/>
        <v>0.17046730329255499</v>
      </c>
    </row>
    <row r="209" spans="1:8" x14ac:dyDescent="0.35">
      <c r="A209" t="s">
        <v>4</v>
      </c>
      <c r="B209" t="s">
        <v>4</v>
      </c>
      <c r="C209">
        <v>0.288116606203351</v>
      </c>
      <c r="D209">
        <v>0.711883393796648</v>
      </c>
      <c r="E209">
        <f t="shared" si="12"/>
        <v>1</v>
      </c>
      <c r="F209">
        <f t="shared" si="13"/>
        <v>0.288116606203352</v>
      </c>
      <c r="G209">
        <f t="shared" si="14"/>
        <v>8.3011178770137417E-2</v>
      </c>
      <c r="H209">
        <f t="shared" si="15"/>
        <v>0.288116606203352</v>
      </c>
    </row>
    <row r="210" spans="1:8" x14ac:dyDescent="0.35">
      <c r="A210" t="s">
        <v>4</v>
      </c>
      <c r="B210" t="s">
        <v>4</v>
      </c>
      <c r="C210">
        <v>9.8113333013507706E-2</v>
      </c>
      <c r="D210">
        <v>0.901886666986492</v>
      </c>
      <c r="E210">
        <f t="shared" si="12"/>
        <v>1</v>
      </c>
      <c r="F210">
        <f t="shared" si="13"/>
        <v>9.8113333013507997E-2</v>
      </c>
      <c r="G210">
        <f t="shared" si="14"/>
        <v>9.6262261150195181E-3</v>
      </c>
      <c r="H210">
        <f t="shared" si="15"/>
        <v>9.8113333013507997E-2</v>
      </c>
    </row>
    <row r="211" spans="1:8" x14ac:dyDescent="0.35">
      <c r="A211" t="s">
        <v>4</v>
      </c>
      <c r="B211" t="s">
        <v>5</v>
      </c>
      <c r="C211">
        <v>0.38683203330892402</v>
      </c>
      <c r="D211">
        <v>0.61316796669107498</v>
      </c>
      <c r="E211">
        <f t="shared" si="12"/>
        <v>1</v>
      </c>
      <c r="F211">
        <f t="shared" si="13"/>
        <v>0.38683203330892502</v>
      </c>
      <c r="G211">
        <f t="shared" si="14"/>
        <v>0.14963902199391726</v>
      </c>
      <c r="H211">
        <f t="shared" si="15"/>
        <v>0.38683203330892502</v>
      </c>
    </row>
    <row r="212" spans="1:8" x14ac:dyDescent="0.35">
      <c r="A212" t="s">
        <v>4</v>
      </c>
      <c r="B212" t="s">
        <v>4</v>
      </c>
      <c r="C212">
        <v>0.205421425808684</v>
      </c>
      <c r="D212">
        <v>0.79457857419131495</v>
      </c>
      <c r="E212">
        <f t="shared" si="12"/>
        <v>1</v>
      </c>
      <c r="F212">
        <f t="shared" si="13"/>
        <v>0.20542142580868505</v>
      </c>
      <c r="G212">
        <f t="shared" si="14"/>
        <v>4.2197962181273099E-2</v>
      </c>
      <c r="H212">
        <f t="shared" si="15"/>
        <v>0.20542142580868505</v>
      </c>
    </row>
    <row r="213" spans="1:8" x14ac:dyDescent="0.35">
      <c r="A213" t="s">
        <v>4</v>
      </c>
      <c r="B213" t="s">
        <v>4</v>
      </c>
      <c r="C213">
        <v>0.109334648411043</v>
      </c>
      <c r="D213">
        <v>0.89066535158895699</v>
      </c>
      <c r="E213">
        <f t="shared" si="12"/>
        <v>1</v>
      </c>
      <c r="F213">
        <f t="shared" si="13"/>
        <v>0.10933464841104301</v>
      </c>
      <c r="G213">
        <f t="shared" si="14"/>
        <v>1.1954065343166391E-2</v>
      </c>
      <c r="H213">
        <f t="shared" si="15"/>
        <v>0.10933464841104301</v>
      </c>
    </row>
    <row r="214" spans="1:8" x14ac:dyDescent="0.35">
      <c r="A214" t="s">
        <v>5</v>
      </c>
      <c r="B214" t="s">
        <v>5</v>
      </c>
      <c r="C214">
        <v>0.52192292061383205</v>
      </c>
      <c r="D214">
        <v>0.478077079386167</v>
      </c>
      <c r="E214">
        <f t="shared" si="12"/>
        <v>0</v>
      </c>
      <c r="F214">
        <f t="shared" si="13"/>
        <v>-0.478077079386167</v>
      </c>
      <c r="G214">
        <f t="shared" si="14"/>
        <v>0.22855769383440744</v>
      </c>
      <c r="H214">
        <f t="shared" si="15"/>
        <v>0.478077079386167</v>
      </c>
    </row>
    <row r="215" spans="1:8" x14ac:dyDescent="0.35">
      <c r="A215" t="s">
        <v>4</v>
      </c>
      <c r="B215" t="s">
        <v>5</v>
      </c>
      <c r="C215">
        <v>0.39805916329241497</v>
      </c>
      <c r="D215">
        <v>0.60194083670758403</v>
      </c>
      <c r="E215">
        <f t="shared" si="12"/>
        <v>1</v>
      </c>
      <c r="F215">
        <f t="shared" si="13"/>
        <v>0.39805916329241597</v>
      </c>
      <c r="G215">
        <f t="shared" si="14"/>
        <v>0.15845109748105829</v>
      </c>
      <c r="H215">
        <f t="shared" si="15"/>
        <v>0.39805916329241597</v>
      </c>
    </row>
    <row r="216" spans="1:8" x14ac:dyDescent="0.35">
      <c r="A216" t="s">
        <v>5</v>
      </c>
      <c r="B216" t="s">
        <v>5</v>
      </c>
      <c r="C216">
        <v>0.38693832364207797</v>
      </c>
      <c r="D216">
        <v>0.61306167635792097</v>
      </c>
      <c r="E216">
        <f t="shared" si="12"/>
        <v>0</v>
      </c>
      <c r="F216">
        <f t="shared" si="13"/>
        <v>-0.61306167635792097</v>
      </c>
      <c r="G216">
        <f t="shared" si="14"/>
        <v>0.37584461901878424</v>
      </c>
      <c r="H216">
        <f t="shared" si="15"/>
        <v>0.61306167635792097</v>
      </c>
    </row>
    <row r="217" spans="1:8" x14ac:dyDescent="0.35">
      <c r="A217" t="s">
        <v>5</v>
      </c>
      <c r="B217" t="s">
        <v>4</v>
      </c>
      <c r="C217">
        <v>0.34734010416802802</v>
      </c>
      <c r="D217">
        <v>0.65265989583197104</v>
      </c>
      <c r="E217">
        <f t="shared" si="12"/>
        <v>0</v>
      </c>
      <c r="F217">
        <f t="shared" si="13"/>
        <v>-0.65265989583197104</v>
      </c>
      <c r="G217">
        <f t="shared" si="14"/>
        <v>0.42596493962739929</v>
      </c>
      <c r="H217">
        <f t="shared" si="15"/>
        <v>0.65265989583197104</v>
      </c>
    </row>
    <row r="218" spans="1:8" x14ac:dyDescent="0.35">
      <c r="A218" t="s">
        <v>4</v>
      </c>
      <c r="B218" t="s">
        <v>4</v>
      </c>
      <c r="C218">
        <v>0.33832243212636698</v>
      </c>
      <c r="D218">
        <v>0.66167756787363197</v>
      </c>
      <c r="E218">
        <f t="shared" si="12"/>
        <v>1</v>
      </c>
      <c r="F218">
        <f t="shared" si="13"/>
        <v>0.33832243212636803</v>
      </c>
      <c r="G218">
        <f t="shared" si="14"/>
        <v>0.11446206807990091</v>
      </c>
      <c r="H218">
        <f t="shared" si="15"/>
        <v>0.33832243212636803</v>
      </c>
    </row>
    <row r="219" spans="1:8" x14ac:dyDescent="0.35">
      <c r="A219" t="s">
        <v>4</v>
      </c>
      <c r="B219" t="s">
        <v>4</v>
      </c>
      <c r="C219">
        <v>0.17006319708562201</v>
      </c>
      <c r="D219">
        <v>0.82993680291437699</v>
      </c>
      <c r="E219">
        <f t="shared" si="12"/>
        <v>1</v>
      </c>
      <c r="F219">
        <f t="shared" si="13"/>
        <v>0.17006319708562301</v>
      </c>
      <c r="G219">
        <f t="shared" si="14"/>
        <v>2.8921491002983454E-2</v>
      </c>
      <c r="H219">
        <f t="shared" si="15"/>
        <v>0.17006319708562301</v>
      </c>
    </row>
    <row r="220" spans="1:8" x14ac:dyDescent="0.35">
      <c r="A220" t="s">
        <v>4</v>
      </c>
      <c r="B220" t="s">
        <v>4</v>
      </c>
      <c r="C220">
        <v>0.155122577772937</v>
      </c>
      <c r="D220">
        <v>0.84487742222706297</v>
      </c>
      <c r="E220">
        <f t="shared" si="12"/>
        <v>1</v>
      </c>
      <c r="F220">
        <f t="shared" si="13"/>
        <v>0.15512257777293703</v>
      </c>
      <c r="G220">
        <f t="shared" si="14"/>
        <v>2.4063014134920898E-2</v>
      </c>
      <c r="H220">
        <f t="shared" si="15"/>
        <v>0.15512257777293703</v>
      </c>
    </row>
    <row r="221" spans="1:8" x14ac:dyDescent="0.35">
      <c r="A221" t="s">
        <v>4</v>
      </c>
      <c r="B221" t="s">
        <v>4</v>
      </c>
      <c r="C221">
        <v>0.24649189768167901</v>
      </c>
      <c r="D221">
        <v>0.75350810231831999</v>
      </c>
      <c r="E221">
        <f t="shared" si="12"/>
        <v>1</v>
      </c>
      <c r="F221">
        <f t="shared" si="13"/>
        <v>0.24649189768168001</v>
      </c>
      <c r="G221">
        <f t="shared" si="14"/>
        <v>6.0758255622715807E-2</v>
      </c>
      <c r="H221">
        <f t="shared" si="15"/>
        <v>0.24649189768168001</v>
      </c>
    </row>
    <row r="222" spans="1:8" x14ac:dyDescent="0.35">
      <c r="A222" t="s">
        <v>4</v>
      </c>
      <c r="B222" t="s">
        <v>4</v>
      </c>
      <c r="C222">
        <v>9.0011807513376493E-2</v>
      </c>
      <c r="D222">
        <v>0.90998819248662299</v>
      </c>
      <c r="E222">
        <f t="shared" si="12"/>
        <v>1</v>
      </c>
      <c r="F222">
        <f t="shared" si="13"/>
        <v>9.0011807513377007E-2</v>
      </c>
      <c r="G222">
        <f t="shared" si="14"/>
        <v>8.1021254918252333E-3</v>
      </c>
      <c r="H222">
        <f t="shared" si="15"/>
        <v>9.0011807513377007E-2</v>
      </c>
    </row>
    <row r="223" spans="1:8" x14ac:dyDescent="0.35">
      <c r="A223" t="s">
        <v>4</v>
      </c>
      <c r="B223" t="s">
        <v>4</v>
      </c>
      <c r="C223">
        <v>0.27863773525743502</v>
      </c>
      <c r="D223">
        <v>0.72136226474256404</v>
      </c>
      <c r="E223">
        <f t="shared" si="12"/>
        <v>1</v>
      </c>
      <c r="F223">
        <f t="shared" si="13"/>
        <v>0.27863773525743596</v>
      </c>
      <c r="G223">
        <f t="shared" si="14"/>
        <v>7.7638987509392965E-2</v>
      </c>
      <c r="H223">
        <f t="shared" si="15"/>
        <v>0.27863773525743596</v>
      </c>
    </row>
    <row r="224" spans="1:8" x14ac:dyDescent="0.35">
      <c r="A224" t="s">
        <v>5</v>
      </c>
      <c r="B224" t="s">
        <v>5</v>
      </c>
      <c r="C224">
        <v>0.57758168639037999</v>
      </c>
      <c r="D224">
        <v>0.42241831360961901</v>
      </c>
      <c r="E224">
        <f t="shared" si="12"/>
        <v>0</v>
      </c>
      <c r="F224">
        <f t="shared" si="13"/>
        <v>-0.42241831360961901</v>
      </c>
      <c r="G224">
        <f t="shared" si="14"/>
        <v>0.17843723167279443</v>
      </c>
      <c r="H224">
        <f t="shared" si="15"/>
        <v>0.42241831360961901</v>
      </c>
    </row>
    <row r="225" spans="1:8" x14ac:dyDescent="0.35">
      <c r="A225" t="s">
        <v>4</v>
      </c>
      <c r="B225" t="s">
        <v>4</v>
      </c>
      <c r="C225">
        <v>0.18252439383458099</v>
      </c>
      <c r="D225">
        <v>0.81747560616541803</v>
      </c>
      <c r="E225">
        <f t="shared" si="12"/>
        <v>1</v>
      </c>
      <c r="F225">
        <f t="shared" si="13"/>
        <v>0.18252439383458197</v>
      </c>
      <c r="G225">
        <f t="shared" si="14"/>
        <v>3.3315154344681581E-2</v>
      </c>
      <c r="H225">
        <f t="shared" si="15"/>
        <v>0.18252439383458197</v>
      </c>
    </row>
    <row r="226" spans="1:8" x14ac:dyDescent="0.35">
      <c r="A226" t="s">
        <v>4</v>
      </c>
      <c r="B226" t="s">
        <v>4</v>
      </c>
      <c r="C226">
        <v>0.25675877912775302</v>
      </c>
      <c r="D226">
        <v>0.74324122087224598</v>
      </c>
      <c r="E226">
        <f t="shared" si="12"/>
        <v>1</v>
      </c>
      <c r="F226">
        <f t="shared" si="13"/>
        <v>0.25675877912775402</v>
      </c>
      <c r="G226">
        <f t="shared" si="14"/>
        <v>6.5925070659174773E-2</v>
      </c>
      <c r="H226">
        <f t="shared" si="15"/>
        <v>0.25675877912775402</v>
      </c>
    </row>
    <row r="227" spans="1:8" x14ac:dyDescent="0.35">
      <c r="A227" t="s">
        <v>4</v>
      </c>
      <c r="B227" t="s">
        <v>4</v>
      </c>
      <c r="C227">
        <v>0.297443543066644</v>
      </c>
      <c r="D227">
        <v>0.702556456933355</v>
      </c>
      <c r="E227">
        <f t="shared" si="12"/>
        <v>1</v>
      </c>
      <c r="F227">
        <f t="shared" si="13"/>
        <v>0.297443543066645</v>
      </c>
      <c r="G227">
        <f t="shared" si="14"/>
        <v>8.8472661312039097E-2</v>
      </c>
      <c r="H227">
        <f t="shared" si="15"/>
        <v>0.297443543066645</v>
      </c>
    </row>
    <row r="228" spans="1:8" x14ac:dyDescent="0.35">
      <c r="A228" t="s">
        <v>5</v>
      </c>
      <c r="B228" t="s">
        <v>5</v>
      </c>
      <c r="C228">
        <v>0.74578196998539403</v>
      </c>
      <c r="D228">
        <v>0.25421803001460602</v>
      </c>
      <c r="E228">
        <f t="shared" si="12"/>
        <v>0</v>
      </c>
      <c r="F228">
        <f t="shared" si="13"/>
        <v>-0.25421803001460602</v>
      </c>
      <c r="G228">
        <f t="shared" si="14"/>
        <v>6.4626806784507135E-2</v>
      </c>
      <c r="H228">
        <f t="shared" si="15"/>
        <v>0.25421803001460602</v>
      </c>
    </row>
    <row r="229" spans="1:8" x14ac:dyDescent="0.35">
      <c r="A229" t="s">
        <v>5</v>
      </c>
      <c r="B229" t="s">
        <v>5</v>
      </c>
      <c r="C229">
        <v>0.68262187520950801</v>
      </c>
      <c r="D229">
        <v>0.31737812479049099</v>
      </c>
      <c r="E229">
        <f t="shared" si="12"/>
        <v>0</v>
      </c>
      <c r="F229">
        <f t="shared" si="13"/>
        <v>-0.31737812479049099</v>
      </c>
      <c r="G229">
        <f t="shared" si="14"/>
        <v>0.10072887409552847</v>
      </c>
      <c r="H229">
        <f t="shared" si="15"/>
        <v>0.31737812479049099</v>
      </c>
    </row>
    <row r="230" spans="1:8" x14ac:dyDescent="0.35">
      <c r="A230" t="s">
        <v>4</v>
      </c>
      <c r="B230" t="s">
        <v>5</v>
      </c>
      <c r="C230">
        <v>0.42444414971334798</v>
      </c>
      <c r="D230">
        <v>0.57555585028665102</v>
      </c>
      <c r="E230">
        <f t="shared" si="12"/>
        <v>1</v>
      </c>
      <c r="F230">
        <f t="shared" si="13"/>
        <v>0.42444414971334898</v>
      </c>
      <c r="G230">
        <f t="shared" si="14"/>
        <v>0.18015283622588782</v>
      </c>
      <c r="H230">
        <f t="shared" si="15"/>
        <v>0.42444414971334898</v>
      </c>
    </row>
    <row r="231" spans="1:8" x14ac:dyDescent="0.35">
      <c r="A231" t="s">
        <v>5</v>
      </c>
      <c r="B231" t="s">
        <v>5</v>
      </c>
      <c r="C231">
        <v>0.52255441046640605</v>
      </c>
      <c r="D231">
        <v>0.47744558953359301</v>
      </c>
      <c r="E231">
        <f t="shared" si="12"/>
        <v>0</v>
      </c>
      <c r="F231">
        <f t="shared" si="13"/>
        <v>-0.47744558953359301</v>
      </c>
      <c r="G231">
        <f t="shared" si="14"/>
        <v>0.22795429096508019</v>
      </c>
      <c r="H231">
        <f t="shared" si="15"/>
        <v>0.47744558953359301</v>
      </c>
    </row>
    <row r="232" spans="1:8" x14ac:dyDescent="0.35">
      <c r="A232" t="s">
        <v>5</v>
      </c>
      <c r="B232" t="s">
        <v>5</v>
      </c>
      <c r="C232">
        <v>0.42384209018547497</v>
      </c>
      <c r="D232">
        <v>0.57615790981452397</v>
      </c>
      <c r="E232">
        <f t="shared" si="12"/>
        <v>0</v>
      </c>
      <c r="F232">
        <f t="shared" si="13"/>
        <v>-0.57615790981452397</v>
      </c>
      <c r="G232">
        <f t="shared" si="14"/>
        <v>0.33195793704184112</v>
      </c>
      <c r="H232">
        <f t="shared" si="15"/>
        <v>0.57615790981452397</v>
      </c>
    </row>
    <row r="233" spans="1:8" x14ac:dyDescent="0.35">
      <c r="A233" t="s">
        <v>4</v>
      </c>
      <c r="B233" t="s">
        <v>5</v>
      </c>
      <c r="C233">
        <v>0.37244214786359597</v>
      </c>
      <c r="D233">
        <v>0.62755785213640303</v>
      </c>
      <c r="E233">
        <f t="shared" si="12"/>
        <v>1</v>
      </c>
      <c r="F233">
        <f t="shared" si="13"/>
        <v>0.37244214786359697</v>
      </c>
      <c r="G233">
        <f t="shared" si="14"/>
        <v>0.13871315350524943</v>
      </c>
      <c r="H233">
        <f t="shared" si="15"/>
        <v>0.37244214786359697</v>
      </c>
    </row>
    <row r="234" spans="1:8" x14ac:dyDescent="0.35">
      <c r="A234" t="s">
        <v>4</v>
      </c>
      <c r="B234" t="s">
        <v>5</v>
      </c>
      <c r="C234">
        <v>0.48853530280975299</v>
      </c>
      <c r="D234">
        <v>0.51146469719024601</v>
      </c>
      <c r="E234">
        <f t="shared" si="12"/>
        <v>1</v>
      </c>
      <c r="F234">
        <f t="shared" si="13"/>
        <v>0.48853530280975399</v>
      </c>
      <c r="G234">
        <f t="shared" si="14"/>
        <v>0.23866674209141803</v>
      </c>
      <c r="H234">
        <f t="shared" si="15"/>
        <v>0.48853530280975399</v>
      </c>
    </row>
    <row r="235" spans="1:8" x14ac:dyDescent="0.35">
      <c r="A235" t="s">
        <v>4</v>
      </c>
      <c r="B235" t="s">
        <v>4</v>
      </c>
      <c r="C235">
        <v>0.16922520497065999</v>
      </c>
      <c r="D235">
        <v>0.83077479502933904</v>
      </c>
      <c r="E235">
        <f t="shared" si="12"/>
        <v>1</v>
      </c>
      <c r="F235">
        <f t="shared" si="13"/>
        <v>0.16922520497066096</v>
      </c>
      <c r="G235">
        <f t="shared" si="14"/>
        <v>2.8637169997362214E-2</v>
      </c>
      <c r="H235">
        <f t="shared" si="15"/>
        <v>0.16922520497066096</v>
      </c>
    </row>
    <row r="236" spans="1:8" x14ac:dyDescent="0.35">
      <c r="A236" t="s">
        <v>4</v>
      </c>
      <c r="B236" t="s">
        <v>4</v>
      </c>
      <c r="C236">
        <v>0.30178353434879501</v>
      </c>
      <c r="D236">
        <v>0.69821646565120399</v>
      </c>
      <c r="E236">
        <f t="shared" si="12"/>
        <v>1</v>
      </c>
      <c r="F236">
        <f t="shared" si="13"/>
        <v>0.30178353434879601</v>
      </c>
      <c r="G236">
        <f t="shared" si="14"/>
        <v>9.1073301604050944E-2</v>
      </c>
      <c r="H236">
        <f t="shared" si="15"/>
        <v>0.30178353434879601</v>
      </c>
    </row>
    <row r="237" spans="1:8" x14ac:dyDescent="0.35">
      <c r="A237" t="s">
        <v>4</v>
      </c>
      <c r="B237" t="s">
        <v>4</v>
      </c>
      <c r="C237">
        <v>0.111617718504761</v>
      </c>
      <c r="D237">
        <v>0.88838228149523801</v>
      </c>
      <c r="E237">
        <f t="shared" si="12"/>
        <v>1</v>
      </c>
      <c r="F237">
        <f t="shared" si="13"/>
        <v>0.11161771850476199</v>
      </c>
      <c r="G237">
        <f t="shared" si="14"/>
        <v>1.2458515084208286E-2</v>
      </c>
      <c r="H237">
        <f t="shared" si="15"/>
        <v>0.11161771850476199</v>
      </c>
    </row>
    <row r="238" spans="1:8" x14ac:dyDescent="0.35">
      <c r="A238" t="s">
        <v>4</v>
      </c>
      <c r="B238" t="s">
        <v>4</v>
      </c>
      <c r="C238">
        <v>0.14852371722464</v>
      </c>
      <c r="D238">
        <v>0.85147628277535903</v>
      </c>
      <c r="E238">
        <f t="shared" si="12"/>
        <v>1</v>
      </c>
      <c r="F238">
        <f t="shared" si="13"/>
        <v>0.14852371722464097</v>
      </c>
      <c r="G238">
        <f t="shared" si="14"/>
        <v>2.2059294578225114E-2</v>
      </c>
      <c r="H238">
        <f t="shared" si="15"/>
        <v>0.14852371722464097</v>
      </c>
    </row>
    <row r="239" spans="1:8" x14ac:dyDescent="0.35">
      <c r="A239" t="s">
        <v>5</v>
      </c>
      <c r="B239" t="s">
        <v>4</v>
      </c>
      <c r="C239">
        <v>0.305739553313847</v>
      </c>
      <c r="D239">
        <v>0.69426044668615206</v>
      </c>
      <c r="E239">
        <f t="shared" si="12"/>
        <v>0</v>
      </c>
      <c r="F239">
        <f t="shared" si="13"/>
        <v>-0.69426044668615206</v>
      </c>
      <c r="G239">
        <f t="shared" si="14"/>
        <v>0.48199756783285536</v>
      </c>
      <c r="H239">
        <f t="shared" si="15"/>
        <v>0.69426044668615206</v>
      </c>
    </row>
    <row r="240" spans="1:8" x14ac:dyDescent="0.35">
      <c r="A240" t="s">
        <v>4</v>
      </c>
      <c r="B240" t="s">
        <v>4</v>
      </c>
      <c r="C240">
        <v>0.29382525884199101</v>
      </c>
      <c r="D240">
        <v>0.70617474115800805</v>
      </c>
      <c r="E240">
        <f t="shared" si="12"/>
        <v>1</v>
      </c>
      <c r="F240">
        <f t="shared" si="13"/>
        <v>0.29382525884199195</v>
      </c>
      <c r="G240">
        <f t="shared" si="14"/>
        <v>8.6333282733563568E-2</v>
      </c>
      <c r="H240">
        <f t="shared" si="15"/>
        <v>0.29382525884199195</v>
      </c>
    </row>
    <row r="241" spans="1:8" x14ac:dyDescent="0.35">
      <c r="A241" t="s">
        <v>4</v>
      </c>
      <c r="B241" t="s">
        <v>4</v>
      </c>
      <c r="C241">
        <v>0.224838958849362</v>
      </c>
      <c r="D241">
        <v>0.775161041150637</v>
      </c>
      <c r="E241">
        <f t="shared" si="12"/>
        <v>1</v>
      </c>
      <c r="F241">
        <f t="shared" si="13"/>
        <v>0.224838958849363</v>
      </c>
      <c r="G241">
        <f t="shared" si="14"/>
        <v>5.0552557416465548E-2</v>
      </c>
      <c r="H241">
        <f t="shared" si="15"/>
        <v>0.224838958849363</v>
      </c>
    </row>
    <row r="242" spans="1:8" x14ac:dyDescent="0.35">
      <c r="A242" t="s">
        <v>4</v>
      </c>
      <c r="B242" t="s">
        <v>4</v>
      </c>
      <c r="C242">
        <v>0.34371974654952903</v>
      </c>
      <c r="D242">
        <v>0.65628025345047003</v>
      </c>
      <c r="E242">
        <f t="shared" si="12"/>
        <v>1</v>
      </c>
      <c r="F242">
        <f t="shared" si="13"/>
        <v>0.34371974654952997</v>
      </c>
      <c r="G242">
        <f t="shared" si="14"/>
        <v>0.11814326416807312</v>
      </c>
      <c r="H242">
        <f t="shared" si="15"/>
        <v>0.34371974654952997</v>
      </c>
    </row>
    <row r="243" spans="1:8" x14ac:dyDescent="0.35">
      <c r="A243" t="s">
        <v>4</v>
      </c>
      <c r="B243" t="s">
        <v>4</v>
      </c>
      <c r="C243">
        <v>0.24223222002584299</v>
      </c>
      <c r="D243">
        <v>0.75776777997415601</v>
      </c>
      <c r="E243">
        <f t="shared" si="12"/>
        <v>1</v>
      </c>
      <c r="F243">
        <f t="shared" si="13"/>
        <v>0.24223222002584399</v>
      </c>
      <c r="G243">
        <f t="shared" si="14"/>
        <v>5.8676448418648892E-2</v>
      </c>
      <c r="H243">
        <f t="shared" si="15"/>
        <v>0.24223222002584399</v>
      </c>
    </row>
    <row r="244" spans="1:8" x14ac:dyDescent="0.35">
      <c r="A244" t="s">
        <v>4</v>
      </c>
      <c r="B244" t="s">
        <v>4</v>
      </c>
      <c r="C244">
        <v>0.21899574866271099</v>
      </c>
      <c r="D244">
        <v>0.78100425133728901</v>
      </c>
      <c r="E244">
        <f t="shared" si="12"/>
        <v>1</v>
      </c>
      <c r="F244">
        <f t="shared" si="13"/>
        <v>0.21899574866271099</v>
      </c>
      <c r="G244">
        <f t="shared" si="14"/>
        <v>4.7959137932341279E-2</v>
      </c>
      <c r="H244">
        <f t="shared" si="15"/>
        <v>0.21899574866271099</v>
      </c>
    </row>
    <row r="245" spans="1:8" x14ac:dyDescent="0.35">
      <c r="A245" t="s">
        <v>5</v>
      </c>
      <c r="B245" t="s">
        <v>5</v>
      </c>
      <c r="C245">
        <v>0.56227597367366799</v>
      </c>
      <c r="D245">
        <v>0.43772402632633101</v>
      </c>
      <c r="E245">
        <f t="shared" si="12"/>
        <v>0</v>
      </c>
      <c r="F245">
        <f t="shared" si="13"/>
        <v>-0.43772402632633101</v>
      </c>
      <c r="G245">
        <f t="shared" si="14"/>
        <v>0.19160232322333451</v>
      </c>
      <c r="H245">
        <f t="shared" si="15"/>
        <v>0.43772402632633101</v>
      </c>
    </row>
    <row r="246" spans="1:8" x14ac:dyDescent="0.35">
      <c r="A246" t="s">
        <v>4</v>
      </c>
      <c r="B246" t="s">
        <v>4</v>
      </c>
      <c r="C246">
        <v>0.30051846218093298</v>
      </c>
      <c r="D246">
        <v>0.69948153781906597</v>
      </c>
      <c r="E246">
        <f t="shared" si="12"/>
        <v>1</v>
      </c>
      <c r="F246">
        <f t="shared" si="13"/>
        <v>0.30051846218093403</v>
      </c>
      <c r="G246">
        <f t="shared" si="14"/>
        <v>9.0311346111593471E-2</v>
      </c>
      <c r="H246">
        <f t="shared" si="15"/>
        <v>0.30051846218093403</v>
      </c>
    </row>
    <row r="247" spans="1:8" x14ac:dyDescent="0.35">
      <c r="A247" t="s">
        <v>4</v>
      </c>
      <c r="B247" t="s">
        <v>4</v>
      </c>
      <c r="C247">
        <v>0.162827407210444</v>
      </c>
      <c r="D247">
        <v>0.83717259278955503</v>
      </c>
      <c r="E247">
        <f t="shared" si="12"/>
        <v>1</v>
      </c>
      <c r="F247">
        <f t="shared" si="13"/>
        <v>0.16282740721044497</v>
      </c>
      <c r="G247">
        <f t="shared" si="14"/>
        <v>2.6512764538876066E-2</v>
      </c>
      <c r="H247">
        <f t="shared" si="15"/>
        <v>0.16282740721044497</v>
      </c>
    </row>
    <row r="248" spans="1:8" x14ac:dyDescent="0.35">
      <c r="A248" t="s">
        <v>5</v>
      </c>
      <c r="B248" t="s">
        <v>5</v>
      </c>
      <c r="C248">
        <v>0.5</v>
      </c>
      <c r="D248">
        <v>0.5</v>
      </c>
      <c r="E248">
        <f t="shared" si="12"/>
        <v>0</v>
      </c>
      <c r="F248">
        <f t="shared" si="13"/>
        <v>-0.5</v>
      </c>
      <c r="G248">
        <f t="shared" si="14"/>
        <v>0.25</v>
      </c>
      <c r="H248">
        <f t="shared" si="15"/>
        <v>0.5</v>
      </c>
    </row>
    <row r="249" spans="1:8" x14ac:dyDescent="0.35">
      <c r="A249" t="s">
        <v>4</v>
      </c>
      <c r="B249" t="s">
        <v>4</v>
      </c>
      <c r="C249">
        <v>0.12206459569410701</v>
      </c>
      <c r="D249">
        <v>0.87793540430589201</v>
      </c>
      <c r="E249">
        <f t="shared" si="12"/>
        <v>1</v>
      </c>
      <c r="F249">
        <f t="shared" si="13"/>
        <v>0.12206459569410799</v>
      </c>
      <c r="G249">
        <f t="shared" si="14"/>
        <v>1.4899765521966047E-2</v>
      </c>
      <c r="H249">
        <f t="shared" si="15"/>
        <v>0.12206459569410799</v>
      </c>
    </row>
    <row r="250" spans="1:8" x14ac:dyDescent="0.35">
      <c r="A250" t="s">
        <v>5</v>
      </c>
      <c r="B250" t="s">
        <v>5</v>
      </c>
      <c r="C250">
        <v>0.50630805362458997</v>
      </c>
      <c r="D250">
        <v>0.49369194637540997</v>
      </c>
      <c r="E250">
        <f t="shared" si="12"/>
        <v>0</v>
      </c>
      <c r="F250">
        <f t="shared" si="13"/>
        <v>-0.49369194637540997</v>
      </c>
      <c r="G250">
        <f t="shared" si="14"/>
        <v>0.24373173791594069</v>
      </c>
      <c r="H250">
        <f t="shared" si="15"/>
        <v>0.49369194637540997</v>
      </c>
    </row>
    <row r="251" spans="1:8" x14ac:dyDescent="0.35">
      <c r="A251" t="s">
        <v>4</v>
      </c>
      <c r="B251" t="s">
        <v>4</v>
      </c>
      <c r="C251">
        <v>0.22981352997182899</v>
      </c>
      <c r="D251">
        <v>0.77018647002816998</v>
      </c>
      <c r="E251">
        <f t="shared" si="12"/>
        <v>1</v>
      </c>
      <c r="F251">
        <f t="shared" si="13"/>
        <v>0.22981352997183002</v>
      </c>
      <c r="G251">
        <f t="shared" si="14"/>
        <v>5.2814258558113218E-2</v>
      </c>
      <c r="H251">
        <f t="shared" si="15"/>
        <v>0.22981352997183002</v>
      </c>
    </row>
    <row r="252" spans="1:8" x14ac:dyDescent="0.35">
      <c r="A252" t="s">
        <v>5</v>
      </c>
      <c r="B252" t="s">
        <v>5</v>
      </c>
      <c r="C252">
        <v>0.56572486159624202</v>
      </c>
      <c r="D252">
        <v>0.43427513840375798</v>
      </c>
      <c r="E252">
        <f t="shared" si="12"/>
        <v>0</v>
      </c>
      <c r="F252">
        <f t="shared" si="13"/>
        <v>-0.43427513840375798</v>
      </c>
      <c r="G252">
        <f t="shared" si="14"/>
        <v>0.18859489583560315</v>
      </c>
      <c r="H252">
        <f t="shared" si="15"/>
        <v>0.43427513840375798</v>
      </c>
    </row>
    <row r="253" spans="1:8" x14ac:dyDescent="0.35">
      <c r="A253" t="s">
        <v>4</v>
      </c>
      <c r="B253" t="s">
        <v>4</v>
      </c>
      <c r="C253">
        <v>0.17023771804430601</v>
      </c>
      <c r="D253">
        <v>0.82976228195569302</v>
      </c>
      <c r="E253">
        <f t="shared" si="12"/>
        <v>1</v>
      </c>
      <c r="F253">
        <f t="shared" si="13"/>
        <v>0.17023771804430698</v>
      </c>
      <c r="G253">
        <f t="shared" si="14"/>
        <v>2.8980880644932965E-2</v>
      </c>
      <c r="H253">
        <f t="shared" si="15"/>
        <v>0.17023771804430698</v>
      </c>
    </row>
    <row r="254" spans="1:8" x14ac:dyDescent="0.35">
      <c r="A254" t="s">
        <v>4</v>
      </c>
      <c r="B254" t="s">
        <v>4</v>
      </c>
      <c r="C254">
        <v>0.32836530105723</v>
      </c>
      <c r="D254">
        <v>0.67163469894276895</v>
      </c>
      <c r="E254">
        <f t="shared" si="12"/>
        <v>1</v>
      </c>
      <c r="F254">
        <f t="shared" si="13"/>
        <v>0.32836530105723105</v>
      </c>
      <c r="G254">
        <f t="shared" si="14"/>
        <v>0.10782377093840598</v>
      </c>
      <c r="H254">
        <f t="shared" si="15"/>
        <v>0.32836530105723105</v>
      </c>
    </row>
    <row r="255" spans="1:8" x14ac:dyDescent="0.35">
      <c r="A255" t="s">
        <v>5</v>
      </c>
      <c r="B255" t="s">
        <v>5</v>
      </c>
      <c r="C255">
        <v>0.51365698841192997</v>
      </c>
      <c r="D255">
        <v>0.48634301158806897</v>
      </c>
      <c r="E255">
        <f t="shared" si="12"/>
        <v>0</v>
      </c>
      <c r="F255">
        <f t="shared" si="13"/>
        <v>-0.48634301158806897</v>
      </c>
      <c r="G255">
        <f t="shared" si="14"/>
        <v>0.2365295249205526</v>
      </c>
      <c r="H255">
        <f t="shared" si="15"/>
        <v>0.48634301158806897</v>
      </c>
    </row>
    <row r="256" spans="1:8" x14ac:dyDescent="0.35">
      <c r="A256" t="s">
        <v>5</v>
      </c>
      <c r="B256" t="s">
        <v>5</v>
      </c>
      <c r="C256">
        <v>0.52131586928634099</v>
      </c>
      <c r="D256">
        <v>0.47868413071365801</v>
      </c>
      <c r="E256">
        <f t="shared" si="12"/>
        <v>0</v>
      </c>
      <c r="F256">
        <f t="shared" si="13"/>
        <v>-0.47868413071365801</v>
      </c>
      <c r="G256">
        <f t="shared" si="14"/>
        <v>0.22913849699709044</v>
      </c>
      <c r="H256">
        <f t="shared" si="15"/>
        <v>0.47868413071365801</v>
      </c>
    </row>
    <row r="257" spans="1:8" x14ac:dyDescent="0.35">
      <c r="A257" t="s">
        <v>5</v>
      </c>
      <c r="B257" t="s">
        <v>5</v>
      </c>
      <c r="C257">
        <v>0.51001421048527296</v>
      </c>
      <c r="D257">
        <v>0.48998578951472599</v>
      </c>
      <c r="E257">
        <f t="shared" si="12"/>
        <v>0</v>
      </c>
      <c r="F257">
        <f t="shared" si="13"/>
        <v>-0.48998578951472599</v>
      </c>
      <c r="G257">
        <f t="shared" si="14"/>
        <v>0.24008607392636935</v>
      </c>
      <c r="H257">
        <f t="shared" si="15"/>
        <v>0.48998578951472599</v>
      </c>
    </row>
    <row r="258" spans="1:8" x14ac:dyDescent="0.35">
      <c r="A258" t="s">
        <v>4</v>
      </c>
      <c r="B258" t="s">
        <v>4</v>
      </c>
      <c r="C258">
        <v>0.28035466593540098</v>
      </c>
      <c r="D258">
        <v>0.71964533406459796</v>
      </c>
      <c r="E258">
        <f t="shared" si="12"/>
        <v>1</v>
      </c>
      <c r="F258">
        <f t="shared" si="13"/>
        <v>0.28035466593540204</v>
      </c>
      <c r="G258">
        <f t="shared" si="14"/>
        <v>7.8598738711750882E-2</v>
      </c>
      <c r="H258">
        <f t="shared" si="15"/>
        <v>0.28035466593540204</v>
      </c>
    </row>
    <row r="259" spans="1:8" x14ac:dyDescent="0.35">
      <c r="A259" t="s">
        <v>5</v>
      </c>
      <c r="B259" t="s">
        <v>4</v>
      </c>
      <c r="C259">
        <v>0.22749024480538399</v>
      </c>
      <c r="D259">
        <v>0.77250975519461496</v>
      </c>
      <c r="E259">
        <f t="shared" ref="E259:E322" si="16">IF(A259="Good", 1, 0)</f>
        <v>0</v>
      </c>
      <c r="F259">
        <f t="shared" ref="F259:F322" si="17">E259-D259</f>
        <v>-0.77250975519461496</v>
      </c>
      <c r="G259">
        <f t="shared" ref="G259:G322" si="18">F259^2</f>
        <v>0.59677132187084392</v>
      </c>
      <c r="H259">
        <f t="shared" ref="H259:H322" si="19">ABS(F259)</f>
        <v>0.77250975519461496</v>
      </c>
    </row>
    <row r="260" spans="1:8" x14ac:dyDescent="0.35">
      <c r="A260" t="s">
        <v>4</v>
      </c>
      <c r="B260" t="s">
        <v>4</v>
      </c>
      <c r="C260">
        <v>0.32604769590080701</v>
      </c>
      <c r="D260">
        <v>0.67395230409919205</v>
      </c>
      <c r="E260">
        <f t="shared" si="16"/>
        <v>1</v>
      </c>
      <c r="F260">
        <f t="shared" si="17"/>
        <v>0.32604769590080795</v>
      </c>
      <c r="G260">
        <f t="shared" si="18"/>
        <v>0.10630710000222574</v>
      </c>
      <c r="H260">
        <f t="shared" si="19"/>
        <v>0.32604769590080795</v>
      </c>
    </row>
    <row r="261" spans="1:8" x14ac:dyDescent="0.35">
      <c r="A261" t="s">
        <v>4</v>
      </c>
      <c r="B261" t="s">
        <v>4</v>
      </c>
      <c r="C261">
        <v>0.35429921235231199</v>
      </c>
      <c r="D261">
        <v>0.64570078764768701</v>
      </c>
      <c r="E261">
        <f t="shared" si="16"/>
        <v>1</v>
      </c>
      <c r="F261">
        <f t="shared" si="17"/>
        <v>0.35429921235231299</v>
      </c>
      <c r="G261">
        <f t="shared" si="18"/>
        <v>0.12552793187346936</v>
      </c>
      <c r="H261">
        <f t="shared" si="19"/>
        <v>0.35429921235231299</v>
      </c>
    </row>
    <row r="262" spans="1:8" x14ac:dyDescent="0.35">
      <c r="A262" t="s">
        <v>5</v>
      </c>
      <c r="B262" t="s">
        <v>5</v>
      </c>
      <c r="C262">
        <v>0.40500202230389398</v>
      </c>
      <c r="D262">
        <v>0.59499797769610496</v>
      </c>
      <c r="E262">
        <f t="shared" si="16"/>
        <v>0</v>
      </c>
      <c r="F262">
        <f t="shared" si="17"/>
        <v>-0.59499797769610496</v>
      </c>
      <c r="G262">
        <f t="shared" si="18"/>
        <v>0.35402259346245463</v>
      </c>
      <c r="H262">
        <f t="shared" si="19"/>
        <v>0.59499797769610496</v>
      </c>
    </row>
    <row r="263" spans="1:8" x14ac:dyDescent="0.35">
      <c r="A263" t="s">
        <v>4</v>
      </c>
      <c r="B263" t="s">
        <v>4</v>
      </c>
      <c r="C263">
        <v>0.145236171438647</v>
      </c>
      <c r="D263">
        <v>0.85476382856135202</v>
      </c>
      <c r="E263">
        <f t="shared" si="16"/>
        <v>1</v>
      </c>
      <c r="F263">
        <f t="shared" si="17"/>
        <v>0.14523617143864798</v>
      </c>
      <c r="G263">
        <f t="shared" si="18"/>
        <v>2.1093545494156346E-2</v>
      </c>
      <c r="H263">
        <f t="shared" si="19"/>
        <v>0.14523617143864798</v>
      </c>
    </row>
    <row r="264" spans="1:8" x14ac:dyDescent="0.35">
      <c r="A264" t="s">
        <v>4</v>
      </c>
      <c r="B264" t="s">
        <v>4</v>
      </c>
      <c r="C264">
        <v>0.284699114845053</v>
      </c>
      <c r="D264">
        <v>0.71530088515494605</v>
      </c>
      <c r="E264">
        <f t="shared" si="16"/>
        <v>1</v>
      </c>
      <c r="F264">
        <f t="shared" si="17"/>
        <v>0.28469911484505395</v>
      </c>
      <c r="G264">
        <f t="shared" si="18"/>
        <v>8.105358599355722E-2</v>
      </c>
      <c r="H264">
        <f t="shared" si="19"/>
        <v>0.28469911484505395</v>
      </c>
    </row>
    <row r="265" spans="1:8" x14ac:dyDescent="0.35">
      <c r="A265" t="s">
        <v>5</v>
      </c>
      <c r="B265" t="s">
        <v>5</v>
      </c>
      <c r="C265">
        <v>0.66135320067242798</v>
      </c>
      <c r="D265">
        <v>0.33864679932757102</v>
      </c>
      <c r="E265">
        <f t="shared" si="16"/>
        <v>0</v>
      </c>
      <c r="F265">
        <f t="shared" si="17"/>
        <v>-0.33864679932757102</v>
      </c>
      <c r="G265">
        <f t="shared" si="18"/>
        <v>0.11468165469480816</v>
      </c>
      <c r="H265">
        <f t="shared" si="19"/>
        <v>0.33864679932757102</v>
      </c>
    </row>
    <row r="266" spans="1:8" x14ac:dyDescent="0.35">
      <c r="A266" t="s">
        <v>4</v>
      </c>
      <c r="B266" t="s">
        <v>5</v>
      </c>
      <c r="C266">
        <v>0.42533194023014298</v>
      </c>
      <c r="D266">
        <v>0.57466805976985602</v>
      </c>
      <c r="E266">
        <f t="shared" si="16"/>
        <v>1</v>
      </c>
      <c r="F266">
        <f t="shared" si="17"/>
        <v>0.42533194023014398</v>
      </c>
      <c r="G266">
        <f t="shared" si="18"/>
        <v>0.18090725937993876</v>
      </c>
      <c r="H266">
        <f t="shared" si="19"/>
        <v>0.42533194023014398</v>
      </c>
    </row>
    <row r="267" spans="1:8" x14ac:dyDescent="0.35">
      <c r="A267" t="s">
        <v>4</v>
      </c>
      <c r="B267" t="s">
        <v>4</v>
      </c>
      <c r="C267">
        <v>0.32767977834855999</v>
      </c>
      <c r="D267">
        <v>0.67232022165143801</v>
      </c>
      <c r="E267">
        <f t="shared" si="16"/>
        <v>1</v>
      </c>
      <c r="F267">
        <f t="shared" si="17"/>
        <v>0.32767977834856199</v>
      </c>
      <c r="G267">
        <f t="shared" si="18"/>
        <v>0.10737403713856271</v>
      </c>
      <c r="H267">
        <f t="shared" si="19"/>
        <v>0.32767977834856199</v>
      </c>
    </row>
    <row r="268" spans="1:8" x14ac:dyDescent="0.35">
      <c r="A268" t="s">
        <v>5</v>
      </c>
      <c r="B268" t="s">
        <v>5</v>
      </c>
      <c r="C268">
        <v>0.585753788493242</v>
      </c>
      <c r="D268">
        <v>0.414246211506757</v>
      </c>
      <c r="E268">
        <f t="shared" si="16"/>
        <v>0</v>
      </c>
      <c r="F268">
        <f t="shared" si="17"/>
        <v>-0.414246211506757</v>
      </c>
      <c r="G268">
        <f t="shared" si="18"/>
        <v>0.17159992374770086</v>
      </c>
      <c r="H268">
        <f t="shared" si="19"/>
        <v>0.414246211506757</v>
      </c>
    </row>
    <row r="269" spans="1:8" x14ac:dyDescent="0.35">
      <c r="A269" t="s">
        <v>4</v>
      </c>
      <c r="B269" t="s">
        <v>5</v>
      </c>
      <c r="C269">
        <v>0.38059403891988602</v>
      </c>
      <c r="D269">
        <v>0.61940596108011303</v>
      </c>
      <c r="E269">
        <f t="shared" si="16"/>
        <v>1</v>
      </c>
      <c r="F269">
        <f t="shared" si="17"/>
        <v>0.38059403891988697</v>
      </c>
      <c r="G269">
        <f t="shared" si="18"/>
        <v>0.14485182246135245</v>
      </c>
      <c r="H269">
        <f t="shared" si="19"/>
        <v>0.38059403891988697</v>
      </c>
    </row>
    <row r="270" spans="1:8" x14ac:dyDescent="0.35">
      <c r="A270" t="s">
        <v>5</v>
      </c>
      <c r="B270" t="s">
        <v>5</v>
      </c>
      <c r="C270">
        <v>0.39026087598510401</v>
      </c>
      <c r="D270">
        <v>0.60973912401489605</v>
      </c>
      <c r="E270">
        <f t="shared" si="16"/>
        <v>0</v>
      </c>
      <c r="F270">
        <f t="shared" si="17"/>
        <v>-0.60973912401489605</v>
      </c>
      <c r="G270">
        <f t="shared" si="18"/>
        <v>0.37178179935445277</v>
      </c>
      <c r="H270">
        <f t="shared" si="19"/>
        <v>0.60973912401489605</v>
      </c>
    </row>
    <row r="271" spans="1:8" x14ac:dyDescent="0.35">
      <c r="A271" t="s">
        <v>4</v>
      </c>
      <c r="B271" t="s">
        <v>4</v>
      </c>
      <c r="C271">
        <v>0.167228019862384</v>
      </c>
      <c r="D271">
        <v>0.832771980137615</v>
      </c>
      <c r="E271">
        <f t="shared" si="16"/>
        <v>1</v>
      </c>
      <c r="F271">
        <f t="shared" si="17"/>
        <v>0.167228019862385</v>
      </c>
      <c r="G271">
        <f t="shared" si="18"/>
        <v>2.7965210627094231E-2</v>
      </c>
      <c r="H271">
        <f t="shared" si="19"/>
        <v>0.167228019862385</v>
      </c>
    </row>
    <row r="272" spans="1:8" x14ac:dyDescent="0.35">
      <c r="A272" t="s">
        <v>5</v>
      </c>
      <c r="B272" t="s">
        <v>5</v>
      </c>
      <c r="C272">
        <v>0.55325276297015802</v>
      </c>
      <c r="D272">
        <v>0.44674723702984098</v>
      </c>
      <c r="E272">
        <f t="shared" si="16"/>
        <v>0</v>
      </c>
      <c r="F272">
        <f t="shared" si="17"/>
        <v>-0.44674723702984098</v>
      </c>
      <c r="G272">
        <f t="shared" si="18"/>
        <v>0.19958309379379693</v>
      </c>
      <c r="H272">
        <f t="shared" si="19"/>
        <v>0.44674723702984098</v>
      </c>
    </row>
    <row r="273" spans="1:8" x14ac:dyDescent="0.35">
      <c r="A273" t="s">
        <v>4</v>
      </c>
      <c r="B273" t="s">
        <v>4</v>
      </c>
      <c r="C273">
        <v>0.305602842214522</v>
      </c>
      <c r="D273">
        <v>0.69439715778547695</v>
      </c>
      <c r="E273">
        <f t="shared" si="16"/>
        <v>1</v>
      </c>
      <c r="F273">
        <f t="shared" si="17"/>
        <v>0.30560284221452305</v>
      </c>
      <c r="G273">
        <f t="shared" si="18"/>
        <v>9.3393097169594666E-2</v>
      </c>
      <c r="H273">
        <f t="shared" si="19"/>
        <v>0.30560284221452305</v>
      </c>
    </row>
    <row r="274" spans="1:8" x14ac:dyDescent="0.35">
      <c r="A274" t="s">
        <v>4</v>
      </c>
      <c r="B274" t="s">
        <v>4</v>
      </c>
      <c r="C274">
        <v>0.252684139256106</v>
      </c>
      <c r="D274">
        <v>0.747315860743894</v>
      </c>
      <c r="E274">
        <f t="shared" si="16"/>
        <v>1</v>
      </c>
      <c r="F274">
        <f t="shared" si="17"/>
        <v>0.252684139256106</v>
      </c>
      <c r="G274">
        <f t="shared" si="18"/>
        <v>6.3849274231599168E-2</v>
      </c>
      <c r="H274">
        <f t="shared" si="19"/>
        <v>0.252684139256106</v>
      </c>
    </row>
    <row r="275" spans="1:8" x14ac:dyDescent="0.35">
      <c r="A275" t="s">
        <v>5</v>
      </c>
      <c r="B275" t="s">
        <v>5</v>
      </c>
      <c r="C275">
        <v>0.698303182403057</v>
      </c>
      <c r="D275">
        <v>0.301696817596942</v>
      </c>
      <c r="E275">
        <f t="shared" si="16"/>
        <v>0</v>
      </c>
      <c r="F275">
        <f t="shared" si="17"/>
        <v>-0.301696817596942</v>
      </c>
      <c r="G275">
        <f t="shared" si="18"/>
        <v>9.1020969748122488E-2</v>
      </c>
      <c r="H275">
        <f t="shared" si="19"/>
        <v>0.301696817596942</v>
      </c>
    </row>
    <row r="276" spans="1:8" x14ac:dyDescent="0.35">
      <c r="A276" t="s">
        <v>4</v>
      </c>
      <c r="B276" t="s">
        <v>4</v>
      </c>
      <c r="C276">
        <v>0.18978156300049501</v>
      </c>
      <c r="D276">
        <v>0.81021843699950402</v>
      </c>
      <c r="E276">
        <f t="shared" si="16"/>
        <v>1</v>
      </c>
      <c r="F276">
        <f t="shared" si="17"/>
        <v>0.18978156300049598</v>
      </c>
      <c r="G276">
        <f t="shared" si="18"/>
        <v>3.6017041654911222E-2</v>
      </c>
      <c r="H276">
        <f t="shared" si="19"/>
        <v>0.18978156300049598</v>
      </c>
    </row>
    <row r="277" spans="1:8" x14ac:dyDescent="0.35">
      <c r="A277" t="s">
        <v>5</v>
      </c>
      <c r="B277" t="s">
        <v>5</v>
      </c>
      <c r="C277">
        <v>0.62243301822709995</v>
      </c>
      <c r="D277">
        <v>0.37756698177289999</v>
      </c>
      <c r="E277">
        <f t="shared" si="16"/>
        <v>0</v>
      </c>
      <c r="F277">
        <f t="shared" si="17"/>
        <v>-0.37756698177289999</v>
      </c>
      <c r="G277">
        <f t="shared" si="18"/>
        <v>0.1425568257250974</v>
      </c>
      <c r="H277">
        <f t="shared" si="19"/>
        <v>0.37756698177289999</v>
      </c>
    </row>
    <row r="278" spans="1:8" x14ac:dyDescent="0.35">
      <c r="A278" t="s">
        <v>5</v>
      </c>
      <c r="B278" t="s">
        <v>5</v>
      </c>
      <c r="C278">
        <v>0.56566644410436495</v>
      </c>
      <c r="D278">
        <v>0.43433355589563399</v>
      </c>
      <c r="E278">
        <f t="shared" si="16"/>
        <v>0</v>
      </c>
      <c r="F278">
        <f t="shared" si="17"/>
        <v>-0.43433355589563399</v>
      </c>
      <c r="G278">
        <f t="shared" si="18"/>
        <v>0.18864563777694582</v>
      </c>
      <c r="H278">
        <f t="shared" si="19"/>
        <v>0.43433355589563399</v>
      </c>
    </row>
    <row r="279" spans="1:8" x14ac:dyDescent="0.35">
      <c r="A279" t="s">
        <v>4</v>
      </c>
      <c r="B279" t="s">
        <v>4</v>
      </c>
      <c r="C279">
        <v>0.25015936233905101</v>
      </c>
      <c r="D279">
        <v>0.749840637660948</v>
      </c>
      <c r="E279">
        <f t="shared" si="16"/>
        <v>1</v>
      </c>
      <c r="F279">
        <f t="shared" si="17"/>
        <v>0.250159362339052</v>
      </c>
      <c r="G279">
        <f t="shared" si="18"/>
        <v>6.2579706565881105E-2</v>
      </c>
      <c r="H279">
        <f t="shared" si="19"/>
        <v>0.250159362339052</v>
      </c>
    </row>
    <row r="280" spans="1:8" x14ac:dyDescent="0.35">
      <c r="A280" t="s">
        <v>4</v>
      </c>
      <c r="B280" t="s">
        <v>4</v>
      </c>
      <c r="C280">
        <v>0.19537218071159401</v>
      </c>
      <c r="D280">
        <v>0.80462781928840499</v>
      </c>
      <c r="E280">
        <f t="shared" si="16"/>
        <v>1</v>
      </c>
      <c r="F280">
        <f t="shared" si="17"/>
        <v>0.19537218071159501</v>
      </c>
      <c r="G280">
        <f t="shared" si="18"/>
        <v>3.8170288996004137E-2</v>
      </c>
      <c r="H280">
        <f t="shared" si="19"/>
        <v>0.19537218071159501</v>
      </c>
    </row>
    <row r="281" spans="1:8" x14ac:dyDescent="0.35">
      <c r="A281" t="s">
        <v>5</v>
      </c>
      <c r="B281" t="s">
        <v>5</v>
      </c>
      <c r="C281">
        <v>0.37170447834423698</v>
      </c>
      <c r="D281">
        <v>0.62829552165576197</v>
      </c>
      <c r="E281">
        <f t="shared" si="16"/>
        <v>0</v>
      </c>
      <c r="F281">
        <f t="shared" si="17"/>
        <v>-0.62829552165576197</v>
      </c>
      <c r="G281">
        <f t="shared" si="18"/>
        <v>0.39475526253268606</v>
      </c>
      <c r="H281">
        <f t="shared" si="19"/>
        <v>0.62829552165576197</v>
      </c>
    </row>
    <row r="282" spans="1:8" x14ac:dyDescent="0.35">
      <c r="A282" t="s">
        <v>4</v>
      </c>
      <c r="B282" t="s">
        <v>5</v>
      </c>
      <c r="C282">
        <v>0.37614654675717302</v>
      </c>
      <c r="D282">
        <v>0.62385345324282604</v>
      </c>
      <c r="E282">
        <f t="shared" si="16"/>
        <v>1</v>
      </c>
      <c r="F282">
        <f t="shared" si="17"/>
        <v>0.37614654675717396</v>
      </c>
      <c r="G282">
        <f t="shared" si="18"/>
        <v>0.14148622463734686</v>
      </c>
      <c r="H282">
        <f t="shared" si="19"/>
        <v>0.37614654675717396</v>
      </c>
    </row>
    <row r="283" spans="1:8" x14ac:dyDescent="0.35">
      <c r="A283" t="s">
        <v>5</v>
      </c>
      <c r="B283" t="s">
        <v>5</v>
      </c>
      <c r="C283">
        <v>0.449171241184398</v>
      </c>
      <c r="D283">
        <v>0.55082875881560101</v>
      </c>
      <c r="E283">
        <f t="shared" si="16"/>
        <v>0</v>
      </c>
      <c r="F283">
        <f t="shared" si="17"/>
        <v>-0.55082875881560101</v>
      </c>
      <c r="G283">
        <f t="shared" si="18"/>
        <v>0.30341232153833553</v>
      </c>
      <c r="H283">
        <f t="shared" si="19"/>
        <v>0.55082875881560101</v>
      </c>
    </row>
    <row r="284" spans="1:8" x14ac:dyDescent="0.35">
      <c r="A284" t="s">
        <v>4</v>
      </c>
      <c r="B284" t="s">
        <v>4</v>
      </c>
      <c r="C284">
        <v>0.120235040364306</v>
      </c>
      <c r="D284">
        <v>0.87976495963569301</v>
      </c>
      <c r="E284">
        <f t="shared" si="16"/>
        <v>1</v>
      </c>
      <c r="F284">
        <f t="shared" si="17"/>
        <v>0.12023504036430699</v>
      </c>
      <c r="G284">
        <f t="shared" si="18"/>
        <v>1.445646493140653E-2</v>
      </c>
      <c r="H284">
        <f t="shared" si="19"/>
        <v>0.12023504036430699</v>
      </c>
    </row>
    <row r="285" spans="1:8" x14ac:dyDescent="0.35">
      <c r="A285" t="s">
        <v>5</v>
      </c>
      <c r="B285" t="s">
        <v>5</v>
      </c>
      <c r="C285">
        <v>0.46060860026835598</v>
      </c>
      <c r="D285">
        <v>0.53939139973164296</v>
      </c>
      <c r="E285">
        <f t="shared" si="16"/>
        <v>0</v>
      </c>
      <c r="F285">
        <f t="shared" si="17"/>
        <v>-0.53939139973164296</v>
      </c>
      <c r="G285">
        <f t="shared" si="18"/>
        <v>0.29094308210446107</v>
      </c>
      <c r="H285">
        <f t="shared" si="19"/>
        <v>0.53939139973164296</v>
      </c>
    </row>
    <row r="286" spans="1:8" x14ac:dyDescent="0.35">
      <c r="A286" t="s">
        <v>4</v>
      </c>
      <c r="B286" t="s">
        <v>4</v>
      </c>
      <c r="C286">
        <v>0.31636309809270302</v>
      </c>
      <c r="D286">
        <v>0.68363690190729698</v>
      </c>
      <c r="E286">
        <f t="shared" si="16"/>
        <v>1</v>
      </c>
      <c r="F286">
        <f t="shared" si="17"/>
        <v>0.31636309809270302</v>
      </c>
      <c r="G286">
        <f t="shared" si="18"/>
        <v>0.10008560983481324</v>
      </c>
      <c r="H286">
        <f t="shared" si="19"/>
        <v>0.31636309809270302</v>
      </c>
    </row>
    <row r="287" spans="1:8" x14ac:dyDescent="0.35">
      <c r="A287" t="s">
        <v>4</v>
      </c>
      <c r="B287" t="s">
        <v>4</v>
      </c>
      <c r="C287">
        <v>0.28636838672998699</v>
      </c>
      <c r="D287">
        <v>0.71363161327001201</v>
      </c>
      <c r="E287">
        <f t="shared" si="16"/>
        <v>1</v>
      </c>
      <c r="F287">
        <f t="shared" si="17"/>
        <v>0.28636838672998799</v>
      </c>
      <c r="G287">
        <f t="shared" si="18"/>
        <v>8.2006852918335968E-2</v>
      </c>
      <c r="H287">
        <f t="shared" si="19"/>
        <v>0.28636838672998799</v>
      </c>
    </row>
    <row r="288" spans="1:8" x14ac:dyDescent="0.35">
      <c r="A288" t="s">
        <v>4</v>
      </c>
      <c r="B288" t="s">
        <v>5</v>
      </c>
      <c r="C288">
        <v>0.54804792280643699</v>
      </c>
      <c r="D288">
        <v>0.45195207719356201</v>
      </c>
      <c r="E288">
        <f t="shared" si="16"/>
        <v>1</v>
      </c>
      <c r="F288">
        <f t="shared" si="17"/>
        <v>0.54804792280643799</v>
      </c>
      <c r="G288">
        <f t="shared" si="18"/>
        <v>0.30035652569245141</v>
      </c>
      <c r="H288">
        <f t="shared" si="19"/>
        <v>0.54804792280643799</v>
      </c>
    </row>
    <row r="289" spans="1:8" x14ac:dyDescent="0.35">
      <c r="A289" t="s">
        <v>4</v>
      </c>
      <c r="B289" t="s">
        <v>5</v>
      </c>
      <c r="C289">
        <v>0.41953976178872798</v>
      </c>
      <c r="D289">
        <v>0.58046023821127102</v>
      </c>
      <c r="E289">
        <f t="shared" si="16"/>
        <v>1</v>
      </c>
      <c r="F289">
        <f t="shared" si="17"/>
        <v>0.41953976178872898</v>
      </c>
      <c r="G289">
        <f t="shared" si="18"/>
        <v>0.17601361172174346</v>
      </c>
      <c r="H289">
        <f t="shared" si="19"/>
        <v>0.41953976178872898</v>
      </c>
    </row>
    <row r="290" spans="1:8" x14ac:dyDescent="0.35">
      <c r="A290" t="s">
        <v>5</v>
      </c>
      <c r="B290" t="s">
        <v>5</v>
      </c>
      <c r="C290">
        <v>0.40610779380540402</v>
      </c>
      <c r="D290">
        <v>0.59389220619459504</v>
      </c>
      <c r="E290">
        <f t="shared" si="16"/>
        <v>0</v>
      </c>
      <c r="F290">
        <f t="shared" si="17"/>
        <v>-0.59389220619459504</v>
      </c>
      <c r="G290">
        <f t="shared" si="18"/>
        <v>0.35270795257868337</v>
      </c>
      <c r="H290">
        <f t="shared" si="19"/>
        <v>0.59389220619459504</v>
      </c>
    </row>
    <row r="291" spans="1:8" x14ac:dyDescent="0.35">
      <c r="A291" t="s">
        <v>5</v>
      </c>
      <c r="B291" t="s">
        <v>4</v>
      </c>
      <c r="C291">
        <v>0.26728045573150599</v>
      </c>
      <c r="D291">
        <v>0.73271954426849295</v>
      </c>
      <c r="E291">
        <f t="shared" si="16"/>
        <v>0</v>
      </c>
      <c r="F291">
        <f t="shared" si="17"/>
        <v>-0.73271954426849295</v>
      </c>
      <c r="G291">
        <f t="shared" si="18"/>
        <v>0.53687793055302802</v>
      </c>
      <c r="H291">
        <f t="shared" si="19"/>
        <v>0.73271954426849295</v>
      </c>
    </row>
    <row r="292" spans="1:8" x14ac:dyDescent="0.35">
      <c r="A292" t="s">
        <v>4</v>
      </c>
      <c r="B292" t="s">
        <v>4</v>
      </c>
      <c r="C292">
        <v>0.11336682115803499</v>
      </c>
      <c r="D292">
        <v>0.88663317884196402</v>
      </c>
      <c r="E292">
        <f t="shared" si="16"/>
        <v>1</v>
      </c>
      <c r="F292">
        <f t="shared" si="17"/>
        <v>0.11336682115803598</v>
      </c>
      <c r="G292">
        <f t="shared" si="18"/>
        <v>1.2852036139478114E-2</v>
      </c>
      <c r="H292">
        <f t="shared" si="19"/>
        <v>0.11336682115803598</v>
      </c>
    </row>
    <row r="293" spans="1:8" x14ac:dyDescent="0.35">
      <c r="A293" t="s">
        <v>4</v>
      </c>
      <c r="B293" t="s">
        <v>4</v>
      </c>
      <c r="C293">
        <v>0.17064312395946901</v>
      </c>
      <c r="D293">
        <v>0.82935687604052999</v>
      </c>
      <c r="E293">
        <f t="shared" si="16"/>
        <v>1</v>
      </c>
      <c r="F293">
        <f t="shared" si="17"/>
        <v>0.17064312395947001</v>
      </c>
      <c r="G293">
        <f t="shared" si="18"/>
        <v>2.9119075754647047E-2</v>
      </c>
      <c r="H293">
        <f t="shared" si="19"/>
        <v>0.17064312395947001</v>
      </c>
    </row>
    <row r="294" spans="1:8" x14ac:dyDescent="0.35">
      <c r="A294" t="s">
        <v>4</v>
      </c>
      <c r="B294" t="s">
        <v>4</v>
      </c>
      <c r="C294">
        <v>0.139445814738653</v>
      </c>
      <c r="D294">
        <v>0.86055418526134597</v>
      </c>
      <c r="E294">
        <f t="shared" si="16"/>
        <v>1</v>
      </c>
      <c r="F294">
        <f t="shared" si="17"/>
        <v>0.13944581473865403</v>
      </c>
      <c r="G294">
        <f t="shared" si="18"/>
        <v>1.9445135248127021E-2</v>
      </c>
      <c r="H294">
        <f t="shared" si="19"/>
        <v>0.13944581473865403</v>
      </c>
    </row>
    <row r="295" spans="1:8" x14ac:dyDescent="0.35">
      <c r="A295" t="s">
        <v>5</v>
      </c>
      <c r="B295" t="s">
        <v>5</v>
      </c>
      <c r="C295">
        <v>0.867937737246535</v>
      </c>
      <c r="D295">
        <v>0.132062262753464</v>
      </c>
      <c r="E295">
        <f t="shared" si="16"/>
        <v>0</v>
      </c>
      <c r="F295">
        <f t="shared" si="17"/>
        <v>-0.132062262753464</v>
      </c>
      <c r="G295">
        <f t="shared" si="18"/>
        <v>1.7440441243564964E-2</v>
      </c>
      <c r="H295">
        <f t="shared" si="19"/>
        <v>0.132062262753464</v>
      </c>
    </row>
    <row r="296" spans="1:8" x14ac:dyDescent="0.35">
      <c r="A296" t="s">
        <v>4</v>
      </c>
      <c r="B296" t="s">
        <v>4</v>
      </c>
      <c r="C296">
        <v>0.156627378459537</v>
      </c>
      <c r="D296">
        <v>0.843372621540461</v>
      </c>
      <c r="E296">
        <f t="shared" si="16"/>
        <v>1</v>
      </c>
      <c r="F296">
        <f t="shared" si="17"/>
        <v>0.156627378459539</v>
      </c>
      <c r="G296">
        <f t="shared" si="18"/>
        <v>2.4532135683107661E-2</v>
      </c>
      <c r="H296">
        <f t="shared" si="19"/>
        <v>0.156627378459539</v>
      </c>
    </row>
    <row r="297" spans="1:8" x14ac:dyDescent="0.35">
      <c r="A297" t="s">
        <v>4</v>
      </c>
      <c r="B297" t="s">
        <v>4</v>
      </c>
      <c r="C297">
        <v>0.302119311735494</v>
      </c>
      <c r="D297">
        <v>0.697880688264505</v>
      </c>
      <c r="E297">
        <f t="shared" si="16"/>
        <v>1</v>
      </c>
      <c r="F297">
        <f t="shared" si="17"/>
        <v>0.302119311735495</v>
      </c>
      <c r="G297">
        <f t="shared" si="18"/>
        <v>9.1276078523529203E-2</v>
      </c>
      <c r="H297">
        <f t="shared" si="19"/>
        <v>0.302119311735495</v>
      </c>
    </row>
    <row r="298" spans="1:8" x14ac:dyDescent="0.35">
      <c r="A298" t="s">
        <v>5</v>
      </c>
      <c r="B298" t="s">
        <v>5</v>
      </c>
      <c r="C298">
        <v>0.46031320040136298</v>
      </c>
      <c r="D298">
        <v>0.53968679959863597</v>
      </c>
      <c r="E298">
        <f t="shared" si="16"/>
        <v>0</v>
      </c>
      <c r="F298">
        <f t="shared" si="17"/>
        <v>-0.53968679959863597</v>
      </c>
      <c r="G298">
        <f t="shared" si="18"/>
        <v>0.29126184166101826</v>
      </c>
      <c r="H298">
        <f t="shared" si="19"/>
        <v>0.53968679959863597</v>
      </c>
    </row>
    <row r="299" spans="1:8" x14ac:dyDescent="0.35">
      <c r="A299" t="s">
        <v>4</v>
      </c>
      <c r="B299" t="s">
        <v>4</v>
      </c>
      <c r="C299">
        <v>0.16267770149480401</v>
      </c>
      <c r="D299">
        <v>0.83732229850519502</v>
      </c>
      <c r="E299">
        <f t="shared" si="16"/>
        <v>1</v>
      </c>
      <c r="F299">
        <f t="shared" si="17"/>
        <v>0.16267770149480498</v>
      </c>
      <c r="G299">
        <f t="shared" si="18"/>
        <v>2.6464034563632874E-2</v>
      </c>
      <c r="H299">
        <f t="shared" si="19"/>
        <v>0.16267770149480498</v>
      </c>
    </row>
    <row r="300" spans="1:8" x14ac:dyDescent="0.35">
      <c r="A300" t="s">
        <v>4</v>
      </c>
      <c r="B300" t="s">
        <v>4</v>
      </c>
      <c r="C300">
        <v>0.203873113609843</v>
      </c>
      <c r="D300">
        <v>0.79612688639015605</v>
      </c>
      <c r="E300">
        <f t="shared" si="16"/>
        <v>1</v>
      </c>
      <c r="F300">
        <f t="shared" si="17"/>
        <v>0.20387311360984395</v>
      </c>
      <c r="G300">
        <f t="shared" si="18"/>
        <v>4.1564246452972339E-2</v>
      </c>
      <c r="H300">
        <f t="shared" si="19"/>
        <v>0.20387311360984395</v>
      </c>
    </row>
    <row r="301" spans="1:8" x14ac:dyDescent="0.35">
      <c r="A301" t="s">
        <v>5</v>
      </c>
      <c r="B301" t="s">
        <v>4</v>
      </c>
      <c r="C301">
        <v>0.325739908073711</v>
      </c>
      <c r="D301">
        <v>0.674260091926288</v>
      </c>
      <c r="E301">
        <f t="shared" si="16"/>
        <v>0</v>
      </c>
      <c r="F301">
        <f t="shared" si="17"/>
        <v>-0.674260091926288</v>
      </c>
      <c r="G301">
        <f t="shared" si="18"/>
        <v>0.45462667156444636</v>
      </c>
      <c r="H301">
        <f t="shared" si="19"/>
        <v>0.674260091926288</v>
      </c>
    </row>
    <row r="302" spans="1:8" x14ac:dyDescent="0.35">
      <c r="A302" t="s">
        <v>4</v>
      </c>
      <c r="B302" t="s">
        <v>4</v>
      </c>
      <c r="C302">
        <v>0.25675179205433801</v>
      </c>
      <c r="D302">
        <v>0.74324820794566104</v>
      </c>
      <c r="E302">
        <f t="shared" si="16"/>
        <v>1</v>
      </c>
      <c r="F302">
        <f t="shared" si="17"/>
        <v>0.25675179205433896</v>
      </c>
      <c r="G302">
        <f t="shared" si="18"/>
        <v>6.5921482723114516E-2</v>
      </c>
      <c r="H302">
        <f t="shared" si="19"/>
        <v>0.25675179205433896</v>
      </c>
    </row>
    <row r="303" spans="1:8" x14ac:dyDescent="0.35">
      <c r="A303" t="s">
        <v>4</v>
      </c>
      <c r="B303" t="s">
        <v>4</v>
      </c>
      <c r="C303">
        <v>0.33090299807374102</v>
      </c>
      <c r="D303">
        <v>0.66909700192625798</v>
      </c>
      <c r="E303">
        <f t="shared" si="16"/>
        <v>1</v>
      </c>
      <c r="F303">
        <f t="shared" si="17"/>
        <v>0.33090299807374202</v>
      </c>
      <c r="G303">
        <f t="shared" si="18"/>
        <v>0.10949679413419092</v>
      </c>
      <c r="H303">
        <f t="shared" si="19"/>
        <v>0.33090299807374202</v>
      </c>
    </row>
    <row r="304" spans="1:8" x14ac:dyDescent="0.35">
      <c r="A304" t="s">
        <v>5</v>
      </c>
      <c r="B304" t="s">
        <v>5</v>
      </c>
      <c r="C304">
        <v>0.53677297049031003</v>
      </c>
      <c r="D304">
        <v>0.46322702950968903</v>
      </c>
      <c r="E304">
        <f t="shared" si="16"/>
        <v>0</v>
      </c>
      <c r="F304">
        <f t="shared" si="17"/>
        <v>-0.46322702950968903</v>
      </c>
      <c r="G304">
        <f t="shared" si="18"/>
        <v>0.2145792808683703</v>
      </c>
      <c r="H304">
        <f t="shared" si="19"/>
        <v>0.46322702950968903</v>
      </c>
    </row>
    <row r="305" spans="1:8" x14ac:dyDescent="0.35">
      <c r="A305" t="s">
        <v>4</v>
      </c>
      <c r="B305" t="s">
        <v>4</v>
      </c>
      <c r="C305">
        <v>0.22573836247264201</v>
      </c>
      <c r="D305">
        <v>0.77426163752735699</v>
      </c>
      <c r="E305">
        <f t="shared" si="16"/>
        <v>1</v>
      </c>
      <c r="F305">
        <f t="shared" si="17"/>
        <v>0.22573836247264301</v>
      </c>
      <c r="G305">
        <f t="shared" si="18"/>
        <v>5.0957808291830359E-2</v>
      </c>
      <c r="H305">
        <f t="shared" si="19"/>
        <v>0.22573836247264301</v>
      </c>
    </row>
    <row r="306" spans="1:8" x14ac:dyDescent="0.35">
      <c r="A306" t="s">
        <v>4</v>
      </c>
      <c r="B306" t="s">
        <v>4</v>
      </c>
      <c r="C306">
        <v>0.28698851255292701</v>
      </c>
      <c r="D306">
        <v>0.71301148744707199</v>
      </c>
      <c r="E306">
        <f t="shared" si="16"/>
        <v>1</v>
      </c>
      <c r="F306">
        <f t="shared" si="17"/>
        <v>0.28698851255292801</v>
      </c>
      <c r="G306">
        <f t="shared" si="18"/>
        <v>8.2362406337342112E-2</v>
      </c>
      <c r="H306">
        <f t="shared" si="19"/>
        <v>0.28698851255292801</v>
      </c>
    </row>
    <row r="307" spans="1:8" x14ac:dyDescent="0.35">
      <c r="A307" t="s">
        <v>4</v>
      </c>
      <c r="B307" t="s">
        <v>4</v>
      </c>
      <c r="C307">
        <v>0.26920154765978699</v>
      </c>
      <c r="D307">
        <v>0.73079845234021201</v>
      </c>
      <c r="E307">
        <f t="shared" si="16"/>
        <v>1</v>
      </c>
      <c r="F307">
        <f t="shared" si="17"/>
        <v>0.26920154765978799</v>
      </c>
      <c r="G307">
        <f t="shared" si="18"/>
        <v>7.2469473262425102E-2</v>
      </c>
      <c r="H307">
        <f t="shared" si="19"/>
        <v>0.26920154765978799</v>
      </c>
    </row>
    <row r="308" spans="1:8" x14ac:dyDescent="0.35">
      <c r="A308" t="s">
        <v>5</v>
      </c>
      <c r="B308" t="s">
        <v>5</v>
      </c>
      <c r="C308">
        <v>0.50639293256990203</v>
      </c>
      <c r="D308">
        <v>0.49360706743009802</v>
      </c>
      <c r="E308">
        <f t="shared" si="16"/>
        <v>0</v>
      </c>
      <c r="F308">
        <f t="shared" si="17"/>
        <v>-0.49360706743009802</v>
      </c>
      <c r="G308">
        <f t="shared" si="18"/>
        <v>0.24364793701694135</v>
      </c>
      <c r="H308">
        <f t="shared" si="19"/>
        <v>0.49360706743009802</v>
      </c>
    </row>
    <row r="309" spans="1:8" x14ac:dyDescent="0.35">
      <c r="A309" t="s">
        <v>4</v>
      </c>
      <c r="B309" t="s">
        <v>4</v>
      </c>
      <c r="C309">
        <v>0.12546824205443399</v>
      </c>
      <c r="D309">
        <v>0.87453175794556504</v>
      </c>
      <c r="E309">
        <f t="shared" si="16"/>
        <v>1</v>
      </c>
      <c r="F309">
        <f t="shared" si="17"/>
        <v>0.12546824205443496</v>
      </c>
      <c r="G309">
        <f t="shared" si="18"/>
        <v>1.5742279764230281E-2</v>
      </c>
      <c r="H309">
        <f t="shared" si="19"/>
        <v>0.12546824205443496</v>
      </c>
    </row>
    <row r="310" spans="1:8" x14ac:dyDescent="0.35">
      <c r="A310" t="s">
        <v>4</v>
      </c>
      <c r="B310" t="s">
        <v>4</v>
      </c>
      <c r="C310">
        <v>0.128724622333206</v>
      </c>
      <c r="D310">
        <v>0.87127537766679297</v>
      </c>
      <c r="E310">
        <f t="shared" si="16"/>
        <v>1</v>
      </c>
      <c r="F310">
        <f t="shared" si="17"/>
        <v>0.12872462233320703</v>
      </c>
      <c r="G310">
        <f t="shared" si="18"/>
        <v>1.6570028394826783E-2</v>
      </c>
      <c r="H310">
        <f t="shared" si="19"/>
        <v>0.12872462233320703</v>
      </c>
    </row>
    <row r="311" spans="1:8" x14ac:dyDescent="0.35">
      <c r="A311" t="s">
        <v>5</v>
      </c>
      <c r="B311" t="s">
        <v>5</v>
      </c>
      <c r="C311">
        <v>0.50611160521060905</v>
      </c>
      <c r="D311">
        <v>0.49388839478939001</v>
      </c>
      <c r="E311">
        <f t="shared" si="16"/>
        <v>0</v>
      </c>
      <c r="F311">
        <f t="shared" si="17"/>
        <v>-0.49388839478939001</v>
      </c>
      <c r="G311">
        <f t="shared" si="18"/>
        <v>0.24392574650764037</v>
      </c>
      <c r="H311">
        <f t="shared" si="19"/>
        <v>0.49388839478939001</v>
      </c>
    </row>
    <row r="312" spans="1:8" x14ac:dyDescent="0.35">
      <c r="A312" t="s">
        <v>4</v>
      </c>
      <c r="B312" t="s">
        <v>4</v>
      </c>
      <c r="C312">
        <v>0.27149813867504102</v>
      </c>
      <c r="D312">
        <v>0.72850186132495798</v>
      </c>
      <c r="E312">
        <f t="shared" si="16"/>
        <v>1</v>
      </c>
      <c r="F312">
        <f t="shared" si="17"/>
        <v>0.27149813867504202</v>
      </c>
      <c r="G312">
        <f t="shared" si="18"/>
        <v>7.3711239304012355E-2</v>
      </c>
      <c r="H312">
        <f t="shared" si="19"/>
        <v>0.27149813867504202</v>
      </c>
    </row>
    <row r="313" spans="1:8" x14ac:dyDescent="0.35">
      <c r="A313" t="s">
        <v>4</v>
      </c>
      <c r="B313" t="s">
        <v>4</v>
      </c>
      <c r="C313">
        <v>9.8800550103559703E-2</v>
      </c>
      <c r="D313">
        <v>0.90119944989643996</v>
      </c>
      <c r="E313">
        <f t="shared" si="16"/>
        <v>1</v>
      </c>
      <c r="F313">
        <f t="shared" si="17"/>
        <v>9.8800550103560036E-2</v>
      </c>
      <c r="G313">
        <f t="shared" si="18"/>
        <v>9.7615487007660772E-3</v>
      </c>
      <c r="H313">
        <f t="shared" si="19"/>
        <v>9.8800550103560036E-2</v>
      </c>
    </row>
    <row r="314" spans="1:8" x14ac:dyDescent="0.35">
      <c r="A314" t="s">
        <v>4</v>
      </c>
      <c r="B314" t="s">
        <v>4</v>
      </c>
      <c r="C314">
        <v>0.105565286141118</v>
      </c>
      <c r="D314">
        <v>0.89443471385888096</v>
      </c>
      <c r="E314">
        <f t="shared" si="16"/>
        <v>1</v>
      </c>
      <c r="F314">
        <f t="shared" si="17"/>
        <v>0.10556528614111904</v>
      </c>
      <c r="G314">
        <f t="shared" si="18"/>
        <v>1.114402963805634E-2</v>
      </c>
      <c r="H314">
        <f t="shared" si="19"/>
        <v>0.10556528614111904</v>
      </c>
    </row>
    <row r="315" spans="1:8" x14ac:dyDescent="0.35">
      <c r="A315" t="s">
        <v>5</v>
      </c>
      <c r="B315" t="s">
        <v>5</v>
      </c>
      <c r="C315">
        <v>0.392780403260927</v>
      </c>
      <c r="D315">
        <v>0.607219596739072</v>
      </c>
      <c r="E315">
        <f t="shared" si="16"/>
        <v>0</v>
      </c>
      <c r="F315">
        <f t="shared" si="17"/>
        <v>-0.607219596739072</v>
      </c>
      <c r="G315">
        <f t="shared" si="18"/>
        <v>0.36871563866396123</v>
      </c>
      <c r="H315">
        <f t="shared" si="19"/>
        <v>0.607219596739072</v>
      </c>
    </row>
    <row r="316" spans="1:8" x14ac:dyDescent="0.35">
      <c r="A316" t="s">
        <v>4</v>
      </c>
      <c r="B316" t="s">
        <v>4</v>
      </c>
      <c r="C316">
        <v>0.116288898579713</v>
      </c>
      <c r="D316">
        <v>0.88371110142028597</v>
      </c>
      <c r="E316">
        <f t="shared" si="16"/>
        <v>1</v>
      </c>
      <c r="F316">
        <f t="shared" si="17"/>
        <v>0.11628889857971403</v>
      </c>
      <c r="G316">
        <f t="shared" si="18"/>
        <v>1.3523107932883015E-2</v>
      </c>
      <c r="H316">
        <f t="shared" si="19"/>
        <v>0.11628889857971403</v>
      </c>
    </row>
    <row r="317" spans="1:8" x14ac:dyDescent="0.35">
      <c r="A317" t="s">
        <v>4</v>
      </c>
      <c r="B317" t="s">
        <v>4</v>
      </c>
      <c r="C317">
        <v>0.190651496127097</v>
      </c>
      <c r="D317">
        <v>0.80934850387290203</v>
      </c>
      <c r="E317">
        <f t="shared" si="16"/>
        <v>1</v>
      </c>
      <c r="F317">
        <f t="shared" si="17"/>
        <v>0.19065149612709797</v>
      </c>
      <c r="G317">
        <f t="shared" si="18"/>
        <v>3.6347992975500856E-2</v>
      </c>
      <c r="H317">
        <f t="shared" si="19"/>
        <v>0.19065149612709797</v>
      </c>
    </row>
    <row r="318" spans="1:8" x14ac:dyDescent="0.35">
      <c r="A318" t="s">
        <v>4</v>
      </c>
      <c r="B318" t="s">
        <v>4</v>
      </c>
      <c r="C318">
        <v>7.9590115002803996E-2</v>
      </c>
      <c r="D318">
        <v>0.920409884997196</v>
      </c>
      <c r="E318">
        <f t="shared" si="16"/>
        <v>1</v>
      </c>
      <c r="F318">
        <f t="shared" si="17"/>
        <v>7.9590115002803996E-2</v>
      </c>
      <c r="G318">
        <f t="shared" si="18"/>
        <v>6.3345864061595657E-3</v>
      </c>
      <c r="H318">
        <f t="shared" si="19"/>
        <v>7.9590115002803996E-2</v>
      </c>
    </row>
    <row r="319" spans="1:8" x14ac:dyDescent="0.35">
      <c r="A319" t="s">
        <v>4</v>
      </c>
      <c r="B319" t="s">
        <v>4</v>
      </c>
      <c r="C319">
        <v>0.22752469653351501</v>
      </c>
      <c r="D319">
        <v>0.77247530346648496</v>
      </c>
      <c r="E319">
        <f t="shared" si="16"/>
        <v>1</v>
      </c>
      <c r="F319">
        <f t="shared" si="17"/>
        <v>0.22752469653351504</v>
      </c>
      <c r="G319">
        <f t="shared" si="18"/>
        <v>5.1767487532668112E-2</v>
      </c>
      <c r="H319">
        <f t="shared" si="19"/>
        <v>0.22752469653351504</v>
      </c>
    </row>
    <row r="320" spans="1:8" x14ac:dyDescent="0.35">
      <c r="A320" t="s">
        <v>4</v>
      </c>
      <c r="B320" t="s">
        <v>4</v>
      </c>
      <c r="C320">
        <v>0.22488017072491701</v>
      </c>
      <c r="D320">
        <v>0.77511982927508205</v>
      </c>
      <c r="E320">
        <f t="shared" si="16"/>
        <v>1</v>
      </c>
      <c r="F320">
        <f t="shared" si="17"/>
        <v>0.22488017072491795</v>
      </c>
      <c r="G320">
        <f t="shared" si="18"/>
        <v>5.0571091185268244E-2</v>
      </c>
      <c r="H320">
        <f t="shared" si="19"/>
        <v>0.22488017072491795</v>
      </c>
    </row>
    <row r="321" spans="1:8" x14ac:dyDescent="0.35">
      <c r="A321" t="s">
        <v>4</v>
      </c>
      <c r="B321" t="s">
        <v>4</v>
      </c>
      <c r="C321">
        <v>0.20824213270903899</v>
      </c>
      <c r="D321">
        <v>0.79175786729095998</v>
      </c>
      <c r="E321">
        <f t="shared" si="16"/>
        <v>1</v>
      </c>
      <c r="F321">
        <f t="shared" si="17"/>
        <v>0.20824213270904002</v>
      </c>
      <c r="G321">
        <f t="shared" si="18"/>
        <v>4.3364785835209432E-2</v>
      </c>
      <c r="H321">
        <f t="shared" si="19"/>
        <v>0.20824213270904002</v>
      </c>
    </row>
    <row r="322" spans="1:8" x14ac:dyDescent="0.35">
      <c r="A322" t="s">
        <v>4</v>
      </c>
      <c r="B322" t="s">
        <v>4</v>
      </c>
      <c r="C322">
        <v>0.27525116186655901</v>
      </c>
      <c r="D322">
        <v>0.72474883813344004</v>
      </c>
      <c r="E322">
        <f t="shared" si="16"/>
        <v>1</v>
      </c>
      <c r="F322">
        <f t="shared" si="17"/>
        <v>0.27525116186655996</v>
      </c>
      <c r="G322">
        <f t="shared" si="18"/>
        <v>7.5763202108891189E-2</v>
      </c>
      <c r="H322">
        <f t="shared" si="19"/>
        <v>0.27525116186655996</v>
      </c>
    </row>
    <row r="323" spans="1:8" x14ac:dyDescent="0.35">
      <c r="A323" t="s">
        <v>4</v>
      </c>
      <c r="B323" t="s">
        <v>4</v>
      </c>
      <c r="C323">
        <v>0.22910815377896401</v>
      </c>
      <c r="D323">
        <v>0.77089184622103502</v>
      </c>
      <c r="E323">
        <f t="shared" ref="E323:E386" si="20">IF(A323="Good", 1, 0)</f>
        <v>1</v>
      </c>
      <c r="F323">
        <f t="shared" ref="F323:F386" si="21">E323-D323</f>
        <v>0.22910815377896498</v>
      </c>
      <c r="G323">
        <f t="shared" ref="G323:G386" si="22">F323^2</f>
        <v>5.2490546128005869E-2</v>
      </c>
      <c r="H323">
        <f t="shared" ref="H323:H386" si="23">ABS(F323)</f>
        <v>0.22910815377896498</v>
      </c>
    </row>
    <row r="324" spans="1:8" x14ac:dyDescent="0.35">
      <c r="A324" t="s">
        <v>4</v>
      </c>
      <c r="B324" t="s">
        <v>4</v>
      </c>
      <c r="C324">
        <v>9.2691190772234103E-2</v>
      </c>
      <c r="D324">
        <v>0.90730880922776502</v>
      </c>
      <c r="E324">
        <f t="shared" si="20"/>
        <v>1</v>
      </c>
      <c r="F324">
        <f t="shared" si="21"/>
        <v>9.2691190772234977E-2</v>
      </c>
      <c r="G324">
        <f t="shared" si="22"/>
        <v>8.5916568467748582E-3</v>
      </c>
      <c r="H324">
        <f t="shared" si="23"/>
        <v>9.2691190772234977E-2</v>
      </c>
    </row>
    <row r="325" spans="1:8" x14ac:dyDescent="0.35">
      <c r="A325" t="s">
        <v>4</v>
      </c>
      <c r="B325" t="s">
        <v>4</v>
      </c>
      <c r="C325">
        <v>0.292590728829351</v>
      </c>
      <c r="D325">
        <v>0.707409271170648</v>
      </c>
      <c r="E325">
        <f t="shared" si="20"/>
        <v>1</v>
      </c>
      <c r="F325">
        <f t="shared" si="21"/>
        <v>0.292590728829352</v>
      </c>
      <c r="G325">
        <f t="shared" si="22"/>
        <v>8.5609334596891393E-2</v>
      </c>
      <c r="H325">
        <f t="shared" si="23"/>
        <v>0.292590728829352</v>
      </c>
    </row>
    <row r="326" spans="1:8" x14ac:dyDescent="0.35">
      <c r="A326" t="s">
        <v>4</v>
      </c>
      <c r="B326" t="s">
        <v>4</v>
      </c>
      <c r="C326">
        <v>0.108927846427082</v>
      </c>
      <c r="D326">
        <v>0.89107215357291703</v>
      </c>
      <c r="E326">
        <f t="shared" si="20"/>
        <v>1</v>
      </c>
      <c r="F326">
        <f t="shared" si="21"/>
        <v>0.10892784642708297</v>
      </c>
      <c r="G326">
        <f t="shared" si="22"/>
        <v>1.1865275727242173E-2</v>
      </c>
      <c r="H326">
        <f t="shared" si="23"/>
        <v>0.10892784642708297</v>
      </c>
    </row>
    <row r="327" spans="1:8" x14ac:dyDescent="0.35">
      <c r="A327" t="s">
        <v>4</v>
      </c>
      <c r="B327" t="s">
        <v>4</v>
      </c>
      <c r="C327">
        <v>0.30272036384314299</v>
      </c>
      <c r="D327">
        <v>0.69727963615685595</v>
      </c>
      <c r="E327">
        <f t="shared" si="20"/>
        <v>1</v>
      </c>
      <c r="F327">
        <f t="shared" si="21"/>
        <v>0.30272036384314405</v>
      </c>
      <c r="G327">
        <f t="shared" si="22"/>
        <v>9.1639618685325511E-2</v>
      </c>
      <c r="H327">
        <f t="shared" si="23"/>
        <v>0.30272036384314405</v>
      </c>
    </row>
    <row r="328" spans="1:8" x14ac:dyDescent="0.35">
      <c r="A328" t="s">
        <v>5</v>
      </c>
      <c r="B328" t="s">
        <v>5</v>
      </c>
      <c r="C328">
        <v>0.72931364790249198</v>
      </c>
      <c r="D328">
        <v>0.27068635209750802</v>
      </c>
      <c r="E328">
        <f t="shared" si="20"/>
        <v>0</v>
      </c>
      <c r="F328">
        <f t="shared" si="21"/>
        <v>-0.27068635209750802</v>
      </c>
      <c r="G328">
        <f t="shared" si="22"/>
        <v>7.3271101211856079E-2</v>
      </c>
      <c r="H328">
        <f t="shared" si="23"/>
        <v>0.27068635209750802</v>
      </c>
    </row>
    <row r="329" spans="1:8" x14ac:dyDescent="0.35">
      <c r="A329" t="s">
        <v>4</v>
      </c>
      <c r="B329" t="s">
        <v>4</v>
      </c>
      <c r="C329">
        <v>0.32832986794319202</v>
      </c>
      <c r="D329">
        <v>0.67167013205680604</v>
      </c>
      <c r="E329">
        <f t="shared" si="20"/>
        <v>1</v>
      </c>
      <c r="F329">
        <f t="shared" si="21"/>
        <v>0.32832986794319396</v>
      </c>
      <c r="G329">
        <f t="shared" si="22"/>
        <v>0.10780050218359519</v>
      </c>
      <c r="H329">
        <f t="shared" si="23"/>
        <v>0.32832986794319396</v>
      </c>
    </row>
    <row r="330" spans="1:8" x14ac:dyDescent="0.35">
      <c r="A330" t="s">
        <v>5</v>
      </c>
      <c r="B330" t="s">
        <v>5</v>
      </c>
      <c r="C330">
        <v>0.66702852588734496</v>
      </c>
      <c r="D330">
        <v>0.33297147411265399</v>
      </c>
      <c r="E330">
        <f t="shared" si="20"/>
        <v>0</v>
      </c>
      <c r="F330">
        <f t="shared" si="21"/>
        <v>-0.33297147411265399</v>
      </c>
      <c r="G330">
        <f t="shared" si="22"/>
        <v>0.1108700025727538</v>
      </c>
      <c r="H330">
        <f t="shared" si="23"/>
        <v>0.33297147411265399</v>
      </c>
    </row>
    <row r="331" spans="1:8" x14ac:dyDescent="0.35">
      <c r="A331" t="s">
        <v>4</v>
      </c>
      <c r="B331" t="s">
        <v>4</v>
      </c>
      <c r="C331">
        <v>0.196209677789772</v>
      </c>
      <c r="D331">
        <v>0.80379032221022795</v>
      </c>
      <c r="E331">
        <f t="shared" si="20"/>
        <v>1</v>
      </c>
      <c r="F331">
        <f t="shared" si="21"/>
        <v>0.19620967778977205</v>
      </c>
      <c r="G331">
        <f t="shared" si="22"/>
        <v>3.8498237658366165E-2</v>
      </c>
      <c r="H331">
        <f t="shared" si="23"/>
        <v>0.19620967778977205</v>
      </c>
    </row>
    <row r="332" spans="1:8" x14ac:dyDescent="0.35">
      <c r="A332" t="s">
        <v>4</v>
      </c>
      <c r="B332" t="s">
        <v>5</v>
      </c>
      <c r="C332">
        <v>0.43365062686830402</v>
      </c>
      <c r="D332">
        <v>0.56634937313169498</v>
      </c>
      <c r="E332">
        <f t="shared" si="20"/>
        <v>1</v>
      </c>
      <c r="F332">
        <f t="shared" si="21"/>
        <v>0.43365062686830502</v>
      </c>
      <c r="G332">
        <f t="shared" si="22"/>
        <v>0.18805286618327391</v>
      </c>
      <c r="H332">
        <f t="shared" si="23"/>
        <v>0.43365062686830502</v>
      </c>
    </row>
    <row r="333" spans="1:8" x14ac:dyDescent="0.35">
      <c r="A333" t="s">
        <v>5</v>
      </c>
      <c r="B333" t="s">
        <v>5</v>
      </c>
      <c r="C333">
        <v>0.609320811058081</v>
      </c>
      <c r="D333">
        <v>0.390679188941918</v>
      </c>
      <c r="E333">
        <f t="shared" si="20"/>
        <v>0</v>
      </c>
      <c r="F333">
        <f t="shared" si="21"/>
        <v>-0.390679188941918</v>
      </c>
      <c r="G333">
        <f t="shared" si="22"/>
        <v>0.15263022867231485</v>
      </c>
      <c r="H333">
        <f t="shared" si="23"/>
        <v>0.390679188941918</v>
      </c>
    </row>
    <row r="334" spans="1:8" x14ac:dyDescent="0.35">
      <c r="A334" t="s">
        <v>4</v>
      </c>
      <c r="B334" t="s">
        <v>4</v>
      </c>
      <c r="C334">
        <v>0.327167684469852</v>
      </c>
      <c r="D334">
        <v>0.672832315530147</v>
      </c>
      <c r="E334">
        <f t="shared" si="20"/>
        <v>1</v>
      </c>
      <c r="F334">
        <f t="shared" si="21"/>
        <v>0.327167684469853</v>
      </c>
      <c r="G334">
        <f t="shared" si="22"/>
        <v>0.10703869376136529</v>
      </c>
      <c r="H334">
        <f t="shared" si="23"/>
        <v>0.327167684469853</v>
      </c>
    </row>
    <row r="335" spans="1:8" x14ac:dyDescent="0.35">
      <c r="A335" t="s">
        <v>5</v>
      </c>
      <c r="B335" t="s">
        <v>5</v>
      </c>
      <c r="C335">
        <v>0.5</v>
      </c>
      <c r="D335">
        <v>0.5</v>
      </c>
      <c r="E335">
        <f t="shared" si="20"/>
        <v>0</v>
      </c>
      <c r="F335">
        <f t="shared" si="21"/>
        <v>-0.5</v>
      </c>
      <c r="G335">
        <f t="shared" si="22"/>
        <v>0.25</v>
      </c>
      <c r="H335">
        <f t="shared" si="23"/>
        <v>0.5</v>
      </c>
    </row>
    <row r="336" spans="1:8" x14ac:dyDescent="0.35">
      <c r="A336" t="s">
        <v>4</v>
      </c>
      <c r="B336" t="s">
        <v>4</v>
      </c>
      <c r="C336">
        <v>0.279860679227729</v>
      </c>
      <c r="D336">
        <v>0.72013932077227105</v>
      </c>
      <c r="E336">
        <f t="shared" si="20"/>
        <v>1</v>
      </c>
      <c r="F336">
        <f t="shared" si="21"/>
        <v>0.27986067922772895</v>
      </c>
      <c r="G336">
        <f t="shared" si="22"/>
        <v>7.8321999777805795E-2</v>
      </c>
      <c r="H336">
        <f t="shared" si="23"/>
        <v>0.27986067922772895</v>
      </c>
    </row>
    <row r="337" spans="1:8" x14ac:dyDescent="0.35">
      <c r="A337" t="s">
        <v>4</v>
      </c>
      <c r="B337" t="s">
        <v>4</v>
      </c>
      <c r="C337">
        <v>0.24389128780717501</v>
      </c>
      <c r="D337">
        <v>0.75610871219282405</v>
      </c>
      <c r="E337">
        <f t="shared" si="20"/>
        <v>1</v>
      </c>
      <c r="F337">
        <f t="shared" si="21"/>
        <v>0.24389128780717595</v>
      </c>
      <c r="G337">
        <f t="shared" si="22"/>
        <v>5.9482960268242735E-2</v>
      </c>
      <c r="H337">
        <f t="shared" si="23"/>
        <v>0.24389128780717595</v>
      </c>
    </row>
    <row r="338" spans="1:8" x14ac:dyDescent="0.35">
      <c r="A338" t="s">
        <v>5</v>
      </c>
      <c r="B338" t="s">
        <v>5</v>
      </c>
      <c r="C338">
        <v>0.84248918657469196</v>
      </c>
      <c r="D338">
        <v>0.15751081342530701</v>
      </c>
      <c r="E338">
        <f t="shared" si="20"/>
        <v>0</v>
      </c>
      <c r="F338">
        <f t="shared" si="21"/>
        <v>-0.15751081342530701</v>
      </c>
      <c r="G338">
        <f t="shared" si="22"/>
        <v>2.4809656345901876E-2</v>
      </c>
      <c r="H338">
        <f t="shared" si="23"/>
        <v>0.15751081342530701</v>
      </c>
    </row>
    <row r="339" spans="1:8" x14ac:dyDescent="0.35">
      <c r="A339" t="s">
        <v>4</v>
      </c>
      <c r="B339" t="s">
        <v>4</v>
      </c>
      <c r="C339">
        <v>0.195180401194606</v>
      </c>
      <c r="D339">
        <v>0.804819598805393</v>
      </c>
      <c r="E339">
        <f t="shared" si="20"/>
        <v>1</v>
      </c>
      <c r="F339">
        <f t="shared" si="21"/>
        <v>0.195180401194607</v>
      </c>
      <c r="G339">
        <f t="shared" si="22"/>
        <v>3.8095389010487743E-2</v>
      </c>
      <c r="H339">
        <f t="shared" si="23"/>
        <v>0.195180401194607</v>
      </c>
    </row>
    <row r="340" spans="1:8" x14ac:dyDescent="0.35">
      <c r="A340" t="s">
        <v>5</v>
      </c>
      <c r="B340" t="s">
        <v>5</v>
      </c>
      <c r="C340">
        <v>0.39360804702813801</v>
      </c>
      <c r="D340">
        <v>0.60639195297186099</v>
      </c>
      <c r="E340">
        <f t="shared" si="20"/>
        <v>0</v>
      </c>
      <c r="F340">
        <f t="shared" si="21"/>
        <v>-0.60639195297186099</v>
      </c>
      <c r="G340">
        <f t="shared" si="22"/>
        <v>0.36771120062902768</v>
      </c>
      <c r="H340">
        <f t="shared" si="23"/>
        <v>0.60639195297186099</v>
      </c>
    </row>
    <row r="341" spans="1:8" x14ac:dyDescent="0.35">
      <c r="A341" t="s">
        <v>4</v>
      </c>
      <c r="B341" t="s">
        <v>4</v>
      </c>
      <c r="C341">
        <v>0.22186042112724899</v>
      </c>
      <c r="D341">
        <v>0.77813957887274998</v>
      </c>
      <c r="E341">
        <f t="shared" si="20"/>
        <v>1</v>
      </c>
      <c r="F341">
        <f t="shared" si="21"/>
        <v>0.22186042112725002</v>
      </c>
      <c r="G341">
        <f t="shared" si="22"/>
        <v>4.9222046462760724E-2</v>
      </c>
      <c r="H341">
        <f t="shared" si="23"/>
        <v>0.22186042112725002</v>
      </c>
    </row>
    <row r="342" spans="1:8" x14ac:dyDescent="0.35">
      <c r="A342" t="s">
        <v>4</v>
      </c>
      <c r="B342" t="s">
        <v>4</v>
      </c>
      <c r="C342">
        <v>0.352819662401546</v>
      </c>
      <c r="D342">
        <v>0.64718033759845295</v>
      </c>
      <c r="E342">
        <f t="shared" si="20"/>
        <v>1</v>
      </c>
      <c r="F342">
        <f t="shared" si="21"/>
        <v>0.35281966240154705</v>
      </c>
      <c r="G342">
        <f t="shared" si="22"/>
        <v>0.12448171417714163</v>
      </c>
      <c r="H342">
        <f t="shared" si="23"/>
        <v>0.35281966240154705</v>
      </c>
    </row>
    <row r="343" spans="1:8" x14ac:dyDescent="0.35">
      <c r="A343" t="s">
        <v>4</v>
      </c>
      <c r="B343" t="s">
        <v>5</v>
      </c>
      <c r="C343">
        <v>0.45903406486917098</v>
      </c>
      <c r="D343">
        <v>0.54096593513082802</v>
      </c>
      <c r="E343">
        <f t="shared" si="20"/>
        <v>1</v>
      </c>
      <c r="F343">
        <f t="shared" si="21"/>
        <v>0.45903406486917198</v>
      </c>
      <c r="G343">
        <f t="shared" si="22"/>
        <v>0.21071227271031517</v>
      </c>
      <c r="H343">
        <f t="shared" si="23"/>
        <v>0.45903406486917198</v>
      </c>
    </row>
    <row r="344" spans="1:8" x14ac:dyDescent="0.35">
      <c r="A344" t="s">
        <v>5</v>
      </c>
      <c r="B344" t="s">
        <v>5</v>
      </c>
      <c r="C344">
        <v>0.47276689907254099</v>
      </c>
      <c r="D344">
        <v>0.52723310092745801</v>
      </c>
      <c r="E344">
        <f t="shared" si="20"/>
        <v>0</v>
      </c>
      <c r="F344">
        <f t="shared" si="21"/>
        <v>-0.52723310092745801</v>
      </c>
      <c r="G344">
        <f t="shared" si="22"/>
        <v>0.27797474271358313</v>
      </c>
      <c r="H344">
        <f t="shared" si="23"/>
        <v>0.52723310092745801</v>
      </c>
    </row>
    <row r="345" spans="1:8" x14ac:dyDescent="0.35">
      <c r="A345" t="s">
        <v>5</v>
      </c>
      <c r="B345" t="s">
        <v>5</v>
      </c>
      <c r="C345">
        <v>0.36583929778966101</v>
      </c>
      <c r="D345">
        <v>0.63416070221033805</v>
      </c>
      <c r="E345">
        <f t="shared" si="20"/>
        <v>0</v>
      </c>
      <c r="F345">
        <f t="shared" si="21"/>
        <v>-0.63416070221033805</v>
      </c>
      <c r="G345">
        <f t="shared" si="22"/>
        <v>0.40215979622790904</v>
      </c>
      <c r="H345">
        <f t="shared" si="23"/>
        <v>0.63416070221033805</v>
      </c>
    </row>
    <row r="346" spans="1:8" x14ac:dyDescent="0.35">
      <c r="A346" t="s">
        <v>4</v>
      </c>
      <c r="B346" t="s">
        <v>4</v>
      </c>
      <c r="C346">
        <v>0.141412818558494</v>
      </c>
      <c r="D346">
        <v>0.85858718144150503</v>
      </c>
      <c r="E346">
        <f t="shared" si="20"/>
        <v>1</v>
      </c>
      <c r="F346">
        <f t="shared" si="21"/>
        <v>0.14141281855849497</v>
      </c>
      <c r="G346">
        <f t="shared" si="22"/>
        <v>1.999758525265782E-2</v>
      </c>
      <c r="H346">
        <f t="shared" si="23"/>
        <v>0.14141281855849497</v>
      </c>
    </row>
    <row r="347" spans="1:8" x14ac:dyDescent="0.35">
      <c r="A347" t="s">
        <v>4</v>
      </c>
      <c r="B347" t="s">
        <v>4</v>
      </c>
      <c r="C347">
        <v>0.21347113100794099</v>
      </c>
      <c r="D347">
        <v>0.78652886899205798</v>
      </c>
      <c r="E347">
        <f t="shared" si="20"/>
        <v>1</v>
      </c>
      <c r="F347">
        <f t="shared" si="21"/>
        <v>0.21347113100794202</v>
      </c>
      <c r="G347">
        <f t="shared" si="22"/>
        <v>4.5569923773809945E-2</v>
      </c>
      <c r="H347">
        <f t="shared" si="23"/>
        <v>0.21347113100794202</v>
      </c>
    </row>
    <row r="348" spans="1:8" x14ac:dyDescent="0.35">
      <c r="A348" t="s">
        <v>4</v>
      </c>
      <c r="B348" t="s">
        <v>4</v>
      </c>
      <c r="C348">
        <v>0.26992197896432202</v>
      </c>
      <c r="D348">
        <v>0.73007802103567698</v>
      </c>
      <c r="E348">
        <f t="shared" si="20"/>
        <v>1</v>
      </c>
      <c r="F348">
        <f t="shared" si="21"/>
        <v>0.26992197896432302</v>
      </c>
      <c r="G348">
        <f t="shared" si="22"/>
        <v>7.2857874728016442E-2</v>
      </c>
      <c r="H348">
        <f t="shared" si="23"/>
        <v>0.26992197896432302</v>
      </c>
    </row>
    <row r="349" spans="1:8" x14ac:dyDescent="0.35">
      <c r="A349" t="s">
        <v>4</v>
      </c>
      <c r="B349" t="s">
        <v>4</v>
      </c>
      <c r="C349">
        <v>0.111658715049616</v>
      </c>
      <c r="D349">
        <v>0.888341284950383</v>
      </c>
      <c r="E349">
        <f t="shared" si="20"/>
        <v>1</v>
      </c>
      <c r="F349">
        <f t="shared" si="21"/>
        <v>0.111658715049617</v>
      </c>
      <c r="G349">
        <f t="shared" si="22"/>
        <v>1.2467668646531566E-2</v>
      </c>
      <c r="H349">
        <f t="shared" si="23"/>
        <v>0.111658715049617</v>
      </c>
    </row>
    <row r="350" spans="1:8" x14ac:dyDescent="0.35">
      <c r="A350" t="s">
        <v>4</v>
      </c>
      <c r="B350" t="s">
        <v>5</v>
      </c>
      <c r="C350">
        <v>0.45215326357563101</v>
      </c>
      <c r="D350">
        <v>0.54784673642436799</v>
      </c>
      <c r="E350">
        <f t="shared" si="20"/>
        <v>1</v>
      </c>
      <c r="F350">
        <f t="shared" si="21"/>
        <v>0.45215326357563201</v>
      </c>
      <c r="G350">
        <f t="shared" si="22"/>
        <v>0.20444257376209496</v>
      </c>
      <c r="H350">
        <f t="shared" si="23"/>
        <v>0.45215326357563201</v>
      </c>
    </row>
    <row r="351" spans="1:8" x14ac:dyDescent="0.35">
      <c r="A351" t="s">
        <v>5</v>
      </c>
      <c r="B351" t="s">
        <v>5</v>
      </c>
      <c r="C351">
        <v>0.41732550233185201</v>
      </c>
      <c r="D351">
        <v>0.58267449766814705</v>
      </c>
      <c r="E351">
        <f t="shared" si="20"/>
        <v>0</v>
      </c>
      <c r="F351">
        <f t="shared" si="21"/>
        <v>-0.58267449766814705</v>
      </c>
      <c r="G351">
        <f t="shared" si="22"/>
        <v>0.33950957023282752</v>
      </c>
      <c r="H351">
        <f t="shared" si="23"/>
        <v>0.58267449766814705</v>
      </c>
    </row>
    <row r="352" spans="1:8" x14ac:dyDescent="0.35">
      <c r="A352" t="s">
        <v>5</v>
      </c>
      <c r="B352" t="s">
        <v>4</v>
      </c>
      <c r="C352">
        <v>0.29167818427924602</v>
      </c>
      <c r="D352">
        <v>0.70832181572075303</v>
      </c>
      <c r="E352">
        <f t="shared" si="20"/>
        <v>0</v>
      </c>
      <c r="F352">
        <f t="shared" si="21"/>
        <v>-0.70832181572075303</v>
      </c>
      <c r="G352">
        <f t="shared" si="22"/>
        <v>0.5017197946259444</v>
      </c>
      <c r="H352">
        <f t="shared" si="23"/>
        <v>0.70832181572075303</v>
      </c>
    </row>
    <row r="353" spans="1:8" x14ac:dyDescent="0.35">
      <c r="A353" t="s">
        <v>5</v>
      </c>
      <c r="B353" t="s">
        <v>5</v>
      </c>
      <c r="C353">
        <v>0.50650967514042</v>
      </c>
      <c r="D353">
        <v>0.493490324859579</v>
      </c>
      <c r="E353">
        <f t="shared" si="20"/>
        <v>0</v>
      </c>
      <c r="F353">
        <f t="shared" si="21"/>
        <v>-0.493490324859579</v>
      </c>
      <c r="G353">
        <f t="shared" si="22"/>
        <v>0.24353270073001282</v>
      </c>
      <c r="H353">
        <f t="shared" si="23"/>
        <v>0.493490324859579</v>
      </c>
    </row>
    <row r="354" spans="1:8" x14ac:dyDescent="0.35">
      <c r="A354" t="s">
        <v>4</v>
      </c>
      <c r="B354" t="s">
        <v>5</v>
      </c>
      <c r="C354">
        <v>0.44501201566568199</v>
      </c>
      <c r="D354">
        <v>0.55498798433431695</v>
      </c>
      <c r="E354">
        <f t="shared" si="20"/>
        <v>1</v>
      </c>
      <c r="F354">
        <f t="shared" si="21"/>
        <v>0.44501201566568305</v>
      </c>
      <c r="G354">
        <f t="shared" si="22"/>
        <v>0.19803569408683414</v>
      </c>
      <c r="H354">
        <f t="shared" si="23"/>
        <v>0.44501201566568305</v>
      </c>
    </row>
    <row r="355" spans="1:8" x14ac:dyDescent="0.35">
      <c r="A355" t="s">
        <v>4</v>
      </c>
      <c r="B355" t="s">
        <v>4</v>
      </c>
      <c r="C355">
        <v>0.20354750129224</v>
      </c>
      <c r="D355">
        <v>0.79645249870775903</v>
      </c>
      <c r="E355">
        <f t="shared" si="20"/>
        <v>1</v>
      </c>
      <c r="F355">
        <f t="shared" si="21"/>
        <v>0.20354750129224097</v>
      </c>
      <c r="G355">
        <f t="shared" si="22"/>
        <v>4.1431585282314838E-2</v>
      </c>
      <c r="H355">
        <f t="shared" si="23"/>
        <v>0.20354750129224097</v>
      </c>
    </row>
    <row r="356" spans="1:8" x14ac:dyDescent="0.35">
      <c r="A356" t="s">
        <v>4</v>
      </c>
      <c r="B356" t="s">
        <v>4</v>
      </c>
      <c r="C356">
        <v>0.33195587387665398</v>
      </c>
      <c r="D356">
        <v>0.66804412612334496</v>
      </c>
      <c r="E356">
        <f t="shared" si="20"/>
        <v>1</v>
      </c>
      <c r="F356">
        <f t="shared" si="21"/>
        <v>0.33195587387665504</v>
      </c>
      <c r="G356">
        <f t="shared" si="22"/>
        <v>0.1101947022012137</v>
      </c>
      <c r="H356">
        <f t="shared" si="23"/>
        <v>0.33195587387665504</v>
      </c>
    </row>
    <row r="357" spans="1:8" x14ac:dyDescent="0.35">
      <c r="A357" t="s">
        <v>4</v>
      </c>
      <c r="B357" t="s">
        <v>4</v>
      </c>
      <c r="C357">
        <v>0.19191160778150401</v>
      </c>
      <c r="D357">
        <v>0.80808839221849504</v>
      </c>
      <c r="E357">
        <f t="shared" si="20"/>
        <v>1</v>
      </c>
      <c r="F357">
        <f t="shared" si="21"/>
        <v>0.19191160778150496</v>
      </c>
      <c r="G357">
        <f t="shared" si="22"/>
        <v>3.6830065201282194E-2</v>
      </c>
      <c r="H357">
        <f t="shared" si="23"/>
        <v>0.19191160778150496</v>
      </c>
    </row>
    <row r="358" spans="1:8" x14ac:dyDescent="0.35">
      <c r="A358" t="s">
        <v>4</v>
      </c>
      <c r="B358" t="s">
        <v>5</v>
      </c>
      <c r="C358">
        <v>0.44606102289854099</v>
      </c>
      <c r="D358">
        <v>0.55393897710145801</v>
      </c>
      <c r="E358">
        <f t="shared" si="20"/>
        <v>1</v>
      </c>
      <c r="F358">
        <f t="shared" si="21"/>
        <v>0.44606102289854199</v>
      </c>
      <c r="G358">
        <f t="shared" si="22"/>
        <v>0.19897043614929361</v>
      </c>
      <c r="H358">
        <f t="shared" si="23"/>
        <v>0.44606102289854199</v>
      </c>
    </row>
    <row r="359" spans="1:8" x14ac:dyDescent="0.35">
      <c r="A359" t="s">
        <v>5</v>
      </c>
      <c r="B359" t="s">
        <v>5</v>
      </c>
      <c r="C359">
        <v>0.62892408471321104</v>
      </c>
      <c r="D359">
        <v>0.37107591528678802</v>
      </c>
      <c r="E359">
        <f t="shared" si="20"/>
        <v>0</v>
      </c>
      <c r="F359">
        <f t="shared" si="21"/>
        <v>-0.37107591528678802</v>
      </c>
      <c r="G359">
        <f t="shared" si="22"/>
        <v>0.13769733490592748</v>
      </c>
      <c r="H359">
        <f t="shared" si="23"/>
        <v>0.37107591528678802</v>
      </c>
    </row>
    <row r="360" spans="1:8" x14ac:dyDescent="0.35">
      <c r="A360" t="s">
        <v>4</v>
      </c>
      <c r="B360" t="s">
        <v>5</v>
      </c>
      <c r="C360">
        <v>0.39255985042518399</v>
      </c>
      <c r="D360">
        <v>0.60744014957481496</v>
      </c>
      <c r="E360">
        <f t="shared" si="20"/>
        <v>1</v>
      </c>
      <c r="F360">
        <f t="shared" si="21"/>
        <v>0.39255985042518504</v>
      </c>
      <c r="G360">
        <f t="shared" si="22"/>
        <v>0.15410323616584365</v>
      </c>
      <c r="H360">
        <f t="shared" si="23"/>
        <v>0.39255985042518504</v>
      </c>
    </row>
    <row r="361" spans="1:8" x14ac:dyDescent="0.35">
      <c r="A361" t="s">
        <v>4</v>
      </c>
      <c r="B361" t="s">
        <v>4</v>
      </c>
      <c r="C361">
        <v>0.31572894813795999</v>
      </c>
      <c r="D361">
        <v>0.68427105186203796</v>
      </c>
      <c r="E361">
        <f t="shared" si="20"/>
        <v>1</v>
      </c>
      <c r="F361">
        <f t="shared" si="21"/>
        <v>0.31572894813796204</v>
      </c>
      <c r="G361">
        <f t="shared" si="22"/>
        <v>9.9684768692303929E-2</v>
      </c>
      <c r="H361">
        <f t="shared" si="23"/>
        <v>0.31572894813796204</v>
      </c>
    </row>
    <row r="362" spans="1:8" x14ac:dyDescent="0.35">
      <c r="A362" t="s">
        <v>5</v>
      </c>
      <c r="B362" t="s">
        <v>5</v>
      </c>
      <c r="C362">
        <v>0.461973828301462</v>
      </c>
      <c r="D362">
        <v>0.53802617169853695</v>
      </c>
      <c r="E362">
        <f t="shared" si="20"/>
        <v>0</v>
      </c>
      <c r="F362">
        <f t="shared" si="21"/>
        <v>-0.53802617169853695</v>
      </c>
      <c r="G362">
        <f t="shared" si="22"/>
        <v>0.28947216143258359</v>
      </c>
      <c r="H362">
        <f t="shared" si="23"/>
        <v>0.53802617169853695</v>
      </c>
    </row>
    <row r="363" spans="1:8" x14ac:dyDescent="0.35">
      <c r="A363" t="s">
        <v>4</v>
      </c>
      <c r="B363" t="s">
        <v>4</v>
      </c>
      <c r="C363">
        <v>0.233915369240701</v>
      </c>
      <c r="D363">
        <v>0.766084630759298</v>
      </c>
      <c r="E363">
        <f t="shared" si="20"/>
        <v>1</v>
      </c>
      <c r="F363">
        <f t="shared" si="21"/>
        <v>0.233915369240702</v>
      </c>
      <c r="G363">
        <f t="shared" si="22"/>
        <v>5.4716399967013954E-2</v>
      </c>
      <c r="H363">
        <f t="shared" si="23"/>
        <v>0.233915369240702</v>
      </c>
    </row>
    <row r="364" spans="1:8" x14ac:dyDescent="0.35">
      <c r="A364" t="s">
        <v>4</v>
      </c>
      <c r="B364" t="s">
        <v>4</v>
      </c>
      <c r="C364">
        <v>9.9517348647066795E-2</v>
      </c>
      <c r="D364">
        <v>0.90048265135293304</v>
      </c>
      <c r="E364">
        <f t="shared" si="20"/>
        <v>1</v>
      </c>
      <c r="F364">
        <f t="shared" si="21"/>
        <v>9.9517348647066961E-2</v>
      </c>
      <c r="G364">
        <f t="shared" si="22"/>
        <v>9.9037026817418803E-3</v>
      </c>
      <c r="H364">
        <f t="shared" si="23"/>
        <v>9.9517348647066961E-2</v>
      </c>
    </row>
    <row r="365" spans="1:8" x14ac:dyDescent="0.35">
      <c r="A365" t="s">
        <v>4</v>
      </c>
      <c r="B365" t="s">
        <v>4</v>
      </c>
      <c r="C365">
        <v>9.9742914728700005E-2</v>
      </c>
      <c r="D365">
        <v>0.900257085271299</v>
      </c>
      <c r="E365">
        <f t="shared" si="20"/>
        <v>1</v>
      </c>
      <c r="F365">
        <f t="shared" si="21"/>
        <v>9.9742914728701004E-2</v>
      </c>
      <c r="G365">
        <f t="shared" si="22"/>
        <v>9.9486490385769198E-3</v>
      </c>
      <c r="H365">
        <f t="shared" si="23"/>
        <v>9.9742914728701004E-2</v>
      </c>
    </row>
    <row r="366" spans="1:8" x14ac:dyDescent="0.35">
      <c r="A366" t="s">
        <v>4</v>
      </c>
      <c r="B366" t="s">
        <v>4</v>
      </c>
      <c r="C366">
        <v>0.138498809977118</v>
      </c>
      <c r="D366">
        <v>0.86150119002287995</v>
      </c>
      <c r="E366">
        <f t="shared" si="20"/>
        <v>1</v>
      </c>
      <c r="F366">
        <f t="shared" si="21"/>
        <v>0.13849880997712005</v>
      </c>
      <c r="G366">
        <f t="shared" si="22"/>
        <v>1.918192036507841E-2</v>
      </c>
      <c r="H366">
        <f t="shared" si="23"/>
        <v>0.13849880997712005</v>
      </c>
    </row>
    <row r="367" spans="1:8" x14ac:dyDescent="0.35">
      <c r="A367" t="s">
        <v>4</v>
      </c>
      <c r="B367" t="s">
        <v>4</v>
      </c>
      <c r="C367">
        <v>0.239656019728576</v>
      </c>
      <c r="D367">
        <v>0.76034398027142303</v>
      </c>
      <c r="E367">
        <f t="shared" si="20"/>
        <v>1</v>
      </c>
      <c r="F367">
        <f t="shared" si="21"/>
        <v>0.23965601972857697</v>
      </c>
      <c r="G367">
        <f t="shared" si="22"/>
        <v>5.7435007792144076E-2</v>
      </c>
      <c r="H367">
        <f t="shared" si="23"/>
        <v>0.23965601972857697</v>
      </c>
    </row>
    <row r="368" spans="1:8" x14ac:dyDescent="0.35">
      <c r="A368" t="s">
        <v>5</v>
      </c>
      <c r="B368" t="s">
        <v>5</v>
      </c>
      <c r="C368">
        <v>0.42082051943649701</v>
      </c>
      <c r="D368">
        <v>0.57917948056350199</v>
      </c>
      <c r="E368">
        <f t="shared" si="20"/>
        <v>0</v>
      </c>
      <c r="F368">
        <f t="shared" si="21"/>
        <v>-0.57917948056350199</v>
      </c>
      <c r="G368">
        <f t="shared" si="22"/>
        <v>0.33544887070580798</v>
      </c>
      <c r="H368">
        <f t="shared" si="23"/>
        <v>0.57917948056350199</v>
      </c>
    </row>
    <row r="369" spans="1:8" x14ac:dyDescent="0.35">
      <c r="A369" t="s">
        <v>4</v>
      </c>
      <c r="B369" t="s">
        <v>4</v>
      </c>
      <c r="C369">
        <v>0.173325327677821</v>
      </c>
      <c r="D369">
        <v>0.82667467232217795</v>
      </c>
      <c r="E369">
        <f t="shared" si="20"/>
        <v>1</v>
      </c>
      <c r="F369">
        <f t="shared" si="21"/>
        <v>0.17332532767782205</v>
      </c>
      <c r="G369">
        <f t="shared" si="22"/>
        <v>3.0041669214624388E-2</v>
      </c>
      <c r="H369">
        <f t="shared" si="23"/>
        <v>0.17332532767782205</v>
      </c>
    </row>
    <row r="370" spans="1:8" x14ac:dyDescent="0.35">
      <c r="A370" t="s">
        <v>4</v>
      </c>
      <c r="B370" t="s">
        <v>4</v>
      </c>
      <c r="C370">
        <v>0.231174753477359</v>
      </c>
      <c r="D370">
        <v>0.76882524652263995</v>
      </c>
      <c r="E370">
        <f t="shared" si="20"/>
        <v>1</v>
      </c>
      <c r="F370">
        <f t="shared" si="21"/>
        <v>0.23117475347736005</v>
      </c>
      <c r="G370">
        <f t="shared" si="22"/>
        <v>5.3441766645318196E-2</v>
      </c>
      <c r="H370">
        <f t="shared" si="23"/>
        <v>0.23117475347736005</v>
      </c>
    </row>
    <row r="371" spans="1:8" x14ac:dyDescent="0.35">
      <c r="A371" t="s">
        <v>4</v>
      </c>
      <c r="B371" t="s">
        <v>4</v>
      </c>
      <c r="C371">
        <v>0.26990653667452802</v>
      </c>
      <c r="D371">
        <v>0.73009346332547098</v>
      </c>
      <c r="E371">
        <f t="shared" si="20"/>
        <v>1</v>
      </c>
      <c r="F371">
        <f t="shared" si="21"/>
        <v>0.26990653667452902</v>
      </c>
      <c r="G371">
        <f t="shared" si="22"/>
        <v>7.2849538539638881E-2</v>
      </c>
      <c r="H371">
        <f t="shared" si="23"/>
        <v>0.26990653667452902</v>
      </c>
    </row>
    <row r="372" spans="1:8" x14ac:dyDescent="0.35">
      <c r="A372" t="s">
        <v>5</v>
      </c>
      <c r="B372" t="s">
        <v>5</v>
      </c>
      <c r="C372">
        <v>0.75094443814679102</v>
      </c>
      <c r="D372">
        <v>0.24905556185320901</v>
      </c>
      <c r="E372">
        <f t="shared" si="20"/>
        <v>0</v>
      </c>
      <c r="F372">
        <f t="shared" si="21"/>
        <v>-0.24905556185320901</v>
      </c>
      <c r="G372">
        <f t="shared" si="22"/>
        <v>6.2028672890017622E-2</v>
      </c>
      <c r="H372">
        <f t="shared" si="23"/>
        <v>0.24905556185320901</v>
      </c>
    </row>
    <row r="373" spans="1:8" x14ac:dyDescent="0.35">
      <c r="A373" t="s">
        <v>4</v>
      </c>
      <c r="B373" t="s">
        <v>4</v>
      </c>
      <c r="C373">
        <v>0.197174046855944</v>
      </c>
      <c r="D373">
        <v>0.80282595314405603</v>
      </c>
      <c r="E373">
        <f t="shared" si="20"/>
        <v>1</v>
      </c>
      <c r="F373">
        <f t="shared" si="21"/>
        <v>0.19717404685594397</v>
      </c>
      <c r="G373">
        <f t="shared" si="22"/>
        <v>3.8877604753549989E-2</v>
      </c>
      <c r="H373">
        <f t="shared" si="23"/>
        <v>0.19717404685594397</v>
      </c>
    </row>
    <row r="374" spans="1:8" x14ac:dyDescent="0.35">
      <c r="A374" t="s">
        <v>4</v>
      </c>
      <c r="B374" t="s">
        <v>4</v>
      </c>
      <c r="C374">
        <v>0.15436808474732799</v>
      </c>
      <c r="D374">
        <v>0.84563191525267201</v>
      </c>
      <c r="E374">
        <f t="shared" si="20"/>
        <v>1</v>
      </c>
      <c r="F374">
        <f t="shared" si="21"/>
        <v>0.15436808474732799</v>
      </c>
      <c r="G374">
        <f t="shared" si="22"/>
        <v>2.3829505588558238E-2</v>
      </c>
      <c r="H374">
        <f t="shared" si="23"/>
        <v>0.15436808474732799</v>
      </c>
    </row>
    <row r="375" spans="1:8" x14ac:dyDescent="0.35">
      <c r="A375" t="s">
        <v>5</v>
      </c>
      <c r="B375" t="s">
        <v>5</v>
      </c>
      <c r="C375">
        <v>0.48566343746379498</v>
      </c>
      <c r="D375">
        <v>0.51433656253620397</v>
      </c>
      <c r="E375">
        <f t="shared" si="20"/>
        <v>0</v>
      </c>
      <c r="F375">
        <f t="shared" si="21"/>
        <v>-0.51433656253620397</v>
      </c>
      <c r="G375">
        <f t="shared" si="22"/>
        <v>0.26454209956155844</v>
      </c>
      <c r="H375">
        <f t="shared" si="23"/>
        <v>0.51433656253620397</v>
      </c>
    </row>
    <row r="376" spans="1:8" x14ac:dyDescent="0.35">
      <c r="A376" t="s">
        <v>5</v>
      </c>
      <c r="B376" t="s">
        <v>5</v>
      </c>
      <c r="C376">
        <v>0.57165769414949097</v>
      </c>
      <c r="D376">
        <v>0.42834230585050798</v>
      </c>
      <c r="E376">
        <f t="shared" si="20"/>
        <v>0</v>
      </c>
      <c r="F376">
        <f t="shared" si="21"/>
        <v>-0.42834230585050798</v>
      </c>
      <c r="G376">
        <f t="shared" si="22"/>
        <v>0.18347713098133012</v>
      </c>
      <c r="H376">
        <f t="shared" si="23"/>
        <v>0.42834230585050798</v>
      </c>
    </row>
    <row r="377" spans="1:8" x14ac:dyDescent="0.35">
      <c r="A377" t="s">
        <v>4</v>
      </c>
      <c r="B377" t="s">
        <v>4</v>
      </c>
      <c r="C377">
        <v>0.31278580887211399</v>
      </c>
      <c r="D377">
        <v>0.68721419112788495</v>
      </c>
      <c r="E377">
        <f t="shared" si="20"/>
        <v>1</v>
      </c>
      <c r="F377">
        <f t="shared" si="21"/>
        <v>0.31278580887211505</v>
      </c>
      <c r="G377">
        <f t="shared" si="22"/>
        <v>9.7834962231783285E-2</v>
      </c>
      <c r="H377">
        <f t="shared" si="23"/>
        <v>0.31278580887211505</v>
      </c>
    </row>
    <row r="378" spans="1:8" x14ac:dyDescent="0.35">
      <c r="A378" t="s">
        <v>5</v>
      </c>
      <c r="B378" t="s">
        <v>5</v>
      </c>
      <c r="C378">
        <v>0.70682856394624705</v>
      </c>
      <c r="D378">
        <v>0.29317143605375201</v>
      </c>
      <c r="E378">
        <f t="shared" si="20"/>
        <v>0</v>
      </c>
      <c r="F378">
        <f t="shared" si="21"/>
        <v>-0.29317143605375201</v>
      </c>
      <c r="G378">
        <f t="shared" si="22"/>
        <v>8.5949490917819199E-2</v>
      </c>
      <c r="H378">
        <f t="shared" si="23"/>
        <v>0.29317143605375201</v>
      </c>
    </row>
    <row r="379" spans="1:8" x14ac:dyDescent="0.35">
      <c r="A379" t="s">
        <v>5</v>
      </c>
      <c r="B379" t="s">
        <v>5</v>
      </c>
      <c r="C379">
        <v>0.40940556677784701</v>
      </c>
      <c r="D379">
        <v>0.59059443322215199</v>
      </c>
      <c r="E379">
        <f t="shared" si="20"/>
        <v>0</v>
      </c>
      <c r="F379">
        <f t="shared" si="21"/>
        <v>-0.59059443322215199</v>
      </c>
      <c r="G379">
        <f t="shared" si="22"/>
        <v>0.34880178455299493</v>
      </c>
      <c r="H379">
        <f t="shared" si="23"/>
        <v>0.59059443322215199</v>
      </c>
    </row>
    <row r="380" spans="1:8" x14ac:dyDescent="0.35">
      <c r="A380" t="s">
        <v>4</v>
      </c>
      <c r="B380" t="s">
        <v>4</v>
      </c>
      <c r="C380">
        <v>0.34648520069188099</v>
      </c>
      <c r="D380">
        <v>0.65351479930811796</v>
      </c>
      <c r="E380">
        <f t="shared" si="20"/>
        <v>1</v>
      </c>
      <c r="F380">
        <f t="shared" si="21"/>
        <v>0.34648520069188204</v>
      </c>
      <c r="G380">
        <f t="shared" si="22"/>
        <v>0.12005199429849378</v>
      </c>
      <c r="H380">
        <f t="shared" si="23"/>
        <v>0.34648520069188204</v>
      </c>
    </row>
    <row r="381" spans="1:8" x14ac:dyDescent="0.35">
      <c r="A381" t="s">
        <v>4</v>
      </c>
      <c r="B381" t="s">
        <v>4</v>
      </c>
      <c r="C381">
        <v>0.10597258818432501</v>
      </c>
      <c r="D381">
        <v>0.89402741181567402</v>
      </c>
      <c r="E381">
        <f t="shared" si="20"/>
        <v>1</v>
      </c>
      <c r="F381">
        <f t="shared" si="21"/>
        <v>0.10597258818432598</v>
      </c>
      <c r="G381">
        <f t="shared" si="22"/>
        <v>1.1230189446484747E-2</v>
      </c>
      <c r="H381">
        <f t="shared" si="23"/>
        <v>0.10597258818432598</v>
      </c>
    </row>
    <row r="382" spans="1:8" x14ac:dyDescent="0.35">
      <c r="A382" t="s">
        <v>4</v>
      </c>
      <c r="B382" t="s">
        <v>4</v>
      </c>
      <c r="C382">
        <v>0.10840490789919401</v>
      </c>
      <c r="D382">
        <v>0.89159509210080501</v>
      </c>
      <c r="E382">
        <f t="shared" si="20"/>
        <v>1</v>
      </c>
      <c r="F382">
        <f t="shared" si="21"/>
        <v>0.10840490789919499</v>
      </c>
      <c r="G382">
        <f t="shared" si="22"/>
        <v>1.1751624056632949E-2</v>
      </c>
      <c r="H382">
        <f t="shared" si="23"/>
        <v>0.10840490789919499</v>
      </c>
    </row>
    <row r="383" spans="1:8" x14ac:dyDescent="0.35">
      <c r="A383" t="s">
        <v>4</v>
      </c>
      <c r="B383" t="s">
        <v>4</v>
      </c>
      <c r="C383">
        <v>0.30426557038990398</v>
      </c>
      <c r="D383">
        <v>0.69573442961009502</v>
      </c>
      <c r="E383">
        <f t="shared" si="20"/>
        <v>1</v>
      </c>
      <c r="F383">
        <f t="shared" si="21"/>
        <v>0.30426557038990498</v>
      </c>
      <c r="G383">
        <f t="shared" si="22"/>
        <v>9.2577537324694217E-2</v>
      </c>
      <c r="H383">
        <f t="shared" si="23"/>
        <v>0.30426557038990498</v>
      </c>
    </row>
    <row r="384" spans="1:8" x14ac:dyDescent="0.35">
      <c r="A384" t="s">
        <v>4</v>
      </c>
      <c r="B384" t="s">
        <v>4</v>
      </c>
      <c r="C384">
        <v>0.32365704620110503</v>
      </c>
      <c r="D384">
        <v>0.67634295379889398</v>
      </c>
      <c r="E384">
        <f t="shared" si="20"/>
        <v>1</v>
      </c>
      <c r="F384">
        <f t="shared" si="21"/>
        <v>0.32365704620110602</v>
      </c>
      <c r="G384">
        <f t="shared" si="22"/>
        <v>0.10475388355562489</v>
      </c>
      <c r="H384">
        <f t="shared" si="23"/>
        <v>0.32365704620110602</v>
      </c>
    </row>
    <row r="385" spans="1:8" x14ac:dyDescent="0.35">
      <c r="A385" t="s">
        <v>5</v>
      </c>
      <c r="B385" t="s">
        <v>5</v>
      </c>
      <c r="C385">
        <v>0.57484624228236603</v>
      </c>
      <c r="D385">
        <v>0.42515375771763297</v>
      </c>
      <c r="E385">
        <f t="shared" si="20"/>
        <v>0</v>
      </c>
      <c r="F385">
        <f t="shared" si="21"/>
        <v>-0.42515375771763297</v>
      </c>
      <c r="G385">
        <f t="shared" si="22"/>
        <v>0.18075571770142376</v>
      </c>
      <c r="H385">
        <f t="shared" si="23"/>
        <v>0.42515375771763297</v>
      </c>
    </row>
    <row r="386" spans="1:8" x14ac:dyDescent="0.35">
      <c r="A386" t="s">
        <v>5</v>
      </c>
      <c r="B386" t="s">
        <v>4</v>
      </c>
      <c r="C386">
        <v>0.32763053984003299</v>
      </c>
      <c r="D386">
        <v>0.67236946015996701</v>
      </c>
      <c r="E386">
        <f t="shared" si="20"/>
        <v>0</v>
      </c>
      <c r="F386">
        <f t="shared" si="21"/>
        <v>-0.67236946015996701</v>
      </c>
      <c r="G386">
        <f t="shared" si="22"/>
        <v>0.45208069095580544</v>
      </c>
      <c r="H386">
        <f t="shared" si="23"/>
        <v>0.67236946015996701</v>
      </c>
    </row>
    <row r="387" spans="1:8" x14ac:dyDescent="0.35">
      <c r="A387" t="s">
        <v>4</v>
      </c>
      <c r="B387" t="s">
        <v>4</v>
      </c>
      <c r="C387">
        <v>0.201175076978967</v>
      </c>
      <c r="D387">
        <v>0.79882492302103203</v>
      </c>
      <c r="E387">
        <f t="shared" ref="E387:E450" si="24">IF(A387="Good", 1, 0)</f>
        <v>1</v>
      </c>
      <c r="F387">
        <f t="shared" ref="F387:F450" si="25">E387-D387</f>
        <v>0.20117507697896797</v>
      </c>
      <c r="G387">
        <f t="shared" ref="G387:G450" si="26">F387^2</f>
        <v>4.0471411597493685E-2</v>
      </c>
      <c r="H387">
        <f t="shared" ref="H387:H450" si="27">ABS(F387)</f>
        <v>0.20117507697896797</v>
      </c>
    </row>
    <row r="388" spans="1:8" x14ac:dyDescent="0.35">
      <c r="A388" t="s">
        <v>4</v>
      </c>
      <c r="B388" t="s">
        <v>5</v>
      </c>
      <c r="C388">
        <v>0.38572196983823298</v>
      </c>
      <c r="D388">
        <v>0.61427803016176596</v>
      </c>
      <c r="E388">
        <f t="shared" si="24"/>
        <v>1</v>
      </c>
      <c r="F388">
        <f t="shared" si="25"/>
        <v>0.38572196983823404</v>
      </c>
      <c r="G388">
        <f t="shared" si="26"/>
        <v>0.14878143801588753</v>
      </c>
      <c r="H388">
        <f t="shared" si="27"/>
        <v>0.38572196983823404</v>
      </c>
    </row>
    <row r="389" spans="1:8" x14ac:dyDescent="0.35">
      <c r="A389" t="s">
        <v>4</v>
      </c>
      <c r="B389" t="s">
        <v>4</v>
      </c>
      <c r="C389">
        <v>0.26646979260340498</v>
      </c>
      <c r="D389">
        <v>0.73353020739659403</v>
      </c>
      <c r="E389">
        <f t="shared" si="24"/>
        <v>1</v>
      </c>
      <c r="F389">
        <f t="shared" si="25"/>
        <v>0.26646979260340597</v>
      </c>
      <c r="G389">
        <f t="shared" si="26"/>
        <v>7.1006150370102189E-2</v>
      </c>
      <c r="H389">
        <f t="shared" si="27"/>
        <v>0.26646979260340597</v>
      </c>
    </row>
    <row r="390" spans="1:8" x14ac:dyDescent="0.35">
      <c r="A390" t="s">
        <v>5</v>
      </c>
      <c r="B390" t="s">
        <v>5</v>
      </c>
      <c r="C390">
        <v>0.78061442871204101</v>
      </c>
      <c r="D390">
        <v>0.21938557128795799</v>
      </c>
      <c r="E390">
        <f t="shared" si="24"/>
        <v>0</v>
      </c>
      <c r="F390">
        <f t="shared" si="25"/>
        <v>-0.21938557128795799</v>
      </c>
      <c r="G390">
        <f t="shared" si="26"/>
        <v>4.8130028889343701E-2</v>
      </c>
      <c r="H390">
        <f t="shared" si="27"/>
        <v>0.21938557128795799</v>
      </c>
    </row>
    <row r="391" spans="1:8" x14ac:dyDescent="0.35">
      <c r="A391" t="s">
        <v>4</v>
      </c>
      <c r="B391" t="s">
        <v>4</v>
      </c>
      <c r="C391">
        <v>0.25295009008408098</v>
      </c>
      <c r="D391">
        <v>0.74704990991591802</v>
      </c>
      <c r="E391">
        <f t="shared" si="24"/>
        <v>1</v>
      </c>
      <c r="F391">
        <f t="shared" si="25"/>
        <v>0.25295009008408198</v>
      </c>
      <c r="G391">
        <f t="shared" si="26"/>
        <v>6.3983748073545191E-2</v>
      </c>
      <c r="H391">
        <f t="shared" si="27"/>
        <v>0.25295009008408198</v>
      </c>
    </row>
    <row r="392" spans="1:8" x14ac:dyDescent="0.35">
      <c r="A392" t="s">
        <v>4</v>
      </c>
      <c r="B392" t="s">
        <v>4</v>
      </c>
      <c r="C392">
        <v>0.21572668617867799</v>
      </c>
      <c r="D392">
        <v>0.78427331382132104</v>
      </c>
      <c r="E392">
        <f t="shared" si="24"/>
        <v>1</v>
      </c>
      <c r="F392">
        <f t="shared" si="25"/>
        <v>0.21572668617867896</v>
      </c>
      <c r="G392">
        <f t="shared" si="26"/>
        <v>4.6538003129634235E-2</v>
      </c>
      <c r="H392">
        <f t="shared" si="27"/>
        <v>0.21572668617867896</v>
      </c>
    </row>
    <row r="393" spans="1:8" x14ac:dyDescent="0.35">
      <c r="A393" t="s">
        <v>5</v>
      </c>
      <c r="B393" t="s">
        <v>4</v>
      </c>
      <c r="C393">
        <v>0.33342531464727299</v>
      </c>
      <c r="D393">
        <v>0.66657468535272701</v>
      </c>
      <c r="E393">
        <f t="shared" si="24"/>
        <v>0</v>
      </c>
      <c r="F393">
        <f t="shared" si="25"/>
        <v>-0.66657468535272701</v>
      </c>
      <c r="G393">
        <f t="shared" si="26"/>
        <v>0.444321811153087</v>
      </c>
      <c r="H393">
        <f t="shared" si="27"/>
        <v>0.66657468535272701</v>
      </c>
    </row>
    <row r="394" spans="1:8" x14ac:dyDescent="0.35">
      <c r="A394" t="s">
        <v>5</v>
      </c>
      <c r="B394" t="s">
        <v>5</v>
      </c>
      <c r="C394">
        <v>0.61103004406177097</v>
      </c>
      <c r="D394">
        <v>0.38896995593822797</v>
      </c>
      <c r="E394">
        <f t="shared" si="24"/>
        <v>0</v>
      </c>
      <c r="F394">
        <f t="shared" si="25"/>
        <v>-0.38896995593822797</v>
      </c>
      <c r="G394">
        <f t="shared" si="26"/>
        <v>0.151297626622587</v>
      </c>
      <c r="H394">
        <f t="shared" si="27"/>
        <v>0.38896995593822797</v>
      </c>
    </row>
    <row r="395" spans="1:8" x14ac:dyDescent="0.35">
      <c r="A395" t="s">
        <v>4</v>
      </c>
      <c r="B395" t="s">
        <v>4</v>
      </c>
      <c r="C395">
        <v>0.29866484272698401</v>
      </c>
      <c r="D395">
        <v>0.70133515727301599</v>
      </c>
      <c r="E395">
        <f t="shared" si="24"/>
        <v>1</v>
      </c>
      <c r="F395">
        <f t="shared" si="25"/>
        <v>0.29866484272698401</v>
      </c>
      <c r="G395">
        <f t="shared" si="26"/>
        <v>8.9200688281134102E-2</v>
      </c>
      <c r="H395">
        <f t="shared" si="27"/>
        <v>0.29866484272698401</v>
      </c>
    </row>
    <row r="396" spans="1:8" x14ac:dyDescent="0.35">
      <c r="A396" t="s">
        <v>4</v>
      </c>
      <c r="B396" t="s">
        <v>4</v>
      </c>
      <c r="C396">
        <v>0.215293810957566</v>
      </c>
      <c r="D396">
        <v>0.78470618904243306</v>
      </c>
      <c r="E396">
        <f t="shared" si="24"/>
        <v>1</v>
      </c>
      <c r="F396">
        <f t="shared" si="25"/>
        <v>0.21529381095756694</v>
      </c>
      <c r="G396">
        <f t="shared" si="26"/>
        <v>4.6351425036632574E-2</v>
      </c>
      <c r="H396">
        <f t="shared" si="27"/>
        <v>0.21529381095756694</v>
      </c>
    </row>
    <row r="397" spans="1:8" x14ac:dyDescent="0.35">
      <c r="A397" t="s">
        <v>4</v>
      </c>
      <c r="B397" t="s">
        <v>5</v>
      </c>
      <c r="C397">
        <v>0.52594492354800304</v>
      </c>
      <c r="D397">
        <v>0.47405507645199602</v>
      </c>
      <c r="E397">
        <f t="shared" si="24"/>
        <v>1</v>
      </c>
      <c r="F397">
        <f t="shared" si="25"/>
        <v>0.52594492354800404</v>
      </c>
      <c r="G397">
        <f t="shared" si="26"/>
        <v>0.27661806260591582</v>
      </c>
      <c r="H397">
        <f t="shared" si="27"/>
        <v>0.52594492354800404</v>
      </c>
    </row>
    <row r="398" spans="1:8" x14ac:dyDescent="0.35">
      <c r="A398" t="s">
        <v>4</v>
      </c>
      <c r="B398" t="s">
        <v>5</v>
      </c>
      <c r="C398">
        <v>0.46469502024214998</v>
      </c>
      <c r="D398">
        <v>0.53530497975784896</v>
      </c>
      <c r="E398">
        <f t="shared" si="24"/>
        <v>1</v>
      </c>
      <c r="F398">
        <f t="shared" si="25"/>
        <v>0.46469502024215104</v>
      </c>
      <c r="G398">
        <f t="shared" si="26"/>
        <v>0.21594146183785315</v>
      </c>
      <c r="H398">
        <f t="shared" si="27"/>
        <v>0.46469502024215104</v>
      </c>
    </row>
    <row r="399" spans="1:8" x14ac:dyDescent="0.35">
      <c r="A399" t="s">
        <v>4</v>
      </c>
      <c r="B399" t="s">
        <v>4</v>
      </c>
      <c r="C399">
        <v>0.23171802639654299</v>
      </c>
      <c r="D399">
        <v>0.76828197360345596</v>
      </c>
      <c r="E399">
        <f t="shared" si="24"/>
        <v>1</v>
      </c>
      <c r="F399">
        <f t="shared" si="25"/>
        <v>0.23171802639654404</v>
      </c>
      <c r="G399">
        <f t="shared" si="26"/>
        <v>5.3693243757109481E-2</v>
      </c>
      <c r="H399">
        <f t="shared" si="27"/>
        <v>0.23171802639654404</v>
      </c>
    </row>
    <row r="400" spans="1:8" x14ac:dyDescent="0.35">
      <c r="A400" t="s">
        <v>4</v>
      </c>
      <c r="B400" t="s">
        <v>5</v>
      </c>
      <c r="C400">
        <v>0.451402141666089</v>
      </c>
      <c r="D400">
        <v>0.54859785833390995</v>
      </c>
      <c r="E400">
        <f t="shared" si="24"/>
        <v>1</v>
      </c>
      <c r="F400">
        <f t="shared" si="25"/>
        <v>0.45140214166609005</v>
      </c>
      <c r="G400">
        <f t="shared" si="26"/>
        <v>0.20376389350073282</v>
      </c>
      <c r="H400">
        <f t="shared" si="27"/>
        <v>0.45140214166609005</v>
      </c>
    </row>
    <row r="401" spans="1:8" x14ac:dyDescent="0.35">
      <c r="A401" t="s">
        <v>4</v>
      </c>
      <c r="B401" t="s">
        <v>4</v>
      </c>
      <c r="C401">
        <v>0.180345871087187</v>
      </c>
      <c r="D401">
        <v>0.81965412891281197</v>
      </c>
      <c r="E401">
        <f t="shared" si="24"/>
        <v>1</v>
      </c>
      <c r="F401">
        <f t="shared" si="25"/>
        <v>0.18034587108718803</v>
      </c>
      <c r="G401">
        <f t="shared" si="26"/>
        <v>3.2524633218196639E-2</v>
      </c>
      <c r="H401">
        <f t="shared" si="27"/>
        <v>0.18034587108718803</v>
      </c>
    </row>
    <row r="402" spans="1:8" x14ac:dyDescent="0.35">
      <c r="A402" t="s">
        <v>4</v>
      </c>
      <c r="B402" t="s">
        <v>5</v>
      </c>
      <c r="C402">
        <v>0.41274075084423401</v>
      </c>
      <c r="D402">
        <v>0.587259249155765</v>
      </c>
      <c r="E402">
        <f t="shared" si="24"/>
        <v>1</v>
      </c>
      <c r="F402">
        <f t="shared" si="25"/>
        <v>0.412740750844235</v>
      </c>
      <c r="G402">
        <f t="shared" si="26"/>
        <v>0.17035492740746289</v>
      </c>
      <c r="H402">
        <f t="shared" si="27"/>
        <v>0.412740750844235</v>
      </c>
    </row>
    <row r="403" spans="1:8" x14ac:dyDescent="0.35">
      <c r="A403" t="s">
        <v>5</v>
      </c>
      <c r="B403" t="s">
        <v>5</v>
      </c>
      <c r="C403">
        <v>0.59620723835894696</v>
      </c>
      <c r="D403">
        <v>0.40379276164105199</v>
      </c>
      <c r="E403">
        <f t="shared" si="24"/>
        <v>0</v>
      </c>
      <c r="F403">
        <f t="shared" si="25"/>
        <v>-0.40379276164105199</v>
      </c>
      <c r="G403">
        <f t="shared" si="26"/>
        <v>0.16304859435370742</v>
      </c>
      <c r="H403">
        <f t="shared" si="27"/>
        <v>0.40379276164105199</v>
      </c>
    </row>
    <row r="404" spans="1:8" x14ac:dyDescent="0.35">
      <c r="A404" t="s">
        <v>5</v>
      </c>
      <c r="B404" t="s">
        <v>5</v>
      </c>
      <c r="C404">
        <v>0.54620275508438898</v>
      </c>
      <c r="D404">
        <v>0.45379724491561002</v>
      </c>
      <c r="E404">
        <f t="shared" si="24"/>
        <v>0</v>
      </c>
      <c r="F404">
        <f t="shared" si="25"/>
        <v>-0.45379724491561002</v>
      </c>
      <c r="G404">
        <f t="shared" si="26"/>
        <v>0.20593193949299815</v>
      </c>
      <c r="H404">
        <f t="shared" si="27"/>
        <v>0.45379724491561002</v>
      </c>
    </row>
    <row r="405" spans="1:8" x14ac:dyDescent="0.35">
      <c r="A405" t="s">
        <v>4</v>
      </c>
      <c r="B405" t="s">
        <v>5</v>
      </c>
      <c r="C405">
        <v>0.37664730227611498</v>
      </c>
      <c r="D405">
        <v>0.62335269772388402</v>
      </c>
      <c r="E405">
        <f t="shared" si="24"/>
        <v>1</v>
      </c>
      <c r="F405">
        <f t="shared" si="25"/>
        <v>0.37664730227611598</v>
      </c>
      <c r="G405">
        <f t="shared" si="26"/>
        <v>0.14186319031187589</v>
      </c>
      <c r="H405">
        <f t="shared" si="27"/>
        <v>0.37664730227611598</v>
      </c>
    </row>
    <row r="406" spans="1:8" x14ac:dyDescent="0.35">
      <c r="A406" t="s">
        <v>4</v>
      </c>
      <c r="B406" t="s">
        <v>5</v>
      </c>
      <c r="C406">
        <v>0.57026893846208204</v>
      </c>
      <c r="D406">
        <v>0.42973106153791701</v>
      </c>
      <c r="E406">
        <f t="shared" si="24"/>
        <v>1</v>
      </c>
      <c r="F406">
        <f t="shared" si="25"/>
        <v>0.57026893846208293</v>
      </c>
      <c r="G406">
        <f t="shared" si="26"/>
        <v>0.32520666217467092</v>
      </c>
      <c r="H406">
        <f t="shared" si="27"/>
        <v>0.57026893846208293</v>
      </c>
    </row>
    <row r="407" spans="1:8" x14ac:dyDescent="0.35">
      <c r="A407" t="s">
        <v>5</v>
      </c>
      <c r="B407" t="s">
        <v>4</v>
      </c>
      <c r="C407">
        <v>0.354923690121008</v>
      </c>
      <c r="D407">
        <v>0.64507630987899101</v>
      </c>
      <c r="E407">
        <f t="shared" si="24"/>
        <v>0</v>
      </c>
      <c r="F407">
        <f t="shared" si="25"/>
        <v>-0.64507630987899101</v>
      </c>
      <c r="G407">
        <f t="shared" si="26"/>
        <v>0.41612344556709602</v>
      </c>
      <c r="H407">
        <f t="shared" si="27"/>
        <v>0.64507630987899101</v>
      </c>
    </row>
    <row r="408" spans="1:8" x14ac:dyDescent="0.35">
      <c r="A408" t="s">
        <v>4</v>
      </c>
      <c r="B408" t="s">
        <v>4</v>
      </c>
      <c r="C408">
        <v>0.215394891518499</v>
      </c>
      <c r="D408">
        <v>0.7846051084815</v>
      </c>
      <c r="E408">
        <f t="shared" si="24"/>
        <v>1</v>
      </c>
      <c r="F408">
        <f t="shared" si="25"/>
        <v>0.2153948915185</v>
      </c>
      <c r="G408">
        <f t="shared" si="26"/>
        <v>4.6394959292266384E-2</v>
      </c>
      <c r="H408">
        <f t="shared" si="27"/>
        <v>0.2153948915185</v>
      </c>
    </row>
    <row r="409" spans="1:8" x14ac:dyDescent="0.35">
      <c r="A409" t="s">
        <v>4</v>
      </c>
      <c r="B409" t="s">
        <v>4</v>
      </c>
      <c r="C409">
        <v>0.150941374234452</v>
      </c>
      <c r="D409">
        <v>0.84905862576554703</v>
      </c>
      <c r="E409">
        <f t="shared" si="24"/>
        <v>1</v>
      </c>
      <c r="F409">
        <f t="shared" si="25"/>
        <v>0.15094137423445297</v>
      </c>
      <c r="G409">
        <f t="shared" si="26"/>
        <v>2.2783298455785184E-2</v>
      </c>
      <c r="H409">
        <f t="shared" si="27"/>
        <v>0.15094137423445297</v>
      </c>
    </row>
    <row r="410" spans="1:8" x14ac:dyDescent="0.35">
      <c r="A410" t="s">
        <v>4</v>
      </c>
      <c r="B410" t="s">
        <v>4</v>
      </c>
      <c r="C410">
        <v>0.108425756076116</v>
      </c>
      <c r="D410">
        <v>0.89157424392388296</v>
      </c>
      <c r="E410">
        <f t="shared" si="24"/>
        <v>1</v>
      </c>
      <c r="F410">
        <f t="shared" si="25"/>
        <v>0.10842575607611704</v>
      </c>
      <c r="G410">
        <f t="shared" si="26"/>
        <v>1.1756144580677632E-2</v>
      </c>
      <c r="H410">
        <f t="shared" si="27"/>
        <v>0.10842575607611704</v>
      </c>
    </row>
    <row r="411" spans="1:8" x14ac:dyDescent="0.35">
      <c r="A411" t="s">
        <v>4</v>
      </c>
      <c r="B411" t="s">
        <v>4</v>
      </c>
      <c r="C411">
        <v>0.17898120915966001</v>
      </c>
      <c r="D411">
        <v>0.82101879084033902</v>
      </c>
      <c r="E411">
        <f t="shared" si="24"/>
        <v>1</v>
      </c>
      <c r="F411">
        <f t="shared" si="25"/>
        <v>0.17898120915966098</v>
      </c>
      <c r="G411">
        <f t="shared" si="26"/>
        <v>3.2034273232254315E-2</v>
      </c>
      <c r="H411">
        <f t="shared" si="27"/>
        <v>0.17898120915966098</v>
      </c>
    </row>
    <row r="412" spans="1:8" x14ac:dyDescent="0.35">
      <c r="A412" t="s">
        <v>4</v>
      </c>
      <c r="B412" t="s">
        <v>4</v>
      </c>
      <c r="C412">
        <v>0.199564237021226</v>
      </c>
      <c r="D412">
        <v>0.80043576297877295</v>
      </c>
      <c r="E412">
        <f t="shared" si="24"/>
        <v>1</v>
      </c>
      <c r="F412">
        <f t="shared" si="25"/>
        <v>0.19956423702122705</v>
      </c>
      <c r="G412">
        <f t="shared" si="26"/>
        <v>3.9825884697864487E-2</v>
      </c>
      <c r="H412">
        <f t="shared" si="27"/>
        <v>0.19956423702122705</v>
      </c>
    </row>
    <row r="413" spans="1:8" x14ac:dyDescent="0.35">
      <c r="A413" t="s">
        <v>5</v>
      </c>
      <c r="B413" t="s">
        <v>5</v>
      </c>
      <c r="C413">
        <v>0.484976801393251</v>
      </c>
      <c r="D413">
        <v>0.51502319860674795</v>
      </c>
      <c r="E413">
        <f t="shared" si="24"/>
        <v>0</v>
      </c>
      <c r="F413">
        <f t="shared" si="25"/>
        <v>-0.51502319860674795</v>
      </c>
      <c r="G413">
        <f t="shared" si="26"/>
        <v>0.26524889510312571</v>
      </c>
      <c r="H413">
        <f t="shared" si="27"/>
        <v>0.51502319860674795</v>
      </c>
    </row>
    <row r="414" spans="1:8" x14ac:dyDescent="0.35">
      <c r="A414" t="s">
        <v>4</v>
      </c>
      <c r="B414" t="s">
        <v>5</v>
      </c>
      <c r="C414">
        <v>0.48208696599941497</v>
      </c>
      <c r="D414">
        <v>0.51791303400058397</v>
      </c>
      <c r="E414">
        <f t="shared" si="24"/>
        <v>1</v>
      </c>
      <c r="F414">
        <f t="shared" si="25"/>
        <v>0.48208696599941603</v>
      </c>
      <c r="G414">
        <f t="shared" si="26"/>
        <v>0.2324078427865221</v>
      </c>
      <c r="H414">
        <f t="shared" si="27"/>
        <v>0.48208696599941603</v>
      </c>
    </row>
    <row r="415" spans="1:8" x14ac:dyDescent="0.35">
      <c r="A415" t="s">
        <v>4</v>
      </c>
      <c r="B415" t="s">
        <v>4</v>
      </c>
      <c r="C415">
        <v>0.219751800012987</v>
      </c>
      <c r="D415">
        <v>0.780248199987012</v>
      </c>
      <c r="E415">
        <f t="shared" si="24"/>
        <v>1</v>
      </c>
      <c r="F415">
        <f t="shared" si="25"/>
        <v>0.219751800012988</v>
      </c>
      <c r="G415">
        <f t="shared" si="26"/>
        <v>4.8290853608948268E-2</v>
      </c>
      <c r="H415">
        <f t="shared" si="27"/>
        <v>0.219751800012988</v>
      </c>
    </row>
    <row r="416" spans="1:8" x14ac:dyDescent="0.35">
      <c r="A416" t="s">
        <v>4</v>
      </c>
      <c r="B416" t="s">
        <v>4</v>
      </c>
      <c r="C416">
        <v>0.27954715882054199</v>
      </c>
      <c r="D416">
        <v>0.72045284117945696</v>
      </c>
      <c r="E416">
        <f t="shared" si="24"/>
        <v>1</v>
      </c>
      <c r="F416">
        <f t="shared" si="25"/>
        <v>0.27954715882054304</v>
      </c>
      <c r="G416">
        <f t="shared" si="26"/>
        <v>7.8146614004637918E-2</v>
      </c>
      <c r="H416">
        <f t="shared" si="27"/>
        <v>0.27954715882054304</v>
      </c>
    </row>
    <row r="417" spans="1:8" x14ac:dyDescent="0.35">
      <c r="A417" t="s">
        <v>4</v>
      </c>
      <c r="B417" t="s">
        <v>4</v>
      </c>
      <c r="C417">
        <v>0.28112497853616297</v>
      </c>
      <c r="D417">
        <v>0.71887502146383597</v>
      </c>
      <c r="E417">
        <f t="shared" si="24"/>
        <v>1</v>
      </c>
      <c r="F417">
        <f t="shared" si="25"/>
        <v>0.28112497853616403</v>
      </c>
      <c r="G417">
        <f t="shared" si="26"/>
        <v>7.9031253556958683E-2</v>
      </c>
      <c r="H417">
        <f t="shared" si="27"/>
        <v>0.28112497853616403</v>
      </c>
    </row>
    <row r="418" spans="1:8" x14ac:dyDescent="0.35">
      <c r="A418" t="s">
        <v>4</v>
      </c>
      <c r="B418" t="s">
        <v>4</v>
      </c>
      <c r="C418">
        <v>0.19090820771980399</v>
      </c>
      <c r="D418">
        <v>0.80909179228019501</v>
      </c>
      <c r="E418">
        <f t="shared" si="24"/>
        <v>1</v>
      </c>
      <c r="F418">
        <f t="shared" si="25"/>
        <v>0.19090820771980499</v>
      </c>
      <c r="G418">
        <f t="shared" si="26"/>
        <v>3.6445943774788207E-2</v>
      </c>
      <c r="H418">
        <f t="shared" si="27"/>
        <v>0.19090820771980499</v>
      </c>
    </row>
    <row r="419" spans="1:8" x14ac:dyDescent="0.35">
      <c r="A419" t="s">
        <v>4</v>
      </c>
      <c r="B419" t="s">
        <v>4</v>
      </c>
      <c r="C419">
        <v>0.19671296346324399</v>
      </c>
      <c r="D419">
        <v>0.80328703653675504</v>
      </c>
      <c r="E419">
        <f t="shared" si="24"/>
        <v>1</v>
      </c>
      <c r="F419">
        <f t="shared" si="25"/>
        <v>0.19671296346324496</v>
      </c>
      <c r="G419">
        <f t="shared" si="26"/>
        <v>3.8695989994491947E-2</v>
      </c>
      <c r="H419">
        <f t="shared" si="27"/>
        <v>0.19671296346324496</v>
      </c>
    </row>
    <row r="420" spans="1:8" x14ac:dyDescent="0.35">
      <c r="A420" t="s">
        <v>4</v>
      </c>
      <c r="B420" t="s">
        <v>4</v>
      </c>
      <c r="C420">
        <v>0.20365658125590999</v>
      </c>
      <c r="D420">
        <v>0.79634341874408898</v>
      </c>
      <c r="E420">
        <f t="shared" si="24"/>
        <v>1</v>
      </c>
      <c r="F420">
        <f t="shared" si="25"/>
        <v>0.20365658125591102</v>
      </c>
      <c r="G420">
        <f t="shared" si="26"/>
        <v>4.1476003088845484E-2</v>
      </c>
      <c r="H420">
        <f t="shared" si="27"/>
        <v>0.20365658125591102</v>
      </c>
    </row>
    <row r="421" spans="1:8" x14ac:dyDescent="0.35">
      <c r="A421" t="s">
        <v>4</v>
      </c>
      <c r="B421" t="s">
        <v>4</v>
      </c>
      <c r="C421">
        <v>0.1409061203268</v>
      </c>
      <c r="D421">
        <v>0.85909387967319895</v>
      </c>
      <c r="E421">
        <f t="shared" si="24"/>
        <v>1</v>
      </c>
      <c r="F421">
        <f t="shared" si="25"/>
        <v>0.14090612032680105</v>
      </c>
      <c r="G421">
        <f t="shared" si="26"/>
        <v>1.9854534745550937E-2</v>
      </c>
      <c r="H421">
        <f t="shared" si="27"/>
        <v>0.14090612032680105</v>
      </c>
    </row>
    <row r="422" spans="1:8" x14ac:dyDescent="0.35">
      <c r="A422" t="s">
        <v>4</v>
      </c>
      <c r="B422" t="s">
        <v>4</v>
      </c>
      <c r="C422">
        <v>0.30614827201121297</v>
      </c>
      <c r="D422">
        <v>0.69385172798878603</v>
      </c>
      <c r="E422">
        <f t="shared" si="24"/>
        <v>1</v>
      </c>
      <c r="F422">
        <f t="shared" si="25"/>
        <v>0.30614827201121397</v>
      </c>
      <c r="G422">
        <f t="shared" si="26"/>
        <v>9.3726764455452263E-2</v>
      </c>
      <c r="H422">
        <f t="shared" si="27"/>
        <v>0.30614827201121397</v>
      </c>
    </row>
    <row r="423" spans="1:8" x14ac:dyDescent="0.35">
      <c r="A423" t="s">
        <v>4</v>
      </c>
      <c r="B423" t="s">
        <v>4</v>
      </c>
      <c r="C423">
        <v>0.35417131496466803</v>
      </c>
      <c r="D423">
        <v>0.64582868503533097</v>
      </c>
      <c r="E423">
        <f t="shared" si="24"/>
        <v>1</v>
      </c>
      <c r="F423">
        <f t="shared" si="25"/>
        <v>0.35417131496466903</v>
      </c>
      <c r="G423">
        <f t="shared" si="26"/>
        <v>0.12543732034380278</v>
      </c>
      <c r="H423">
        <f t="shared" si="27"/>
        <v>0.35417131496466903</v>
      </c>
    </row>
    <row r="424" spans="1:8" x14ac:dyDescent="0.35">
      <c r="A424" t="s">
        <v>4</v>
      </c>
      <c r="B424" t="s">
        <v>4</v>
      </c>
      <c r="C424">
        <v>7.9036238863974095E-2</v>
      </c>
      <c r="D424">
        <v>0.92096376113602496</v>
      </c>
      <c r="E424">
        <f t="shared" si="24"/>
        <v>1</v>
      </c>
      <c r="F424">
        <f t="shared" si="25"/>
        <v>7.9036238863975039E-2</v>
      </c>
      <c r="G424">
        <f t="shared" si="26"/>
        <v>6.2467270537633181E-3</v>
      </c>
      <c r="H424">
        <f t="shared" si="27"/>
        <v>7.9036238863975039E-2</v>
      </c>
    </row>
    <row r="425" spans="1:8" x14ac:dyDescent="0.35">
      <c r="A425" t="s">
        <v>4</v>
      </c>
      <c r="B425" t="s">
        <v>4</v>
      </c>
      <c r="C425">
        <v>0.31553715109116698</v>
      </c>
      <c r="D425">
        <v>0.68446284890883202</v>
      </c>
      <c r="E425">
        <f t="shared" si="24"/>
        <v>1</v>
      </c>
      <c r="F425">
        <f t="shared" si="25"/>
        <v>0.31553715109116798</v>
      </c>
      <c r="G425">
        <f t="shared" si="26"/>
        <v>9.956369371873057E-2</v>
      </c>
      <c r="H425">
        <f t="shared" si="27"/>
        <v>0.31553715109116798</v>
      </c>
    </row>
    <row r="426" spans="1:8" x14ac:dyDescent="0.35">
      <c r="A426" t="s">
        <v>5</v>
      </c>
      <c r="B426" t="s">
        <v>5</v>
      </c>
      <c r="C426">
        <v>0.47699698586788702</v>
      </c>
      <c r="D426">
        <v>0.52300301413211203</v>
      </c>
      <c r="E426">
        <f t="shared" si="24"/>
        <v>0</v>
      </c>
      <c r="F426">
        <f t="shared" si="25"/>
        <v>-0.52300301413211203</v>
      </c>
      <c r="G426">
        <f t="shared" si="26"/>
        <v>0.27353215279127419</v>
      </c>
      <c r="H426">
        <f t="shared" si="27"/>
        <v>0.52300301413211203</v>
      </c>
    </row>
    <row r="427" spans="1:8" x14ac:dyDescent="0.35">
      <c r="A427" t="s">
        <v>5</v>
      </c>
      <c r="B427" t="s">
        <v>5</v>
      </c>
      <c r="C427">
        <v>0.53459958950051101</v>
      </c>
      <c r="D427">
        <v>0.46540041049948799</v>
      </c>
      <c r="E427">
        <f t="shared" si="24"/>
        <v>0</v>
      </c>
      <c r="F427">
        <f t="shared" si="25"/>
        <v>-0.46540041049948799</v>
      </c>
      <c r="G427">
        <f t="shared" si="26"/>
        <v>0.21659754209309193</v>
      </c>
      <c r="H427">
        <f t="shared" si="27"/>
        <v>0.46540041049948799</v>
      </c>
    </row>
    <row r="428" spans="1:8" x14ac:dyDescent="0.35">
      <c r="A428" t="s">
        <v>4</v>
      </c>
      <c r="B428" t="s">
        <v>4</v>
      </c>
      <c r="C428">
        <v>0.309423951177065</v>
      </c>
      <c r="D428">
        <v>0.690576048822935</v>
      </c>
      <c r="E428">
        <f t="shared" si="24"/>
        <v>1</v>
      </c>
      <c r="F428">
        <f t="shared" si="25"/>
        <v>0.309423951177065</v>
      </c>
      <c r="G428">
        <f t="shared" si="26"/>
        <v>9.5743181562026713E-2</v>
      </c>
      <c r="H428">
        <f t="shared" si="27"/>
        <v>0.309423951177065</v>
      </c>
    </row>
    <row r="429" spans="1:8" x14ac:dyDescent="0.35">
      <c r="A429" t="s">
        <v>5</v>
      </c>
      <c r="B429" t="s">
        <v>5</v>
      </c>
      <c r="C429">
        <v>0.38975455365683997</v>
      </c>
      <c r="D429">
        <v>0.61024544634315903</v>
      </c>
      <c r="E429">
        <f t="shared" si="24"/>
        <v>0</v>
      </c>
      <c r="F429">
        <f t="shared" si="25"/>
        <v>-0.61024544634315903</v>
      </c>
      <c r="G429">
        <f t="shared" si="26"/>
        <v>0.3723995047825614</v>
      </c>
      <c r="H429">
        <f t="shared" si="27"/>
        <v>0.61024544634315903</v>
      </c>
    </row>
    <row r="430" spans="1:8" x14ac:dyDescent="0.35">
      <c r="A430" t="s">
        <v>4</v>
      </c>
      <c r="B430" t="s">
        <v>4</v>
      </c>
      <c r="C430">
        <v>0.23466636823048501</v>
      </c>
      <c r="D430">
        <v>0.76533363176951397</v>
      </c>
      <c r="E430">
        <f t="shared" si="24"/>
        <v>1</v>
      </c>
      <c r="F430">
        <f t="shared" si="25"/>
        <v>0.23466636823048603</v>
      </c>
      <c r="G430">
        <f t="shared" si="26"/>
        <v>5.5068304378486067E-2</v>
      </c>
      <c r="H430">
        <f t="shared" si="27"/>
        <v>0.23466636823048603</v>
      </c>
    </row>
    <row r="431" spans="1:8" x14ac:dyDescent="0.35">
      <c r="A431" t="s">
        <v>5</v>
      </c>
      <c r="B431" t="s">
        <v>5</v>
      </c>
      <c r="C431">
        <v>0.38828603451663002</v>
      </c>
      <c r="D431">
        <v>0.61171396548336898</v>
      </c>
      <c r="E431">
        <f t="shared" si="24"/>
        <v>0</v>
      </c>
      <c r="F431">
        <f t="shared" si="25"/>
        <v>-0.61171396548336898</v>
      </c>
      <c r="G431">
        <f t="shared" si="26"/>
        <v>0.37419397556738832</v>
      </c>
      <c r="H431">
        <f t="shared" si="27"/>
        <v>0.61171396548336898</v>
      </c>
    </row>
    <row r="432" spans="1:8" x14ac:dyDescent="0.35">
      <c r="A432" t="s">
        <v>5</v>
      </c>
      <c r="B432" t="s">
        <v>5</v>
      </c>
      <c r="C432">
        <v>0.63288072975542997</v>
      </c>
      <c r="D432">
        <v>0.36711927024456897</v>
      </c>
      <c r="E432">
        <f t="shared" si="24"/>
        <v>0</v>
      </c>
      <c r="F432">
        <f t="shared" si="25"/>
        <v>-0.36711927024456897</v>
      </c>
      <c r="G432">
        <f t="shared" si="26"/>
        <v>0.13477655858490487</v>
      </c>
      <c r="H432">
        <f t="shared" si="27"/>
        <v>0.36711927024456897</v>
      </c>
    </row>
    <row r="433" spans="1:8" x14ac:dyDescent="0.35">
      <c r="A433" t="s">
        <v>4</v>
      </c>
      <c r="B433" t="s">
        <v>4</v>
      </c>
      <c r="C433">
        <v>0.164952825535508</v>
      </c>
      <c r="D433">
        <v>0.83504717446449095</v>
      </c>
      <c r="E433">
        <f t="shared" si="24"/>
        <v>1</v>
      </c>
      <c r="F433">
        <f t="shared" si="25"/>
        <v>0.16495282553550905</v>
      </c>
      <c r="G433">
        <f t="shared" si="26"/>
        <v>2.7209434652148087E-2</v>
      </c>
      <c r="H433">
        <f t="shared" si="27"/>
        <v>0.16495282553550905</v>
      </c>
    </row>
    <row r="434" spans="1:8" x14ac:dyDescent="0.35">
      <c r="A434" t="s">
        <v>5</v>
      </c>
      <c r="B434" t="s">
        <v>5</v>
      </c>
      <c r="C434">
        <v>0.581537994757794</v>
      </c>
      <c r="D434">
        <v>0.418462005242206</v>
      </c>
      <c r="E434">
        <f t="shared" si="24"/>
        <v>0</v>
      </c>
      <c r="F434">
        <f t="shared" si="25"/>
        <v>-0.418462005242206</v>
      </c>
      <c r="G434">
        <f t="shared" si="26"/>
        <v>0.17511044983132804</v>
      </c>
      <c r="H434">
        <f t="shared" si="27"/>
        <v>0.418462005242206</v>
      </c>
    </row>
    <row r="435" spans="1:8" x14ac:dyDescent="0.35">
      <c r="A435" t="s">
        <v>4</v>
      </c>
      <c r="B435" t="s">
        <v>4</v>
      </c>
      <c r="C435">
        <v>0.237096751353014</v>
      </c>
      <c r="D435">
        <v>0.762903248646985</v>
      </c>
      <c r="E435">
        <f t="shared" si="24"/>
        <v>1</v>
      </c>
      <c r="F435">
        <f t="shared" si="25"/>
        <v>0.237096751353015</v>
      </c>
      <c r="G435">
        <f t="shared" si="26"/>
        <v>5.6214869502153424E-2</v>
      </c>
      <c r="H435">
        <f t="shared" si="27"/>
        <v>0.237096751353015</v>
      </c>
    </row>
    <row r="436" spans="1:8" x14ac:dyDescent="0.35">
      <c r="A436" t="s">
        <v>4</v>
      </c>
      <c r="B436" t="s">
        <v>4</v>
      </c>
      <c r="C436">
        <v>0.10502873388985701</v>
      </c>
      <c r="D436">
        <v>0.89497126611014199</v>
      </c>
      <c r="E436">
        <f t="shared" si="24"/>
        <v>1</v>
      </c>
      <c r="F436">
        <f t="shared" si="25"/>
        <v>0.10502873388985801</v>
      </c>
      <c r="G436">
        <f t="shared" si="26"/>
        <v>1.1031034942506608E-2</v>
      </c>
      <c r="H436">
        <f t="shared" si="27"/>
        <v>0.10502873388985801</v>
      </c>
    </row>
    <row r="437" spans="1:8" x14ac:dyDescent="0.35">
      <c r="A437" t="s">
        <v>4</v>
      </c>
      <c r="B437" t="s">
        <v>4</v>
      </c>
      <c r="C437">
        <v>0.18272729786974801</v>
      </c>
      <c r="D437">
        <v>0.81727270213025105</v>
      </c>
      <c r="E437">
        <f t="shared" si="24"/>
        <v>1</v>
      </c>
      <c r="F437">
        <f t="shared" si="25"/>
        <v>0.18272729786974895</v>
      </c>
      <c r="G437">
        <f t="shared" si="26"/>
        <v>3.3389265386779957E-2</v>
      </c>
      <c r="H437">
        <f t="shared" si="27"/>
        <v>0.18272729786974895</v>
      </c>
    </row>
    <row r="438" spans="1:8" x14ac:dyDescent="0.35">
      <c r="A438" t="s">
        <v>4</v>
      </c>
      <c r="B438" t="s">
        <v>4</v>
      </c>
      <c r="C438">
        <v>0.234977106724925</v>
      </c>
      <c r="D438">
        <v>0.765022893275074</v>
      </c>
      <c r="E438">
        <f t="shared" si="24"/>
        <v>1</v>
      </c>
      <c r="F438">
        <f t="shared" si="25"/>
        <v>0.234977106724926</v>
      </c>
      <c r="G438">
        <f t="shared" si="26"/>
        <v>5.5214240684817263E-2</v>
      </c>
      <c r="H438">
        <f t="shared" si="27"/>
        <v>0.234977106724926</v>
      </c>
    </row>
    <row r="439" spans="1:8" x14ac:dyDescent="0.35">
      <c r="A439" t="s">
        <v>4</v>
      </c>
      <c r="B439" t="s">
        <v>4</v>
      </c>
      <c r="C439">
        <v>0.28971943230313202</v>
      </c>
      <c r="D439">
        <v>0.71028056769686798</v>
      </c>
      <c r="E439">
        <f t="shared" si="24"/>
        <v>1</v>
      </c>
      <c r="F439">
        <f t="shared" si="25"/>
        <v>0.28971943230313202</v>
      </c>
      <c r="G439">
        <f t="shared" si="26"/>
        <v>8.3937349454049098E-2</v>
      </c>
      <c r="H439">
        <f t="shared" si="27"/>
        <v>0.28971943230313202</v>
      </c>
    </row>
    <row r="440" spans="1:8" x14ac:dyDescent="0.35">
      <c r="A440" t="s">
        <v>4</v>
      </c>
      <c r="B440" t="s">
        <v>4</v>
      </c>
      <c r="C440">
        <v>0.11274298829605101</v>
      </c>
      <c r="D440">
        <v>0.887257011703948</v>
      </c>
      <c r="E440">
        <f t="shared" si="24"/>
        <v>1</v>
      </c>
      <c r="F440">
        <f t="shared" si="25"/>
        <v>0.112742988296052</v>
      </c>
      <c r="G440">
        <f t="shared" si="26"/>
        <v>1.271098140992372E-2</v>
      </c>
      <c r="H440">
        <f t="shared" si="27"/>
        <v>0.112742988296052</v>
      </c>
    </row>
    <row r="441" spans="1:8" x14ac:dyDescent="0.35">
      <c r="A441" t="s">
        <v>4</v>
      </c>
      <c r="B441" t="s">
        <v>4</v>
      </c>
      <c r="C441">
        <v>0.224312372213921</v>
      </c>
      <c r="D441">
        <v>0.77568762778607803</v>
      </c>
      <c r="E441">
        <f t="shared" si="24"/>
        <v>1</v>
      </c>
      <c r="F441">
        <f t="shared" si="25"/>
        <v>0.22431237221392197</v>
      </c>
      <c r="G441">
        <f t="shared" si="26"/>
        <v>5.0316040328237076E-2</v>
      </c>
      <c r="H441">
        <f t="shared" si="27"/>
        <v>0.22431237221392197</v>
      </c>
    </row>
    <row r="442" spans="1:8" x14ac:dyDescent="0.35">
      <c r="A442" t="s">
        <v>4</v>
      </c>
      <c r="B442" t="s">
        <v>4</v>
      </c>
      <c r="C442">
        <v>0.22380696218115401</v>
      </c>
      <c r="D442">
        <v>0.77619303781884497</v>
      </c>
      <c r="E442">
        <f t="shared" si="24"/>
        <v>1</v>
      </c>
      <c r="F442">
        <f t="shared" si="25"/>
        <v>0.22380696218115503</v>
      </c>
      <c r="G442">
        <f t="shared" si="26"/>
        <v>5.0089556320756956E-2</v>
      </c>
      <c r="H442">
        <f t="shared" si="27"/>
        <v>0.22380696218115503</v>
      </c>
    </row>
    <row r="443" spans="1:8" x14ac:dyDescent="0.35">
      <c r="A443" t="s">
        <v>4</v>
      </c>
      <c r="B443" t="s">
        <v>5</v>
      </c>
      <c r="C443">
        <v>0.42240785254718299</v>
      </c>
      <c r="D443">
        <v>0.57759214745281595</v>
      </c>
      <c r="E443">
        <f t="shared" si="24"/>
        <v>1</v>
      </c>
      <c r="F443">
        <f t="shared" si="25"/>
        <v>0.42240785254718405</v>
      </c>
      <c r="G443">
        <f t="shared" si="26"/>
        <v>0.17842839389352358</v>
      </c>
      <c r="H443">
        <f t="shared" si="27"/>
        <v>0.42240785254718405</v>
      </c>
    </row>
    <row r="444" spans="1:8" x14ac:dyDescent="0.35">
      <c r="A444" t="s">
        <v>4</v>
      </c>
      <c r="B444" t="s">
        <v>4</v>
      </c>
      <c r="C444">
        <v>0.35303378522281997</v>
      </c>
      <c r="D444">
        <v>0.64696621477717897</v>
      </c>
      <c r="E444">
        <f t="shared" si="24"/>
        <v>1</v>
      </c>
      <c r="F444">
        <f t="shared" si="25"/>
        <v>0.35303378522282103</v>
      </c>
      <c r="G444">
        <f t="shared" si="26"/>
        <v>0.12463285350875293</v>
      </c>
      <c r="H444">
        <f t="shared" si="27"/>
        <v>0.35303378522282103</v>
      </c>
    </row>
    <row r="445" spans="1:8" x14ac:dyDescent="0.35">
      <c r="A445" t="s">
        <v>4</v>
      </c>
      <c r="B445" t="s">
        <v>4</v>
      </c>
      <c r="C445">
        <v>0.15346585571917501</v>
      </c>
      <c r="D445">
        <v>0.84653414428082396</v>
      </c>
      <c r="E445">
        <f t="shared" si="24"/>
        <v>1</v>
      </c>
      <c r="F445">
        <f t="shared" si="25"/>
        <v>0.15346585571917604</v>
      </c>
      <c r="G445">
        <f t="shared" si="26"/>
        <v>2.3551768871618955E-2</v>
      </c>
      <c r="H445">
        <f t="shared" si="27"/>
        <v>0.15346585571917604</v>
      </c>
    </row>
    <row r="446" spans="1:8" x14ac:dyDescent="0.35">
      <c r="A446" t="s">
        <v>4</v>
      </c>
      <c r="B446" t="s">
        <v>4</v>
      </c>
      <c r="C446">
        <v>0.19019150607481999</v>
      </c>
      <c r="D446">
        <v>0.80980849392517895</v>
      </c>
      <c r="E446">
        <f t="shared" si="24"/>
        <v>1</v>
      </c>
      <c r="F446">
        <f t="shared" si="25"/>
        <v>0.19019150607482105</v>
      </c>
      <c r="G446">
        <f t="shared" si="26"/>
        <v>3.6172808983008689E-2</v>
      </c>
      <c r="H446">
        <f t="shared" si="27"/>
        <v>0.19019150607482105</v>
      </c>
    </row>
    <row r="447" spans="1:8" x14ac:dyDescent="0.35">
      <c r="A447" t="s">
        <v>5</v>
      </c>
      <c r="B447" t="s">
        <v>4</v>
      </c>
      <c r="C447">
        <v>0.24293060556492399</v>
      </c>
      <c r="D447">
        <v>0.75706939443507604</v>
      </c>
      <c r="E447">
        <f t="shared" si="24"/>
        <v>0</v>
      </c>
      <c r="F447">
        <f t="shared" si="25"/>
        <v>-0.75706939443507604</v>
      </c>
      <c r="G447">
        <f t="shared" si="26"/>
        <v>0.57315406799029278</v>
      </c>
      <c r="H447">
        <f t="shared" si="27"/>
        <v>0.75706939443507604</v>
      </c>
    </row>
    <row r="448" spans="1:8" x14ac:dyDescent="0.35">
      <c r="A448" t="s">
        <v>4</v>
      </c>
      <c r="B448" t="s">
        <v>4</v>
      </c>
      <c r="C448">
        <v>0.24888284604188701</v>
      </c>
      <c r="D448">
        <v>0.75111715395811196</v>
      </c>
      <c r="E448">
        <f t="shared" si="24"/>
        <v>1</v>
      </c>
      <c r="F448">
        <f t="shared" si="25"/>
        <v>0.24888284604188804</v>
      </c>
      <c r="G448">
        <f t="shared" si="26"/>
        <v>6.1942671053910145E-2</v>
      </c>
      <c r="H448">
        <f t="shared" si="27"/>
        <v>0.24888284604188804</v>
      </c>
    </row>
    <row r="449" spans="1:8" x14ac:dyDescent="0.35">
      <c r="A449" t="s">
        <v>4</v>
      </c>
      <c r="B449" t="s">
        <v>4</v>
      </c>
      <c r="C449">
        <v>0.30001114255080302</v>
      </c>
      <c r="D449">
        <v>0.69998885744919603</v>
      </c>
      <c r="E449">
        <f t="shared" si="24"/>
        <v>1</v>
      </c>
      <c r="F449">
        <f t="shared" si="25"/>
        <v>0.30001114255080397</v>
      </c>
      <c r="G449">
        <f t="shared" si="26"/>
        <v>9.0006685654638818E-2</v>
      </c>
      <c r="H449">
        <f t="shared" si="27"/>
        <v>0.30001114255080397</v>
      </c>
    </row>
    <row r="450" spans="1:8" x14ac:dyDescent="0.35">
      <c r="A450" t="s">
        <v>4</v>
      </c>
      <c r="B450" t="s">
        <v>4</v>
      </c>
      <c r="C450">
        <v>0.14263731317755801</v>
      </c>
      <c r="D450">
        <v>0.85736268682244099</v>
      </c>
      <c r="E450">
        <f t="shared" si="24"/>
        <v>1</v>
      </c>
      <c r="F450">
        <f t="shared" si="25"/>
        <v>0.14263731317755901</v>
      </c>
      <c r="G450">
        <f t="shared" si="26"/>
        <v>2.0345403110513048E-2</v>
      </c>
      <c r="H450">
        <f t="shared" si="27"/>
        <v>0.14263731317755901</v>
      </c>
    </row>
    <row r="451" spans="1:8" x14ac:dyDescent="0.35">
      <c r="A451" t="s">
        <v>5</v>
      </c>
      <c r="B451" t="s">
        <v>5</v>
      </c>
      <c r="C451">
        <v>0.63472913684825905</v>
      </c>
      <c r="D451">
        <v>0.36527086315174001</v>
      </c>
      <c r="E451">
        <f t="shared" ref="E451:E514" si="28">IF(A451="Good", 1, 0)</f>
        <v>0</v>
      </c>
      <c r="F451">
        <f t="shared" ref="F451:F514" si="29">E451-D451</f>
        <v>-0.36527086315174001</v>
      </c>
      <c r="G451">
        <f t="shared" ref="G451:G514" si="30">F451^2</f>
        <v>0.13342280346761717</v>
      </c>
      <c r="H451">
        <f t="shared" ref="H451:H514" si="31">ABS(F451)</f>
        <v>0.36527086315174001</v>
      </c>
    </row>
    <row r="452" spans="1:8" x14ac:dyDescent="0.35">
      <c r="A452" t="s">
        <v>5</v>
      </c>
      <c r="B452" t="s">
        <v>5</v>
      </c>
      <c r="C452">
        <v>0.39290772203012703</v>
      </c>
      <c r="D452">
        <v>0.60709227796987197</v>
      </c>
      <c r="E452">
        <f t="shared" si="28"/>
        <v>0</v>
      </c>
      <c r="F452">
        <f t="shared" si="29"/>
        <v>-0.60709227796987197</v>
      </c>
      <c r="G452">
        <f t="shared" si="30"/>
        <v>0.36856103397064832</v>
      </c>
      <c r="H452">
        <f t="shared" si="31"/>
        <v>0.60709227796987197</v>
      </c>
    </row>
    <row r="453" spans="1:8" x14ac:dyDescent="0.35">
      <c r="A453" t="s">
        <v>5</v>
      </c>
      <c r="B453" t="s">
        <v>5</v>
      </c>
      <c r="C453">
        <v>0.650844160831476</v>
      </c>
      <c r="D453">
        <v>0.349155839168523</v>
      </c>
      <c r="E453">
        <f t="shared" si="28"/>
        <v>0</v>
      </c>
      <c r="F453">
        <f t="shared" si="29"/>
        <v>-0.349155839168523</v>
      </c>
      <c r="G453">
        <f t="shared" si="30"/>
        <v>0.1219098000254755</v>
      </c>
      <c r="H453">
        <f t="shared" si="31"/>
        <v>0.349155839168523</v>
      </c>
    </row>
    <row r="454" spans="1:8" x14ac:dyDescent="0.35">
      <c r="A454" t="s">
        <v>4</v>
      </c>
      <c r="B454" t="s">
        <v>4</v>
      </c>
      <c r="C454">
        <v>0.10113690246559</v>
      </c>
      <c r="D454">
        <v>0.89886309753440896</v>
      </c>
      <c r="E454">
        <f t="shared" si="28"/>
        <v>1</v>
      </c>
      <c r="F454">
        <f t="shared" si="29"/>
        <v>0.10113690246559104</v>
      </c>
      <c r="G454">
        <f t="shared" si="30"/>
        <v>1.0228673040334474E-2</v>
      </c>
      <c r="H454">
        <f t="shared" si="31"/>
        <v>0.10113690246559104</v>
      </c>
    </row>
    <row r="455" spans="1:8" x14ac:dyDescent="0.35">
      <c r="A455" t="s">
        <v>5</v>
      </c>
      <c r="B455" t="s">
        <v>5</v>
      </c>
      <c r="C455">
        <v>0.65920659594853104</v>
      </c>
      <c r="D455">
        <v>0.34079340405146802</v>
      </c>
      <c r="E455">
        <f t="shared" si="28"/>
        <v>0</v>
      </c>
      <c r="F455">
        <f t="shared" si="29"/>
        <v>-0.34079340405146802</v>
      </c>
      <c r="G455">
        <f t="shared" si="30"/>
        <v>0.11614014424498714</v>
      </c>
      <c r="H455">
        <f t="shared" si="31"/>
        <v>0.34079340405146802</v>
      </c>
    </row>
    <row r="456" spans="1:8" x14ac:dyDescent="0.35">
      <c r="A456" t="s">
        <v>4</v>
      </c>
      <c r="B456" t="s">
        <v>4</v>
      </c>
      <c r="C456">
        <v>0.14420838573311001</v>
      </c>
      <c r="D456">
        <v>0.85579161426688899</v>
      </c>
      <c r="E456">
        <f t="shared" si="28"/>
        <v>1</v>
      </c>
      <c r="F456">
        <f t="shared" si="29"/>
        <v>0.14420838573311101</v>
      </c>
      <c r="G456">
        <f t="shared" si="30"/>
        <v>2.0796058515749734E-2</v>
      </c>
      <c r="H456">
        <f t="shared" si="31"/>
        <v>0.14420838573311101</v>
      </c>
    </row>
    <row r="457" spans="1:8" x14ac:dyDescent="0.35">
      <c r="A457" t="s">
        <v>4</v>
      </c>
      <c r="B457" t="s">
        <v>4</v>
      </c>
      <c r="C457">
        <v>0.29384305268427202</v>
      </c>
      <c r="D457">
        <v>0.70615694731572698</v>
      </c>
      <c r="E457">
        <f t="shared" si="28"/>
        <v>1</v>
      </c>
      <c r="F457">
        <f t="shared" si="29"/>
        <v>0.29384305268427302</v>
      </c>
      <c r="G457">
        <f t="shared" si="30"/>
        <v>8.6343739610812445E-2</v>
      </c>
      <c r="H457">
        <f t="shared" si="31"/>
        <v>0.29384305268427302</v>
      </c>
    </row>
    <row r="458" spans="1:8" x14ac:dyDescent="0.35">
      <c r="A458" t="s">
        <v>4</v>
      </c>
      <c r="B458" t="s">
        <v>5</v>
      </c>
      <c r="C458">
        <v>0.407861425004866</v>
      </c>
      <c r="D458">
        <v>0.592138574995133</v>
      </c>
      <c r="E458">
        <f t="shared" si="28"/>
        <v>1</v>
      </c>
      <c r="F458">
        <f t="shared" si="29"/>
        <v>0.407861425004867</v>
      </c>
      <c r="G458">
        <f t="shared" si="30"/>
        <v>0.16635094200700073</v>
      </c>
      <c r="H458">
        <f t="shared" si="31"/>
        <v>0.407861425004867</v>
      </c>
    </row>
    <row r="459" spans="1:8" x14ac:dyDescent="0.35">
      <c r="A459" t="s">
        <v>5</v>
      </c>
      <c r="B459" t="s">
        <v>5</v>
      </c>
      <c r="C459">
        <v>0.600098132599719</v>
      </c>
      <c r="D459">
        <v>0.39990186740028</v>
      </c>
      <c r="E459">
        <f t="shared" si="28"/>
        <v>0</v>
      </c>
      <c r="F459">
        <f t="shared" si="29"/>
        <v>-0.39990186740028</v>
      </c>
      <c r="G459">
        <f t="shared" si="30"/>
        <v>0.15992150355023113</v>
      </c>
      <c r="H459">
        <f t="shared" si="31"/>
        <v>0.39990186740028</v>
      </c>
    </row>
    <row r="460" spans="1:8" x14ac:dyDescent="0.35">
      <c r="A460" t="s">
        <v>4</v>
      </c>
      <c r="B460" t="s">
        <v>4</v>
      </c>
      <c r="C460">
        <v>0.26030197052346099</v>
      </c>
      <c r="D460">
        <v>0.73969802947653795</v>
      </c>
      <c r="E460">
        <f t="shared" si="28"/>
        <v>1</v>
      </c>
      <c r="F460">
        <f t="shared" si="29"/>
        <v>0.26030197052346205</v>
      </c>
      <c r="G460">
        <f t="shared" si="30"/>
        <v>6.7757115858397304E-2</v>
      </c>
      <c r="H460">
        <f t="shared" si="31"/>
        <v>0.26030197052346205</v>
      </c>
    </row>
    <row r="461" spans="1:8" x14ac:dyDescent="0.35">
      <c r="A461" t="s">
        <v>5</v>
      </c>
      <c r="B461" t="s">
        <v>5</v>
      </c>
      <c r="C461">
        <v>0.53098261327496898</v>
      </c>
      <c r="D461">
        <v>0.46901738672503002</v>
      </c>
      <c r="E461">
        <f t="shared" si="28"/>
        <v>0</v>
      </c>
      <c r="F461">
        <f t="shared" si="29"/>
        <v>-0.46901738672503002</v>
      </c>
      <c r="G461">
        <f t="shared" si="30"/>
        <v>0.21997730905037635</v>
      </c>
      <c r="H461">
        <f t="shared" si="31"/>
        <v>0.46901738672503002</v>
      </c>
    </row>
    <row r="462" spans="1:8" x14ac:dyDescent="0.35">
      <c r="A462" t="s">
        <v>4</v>
      </c>
      <c r="B462" t="s">
        <v>4</v>
      </c>
      <c r="C462">
        <v>0.27890855013524102</v>
      </c>
      <c r="D462">
        <v>0.72109144986475804</v>
      </c>
      <c r="E462">
        <f t="shared" si="28"/>
        <v>1</v>
      </c>
      <c r="F462">
        <f t="shared" si="29"/>
        <v>0.27890855013524196</v>
      </c>
      <c r="G462">
        <f t="shared" si="30"/>
        <v>7.7789979338542772E-2</v>
      </c>
      <c r="H462">
        <f t="shared" si="31"/>
        <v>0.27890855013524196</v>
      </c>
    </row>
    <row r="463" spans="1:8" x14ac:dyDescent="0.35">
      <c r="A463" t="s">
        <v>5</v>
      </c>
      <c r="B463" t="s">
        <v>5</v>
      </c>
      <c r="C463">
        <v>0.44875372580098899</v>
      </c>
      <c r="D463">
        <v>0.55124627419900996</v>
      </c>
      <c r="E463">
        <f t="shared" si="28"/>
        <v>0</v>
      </c>
      <c r="F463">
        <f t="shared" si="29"/>
        <v>-0.55124627419900996</v>
      </c>
      <c r="G463">
        <f t="shared" si="30"/>
        <v>0.30387245481829006</v>
      </c>
      <c r="H463">
        <f t="shared" si="31"/>
        <v>0.55124627419900996</v>
      </c>
    </row>
    <row r="464" spans="1:8" x14ac:dyDescent="0.35">
      <c r="A464" t="s">
        <v>4</v>
      </c>
      <c r="B464" t="s">
        <v>4</v>
      </c>
      <c r="C464">
        <v>0.332225796225606</v>
      </c>
      <c r="D464">
        <v>0.667774203774393</v>
      </c>
      <c r="E464">
        <f t="shared" si="28"/>
        <v>1</v>
      </c>
      <c r="F464">
        <f t="shared" si="29"/>
        <v>0.332225796225607</v>
      </c>
      <c r="G464">
        <f t="shared" si="30"/>
        <v>0.11037397967773854</v>
      </c>
      <c r="H464">
        <f t="shared" si="31"/>
        <v>0.332225796225607</v>
      </c>
    </row>
    <row r="465" spans="1:8" x14ac:dyDescent="0.35">
      <c r="A465" t="s">
        <v>4</v>
      </c>
      <c r="B465" t="s">
        <v>4</v>
      </c>
      <c r="C465">
        <v>0.25001260683458898</v>
      </c>
      <c r="D465">
        <v>0.74998739316540997</v>
      </c>
      <c r="E465">
        <f t="shared" si="28"/>
        <v>1</v>
      </c>
      <c r="F465">
        <f t="shared" si="29"/>
        <v>0.25001260683459003</v>
      </c>
      <c r="G465">
        <f t="shared" si="30"/>
        <v>6.2506303576227301E-2</v>
      </c>
      <c r="H465">
        <f t="shared" si="31"/>
        <v>0.25001260683459003</v>
      </c>
    </row>
    <row r="466" spans="1:8" x14ac:dyDescent="0.35">
      <c r="A466" t="s">
        <v>5</v>
      </c>
      <c r="B466" t="s">
        <v>5</v>
      </c>
      <c r="C466">
        <v>0.44208292995269299</v>
      </c>
      <c r="D466">
        <v>0.55791707004730595</v>
      </c>
      <c r="E466">
        <f t="shared" si="28"/>
        <v>0</v>
      </c>
      <c r="F466">
        <f t="shared" si="29"/>
        <v>-0.55791707004730595</v>
      </c>
      <c r="G466">
        <f t="shared" si="30"/>
        <v>0.31127145705017051</v>
      </c>
      <c r="H466">
        <f t="shared" si="31"/>
        <v>0.55791707004730595</v>
      </c>
    </row>
    <row r="467" spans="1:8" x14ac:dyDescent="0.35">
      <c r="A467" t="s">
        <v>4</v>
      </c>
      <c r="B467" t="s">
        <v>4</v>
      </c>
      <c r="C467">
        <v>0.34650562020458398</v>
      </c>
      <c r="D467">
        <v>0.65349437979541503</v>
      </c>
      <c r="E467">
        <f t="shared" si="28"/>
        <v>1</v>
      </c>
      <c r="F467">
        <f t="shared" si="29"/>
        <v>0.34650562020458497</v>
      </c>
      <c r="G467">
        <f t="shared" si="30"/>
        <v>0.12006614483336409</v>
      </c>
      <c r="H467">
        <f t="shared" si="31"/>
        <v>0.34650562020458497</v>
      </c>
    </row>
    <row r="468" spans="1:8" x14ac:dyDescent="0.35">
      <c r="A468" t="s">
        <v>5</v>
      </c>
      <c r="B468" t="s">
        <v>5</v>
      </c>
      <c r="C468">
        <v>0.63564889303137695</v>
      </c>
      <c r="D468">
        <v>0.364351106968622</v>
      </c>
      <c r="E468">
        <f t="shared" si="28"/>
        <v>0</v>
      </c>
      <c r="F468">
        <f t="shared" si="29"/>
        <v>-0.364351106968622</v>
      </c>
      <c r="G468">
        <f t="shared" si="30"/>
        <v>0.13275172914926023</v>
      </c>
      <c r="H468">
        <f t="shared" si="31"/>
        <v>0.364351106968622</v>
      </c>
    </row>
    <row r="469" spans="1:8" x14ac:dyDescent="0.35">
      <c r="A469" t="s">
        <v>5</v>
      </c>
      <c r="B469" t="s">
        <v>5</v>
      </c>
      <c r="C469">
        <v>0.67249770488463501</v>
      </c>
      <c r="D469">
        <v>0.32750229511536399</v>
      </c>
      <c r="E469">
        <f t="shared" si="28"/>
        <v>0</v>
      </c>
      <c r="F469">
        <f t="shared" si="29"/>
        <v>-0.32750229511536399</v>
      </c>
      <c r="G469">
        <f t="shared" si="30"/>
        <v>0.10725775330583097</v>
      </c>
      <c r="H469">
        <f t="shared" si="31"/>
        <v>0.32750229511536399</v>
      </c>
    </row>
    <row r="470" spans="1:8" x14ac:dyDescent="0.35">
      <c r="A470" t="s">
        <v>4</v>
      </c>
      <c r="B470" t="s">
        <v>4</v>
      </c>
      <c r="C470">
        <v>0.19606775831683201</v>
      </c>
      <c r="D470">
        <v>0.80393224168316801</v>
      </c>
      <c r="E470">
        <f t="shared" si="28"/>
        <v>1</v>
      </c>
      <c r="F470">
        <f t="shared" si="29"/>
        <v>0.19606775831683199</v>
      </c>
      <c r="G470">
        <f t="shared" si="30"/>
        <v>3.8442565851387639E-2</v>
      </c>
      <c r="H470">
        <f t="shared" si="31"/>
        <v>0.19606775831683199</v>
      </c>
    </row>
    <row r="471" spans="1:8" x14ac:dyDescent="0.35">
      <c r="A471" t="s">
        <v>4</v>
      </c>
      <c r="B471" t="s">
        <v>4</v>
      </c>
      <c r="C471">
        <v>0.215553392288238</v>
      </c>
      <c r="D471">
        <v>0.784446607711761</v>
      </c>
      <c r="E471">
        <f t="shared" si="28"/>
        <v>1</v>
      </c>
      <c r="F471">
        <f t="shared" si="29"/>
        <v>0.215553392288239</v>
      </c>
      <c r="G471">
        <f t="shared" si="30"/>
        <v>4.6463264926967451E-2</v>
      </c>
      <c r="H471">
        <f t="shared" si="31"/>
        <v>0.215553392288239</v>
      </c>
    </row>
    <row r="472" spans="1:8" x14ac:dyDescent="0.35">
      <c r="A472" t="s">
        <v>4</v>
      </c>
      <c r="B472" t="s">
        <v>4</v>
      </c>
      <c r="C472">
        <v>0.165703577431906</v>
      </c>
      <c r="D472">
        <v>0.834296422568094</v>
      </c>
      <c r="E472">
        <f t="shared" si="28"/>
        <v>1</v>
      </c>
      <c r="F472">
        <f t="shared" si="29"/>
        <v>0.165703577431906</v>
      </c>
      <c r="G472">
        <f t="shared" si="30"/>
        <v>2.7457675573731667E-2</v>
      </c>
      <c r="H472">
        <f t="shared" si="31"/>
        <v>0.165703577431906</v>
      </c>
    </row>
    <row r="473" spans="1:8" x14ac:dyDescent="0.35">
      <c r="A473" t="s">
        <v>4</v>
      </c>
      <c r="B473" t="s">
        <v>5</v>
      </c>
      <c r="C473">
        <v>0.48805145000403699</v>
      </c>
      <c r="D473">
        <v>0.51194854999596195</v>
      </c>
      <c r="E473">
        <f t="shared" si="28"/>
        <v>1</v>
      </c>
      <c r="F473">
        <f t="shared" si="29"/>
        <v>0.48805145000403805</v>
      </c>
      <c r="G473">
        <f t="shared" si="30"/>
        <v>0.23819421785104405</v>
      </c>
      <c r="H473">
        <f t="shared" si="31"/>
        <v>0.48805145000403805</v>
      </c>
    </row>
    <row r="474" spans="1:8" x14ac:dyDescent="0.35">
      <c r="A474" t="s">
        <v>4</v>
      </c>
      <c r="B474" t="s">
        <v>4</v>
      </c>
      <c r="C474">
        <v>0.19771836585143701</v>
      </c>
      <c r="D474">
        <v>0.80228163414856202</v>
      </c>
      <c r="E474">
        <f t="shared" si="28"/>
        <v>1</v>
      </c>
      <c r="F474">
        <f t="shared" si="29"/>
        <v>0.19771836585143798</v>
      </c>
      <c r="G474">
        <f t="shared" si="30"/>
        <v>3.9092552194963076E-2</v>
      </c>
      <c r="H474">
        <f t="shared" si="31"/>
        <v>0.19771836585143798</v>
      </c>
    </row>
    <row r="475" spans="1:8" x14ac:dyDescent="0.35">
      <c r="A475" t="s">
        <v>4</v>
      </c>
      <c r="B475" t="s">
        <v>5</v>
      </c>
      <c r="C475">
        <v>0.44686538272895099</v>
      </c>
      <c r="D475">
        <v>0.55313461727104796</v>
      </c>
      <c r="E475">
        <f t="shared" si="28"/>
        <v>1</v>
      </c>
      <c r="F475">
        <f t="shared" si="29"/>
        <v>0.44686538272895204</v>
      </c>
      <c r="G475">
        <f t="shared" si="30"/>
        <v>0.19968867028149279</v>
      </c>
      <c r="H475">
        <f t="shared" si="31"/>
        <v>0.44686538272895204</v>
      </c>
    </row>
    <row r="476" spans="1:8" x14ac:dyDescent="0.35">
      <c r="A476" t="s">
        <v>4</v>
      </c>
      <c r="B476" t="s">
        <v>4</v>
      </c>
      <c r="C476">
        <v>0.23530941726299701</v>
      </c>
      <c r="D476">
        <v>0.76469058273700197</v>
      </c>
      <c r="E476">
        <f t="shared" si="28"/>
        <v>1</v>
      </c>
      <c r="F476">
        <f t="shared" si="29"/>
        <v>0.23530941726299803</v>
      </c>
      <c r="G476">
        <f t="shared" si="30"/>
        <v>5.5370521852651719E-2</v>
      </c>
      <c r="H476">
        <f t="shared" si="31"/>
        <v>0.23530941726299803</v>
      </c>
    </row>
    <row r="477" spans="1:8" x14ac:dyDescent="0.35">
      <c r="A477" t="s">
        <v>5</v>
      </c>
      <c r="B477" t="s">
        <v>5</v>
      </c>
      <c r="C477">
        <v>0.64750549657441503</v>
      </c>
      <c r="D477">
        <v>0.35249450342558403</v>
      </c>
      <c r="E477">
        <f t="shared" si="28"/>
        <v>0</v>
      </c>
      <c r="F477">
        <f t="shared" si="29"/>
        <v>-0.35249450342558403</v>
      </c>
      <c r="G477">
        <f t="shared" si="30"/>
        <v>0.12425237494524907</v>
      </c>
      <c r="H477">
        <f t="shared" si="31"/>
        <v>0.35249450342558403</v>
      </c>
    </row>
    <row r="478" spans="1:8" x14ac:dyDescent="0.35">
      <c r="A478" t="s">
        <v>4</v>
      </c>
      <c r="B478" t="s">
        <v>4</v>
      </c>
      <c r="C478">
        <v>0.30375369268262098</v>
      </c>
      <c r="D478">
        <v>0.69624630731737902</v>
      </c>
      <c r="E478">
        <f t="shared" si="28"/>
        <v>1</v>
      </c>
      <c r="F478">
        <f t="shared" si="29"/>
        <v>0.30375369268262098</v>
      </c>
      <c r="G478">
        <f t="shared" si="30"/>
        <v>9.2266305818328148E-2</v>
      </c>
      <c r="H478">
        <f t="shared" si="31"/>
        <v>0.30375369268262098</v>
      </c>
    </row>
    <row r="479" spans="1:8" x14ac:dyDescent="0.35">
      <c r="A479" t="s">
        <v>4</v>
      </c>
      <c r="B479" t="s">
        <v>4</v>
      </c>
      <c r="C479">
        <v>0.34639524505284103</v>
      </c>
      <c r="D479">
        <v>0.65360475494715797</v>
      </c>
      <c r="E479">
        <f t="shared" si="28"/>
        <v>1</v>
      </c>
      <c r="F479">
        <f t="shared" si="29"/>
        <v>0.34639524505284203</v>
      </c>
      <c r="G479">
        <f t="shared" si="30"/>
        <v>0.11998966579521848</v>
      </c>
      <c r="H479">
        <f t="shared" si="31"/>
        <v>0.34639524505284203</v>
      </c>
    </row>
    <row r="480" spans="1:8" x14ac:dyDescent="0.35">
      <c r="A480" t="s">
        <v>4</v>
      </c>
      <c r="B480" t="s">
        <v>4</v>
      </c>
      <c r="C480">
        <v>0.35604612608325598</v>
      </c>
      <c r="D480">
        <v>0.64395387391674297</v>
      </c>
      <c r="E480">
        <f t="shared" si="28"/>
        <v>1</v>
      </c>
      <c r="F480">
        <f t="shared" si="29"/>
        <v>0.35604612608325703</v>
      </c>
      <c r="G480">
        <f t="shared" si="30"/>
        <v>0.12676884389889456</v>
      </c>
      <c r="H480">
        <f t="shared" si="31"/>
        <v>0.35604612608325703</v>
      </c>
    </row>
    <row r="481" spans="1:8" x14ac:dyDescent="0.35">
      <c r="A481" t="s">
        <v>4</v>
      </c>
      <c r="B481" t="s">
        <v>4</v>
      </c>
      <c r="C481">
        <v>0.21341473660172999</v>
      </c>
      <c r="D481">
        <v>0.78658526339826895</v>
      </c>
      <c r="E481">
        <f t="shared" si="28"/>
        <v>1</v>
      </c>
      <c r="F481">
        <f t="shared" si="29"/>
        <v>0.21341473660173105</v>
      </c>
      <c r="G481">
        <f t="shared" si="30"/>
        <v>4.5545849798786245E-2</v>
      </c>
      <c r="H481">
        <f t="shared" si="31"/>
        <v>0.21341473660173105</v>
      </c>
    </row>
    <row r="482" spans="1:8" x14ac:dyDescent="0.35">
      <c r="A482" t="s">
        <v>4</v>
      </c>
      <c r="B482" t="s">
        <v>4</v>
      </c>
      <c r="C482">
        <v>0.21919175891640499</v>
      </c>
      <c r="D482">
        <v>0.78080824108359403</v>
      </c>
      <c r="E482">
        <f t="shared" si="28"/>
        <v>1</v>
      </c>
      <c r="F482">
        <f t="shared" si="29"/>
        <v>0.21919175891640597</v>
      </c>
      <c r="G482">
        <f t="shared" si="30"/>
        <v>4.8045027176867837E-2</v>
      </c>
      <c r="H482">
        <f t="shared" si="31"/>
        <v>0.21919175891640597</v>
      </c>
    </row>
    <row r="483" spans="1:8" x14ac:dyDescent="0.35">
      <c r="A483" t="s">
        <v>4</v>
      </c>
      <c r="B483" t="s">
        <v>4</v>
      </c>
      <c r="C483">
        <v>0.244564662508751</v>
      </c>
      <c r="D483">
        <v>0.75543533749124803</v>
      </c>
      <c r="E483">
        <f t="shared" si="28"/>
        <v>1</v>
      </c>
      <c r="F483">
        <f t="shared" si="29"/>
        <v>0.24456466250875197</v>
      </c>
      <c r="G483">
        <f t="shared" si="30"/>
        <v>5.981187414801975E-2</v>
      </c>
      <c r="H483">
        <f t="shared" si="31"/>
        <v>0.24456466250875197</v>
      </c>
    </row>
    <row r="484" spans="1:8" x14ac:dyDescent="0.35">
      <c r="A484" t="s">
        <v>4</v>
      </c>
      <c r="B484" t="s">
        <v>5</v>
      </c>
      <c r="C484">
        <v>0.44984129200905898</v>
      </c>
      <c r="D484">
        <v>0.55015870799094102</v>
      </c>
      <c r="E484">
        <f t="shared" si="28"/>
        <v>1</v>
      </c>
      <c r="F484">
        <f t="shared" si="29"/>
        <v>0.44984129200905898</v>
      </c>
      <c r="G484">
        <f t="shared" si="30"/>
        <v>0.20235718799637947</v>
      </c>
      <c r="H484">
        <f t="shared" si="31"/>
        <v>0.44984129200905898</v>
      </c>
    </row>
    <row r="485" spans="1:8" x14ac:dyDescent="0.35">
      <c r="A485" t="s">
        <v>4</v>
      </c>
      <c r="B485" t="s">
        <v>4</v>
      </c>
      <c r="C485">
        <v>0.206480516097996</v>
      </c>
      <c r="D485">
        <v>0.793519483902003</v>
      </c>
      <c r="E485">
        <f t="shared" si="28"/>
        <v>1</v>
      </c>
      <c r="F485">
        <f t="shared" si="29"/>
        <v>0.206480516097997</v>
      </c>
      <c r="G485">
        <f t="shared" si="30"/>
        <v>4.2634203528095202E-2</v>
      </c>
      <c r="H485">
        <f t="shared" si="31"/>
        <v>0.206480516097997</v>
      </c>
    </row>
    <row r="486" spans="1:8" x14ac:dyDescent="0.35">
      <c r="A486" t="s">
        <v>4</v>
      </c>
      <c r="B486" t="s">
        <v>4</v>
      </c>
      <c r="C486">
        <v>0.19982117025778601</v>
      </c>
      <c r="D486">
        <v>0.80017882974221299</v>
      </c>
      <c r="E486">
        <f t="shared" si="28"/>
        <v>1</v>
      </c>
      <c r="F486">
        <f t="shared" si="29"/>
        <v>0.19982117025778701</v>
      </c>
      <c r="G486">
        <f t="shared" si="30"/>
        <v>3.9928500083191501E-2</v>
      </c>
      <c r="H486">
        <f t="shared" si="31"/>
        <v>0.19982117025778701</v>
      </c>
    </row>
    <row r="487" spans="1:8" x14ac:dyDescent="0.35">
      <c r="A487" t="s">
        <v>4</v>
      </c>
      <c r="B487" t="s">
        <v>4</v>
      </c>
      <c r="C487">
        <v>0.30547286078875102</v>
      </c>
      <c r="D487">
        <v>0.69452713921124798</v>
      </c>
      <c r="E487">
        <f t="shared" si="28"/>
        <v>1</v>
      </c>
      <c r="F487">
        <f t="shared" si="29"/>
        <v>0.30547286078875202</v>
      </c>
      <c r="G487">
        <f t="shared" si="30"/>
        <v>9.3313668678464273E-2</v>
      </c>
      <c r="H487">
        <f t="shared" si="31"/>
        <v>0.30547286078875202</v>
      </c>
    </row>
    <row r="488" spans="1:8" x14ac:dyDescent="0.35">
      <c r="A488" t="s">
        <v>5</v>
      </c>
      <c r="B488" t="s">
        <v>5</v>
      </c>
      <c r="C488">
        <v>0.42880090316444402</v>
      </c>
      <c r="D488">
        <v>0.57119909683555503</v>
      </c>
      <c r="E488">
        <f t="shared" si="28"/>
        <v>0</v>
      </c>
      <c r="F488">
        <f t="shared" si="29"/>
        <v>-0.57119909683555503</v>
      </c>
      <c r="G488">
        <f t="shared" si="30"/>
        <v>0.32626840822575376</v>
      </c>
      <c r="H488">
        <f t="shared" si="31"/>
        <v>0.57119909683555503</v>
      </c>
    </row>
    <row r="489" spans="1:8" x14ac:dyDescent="0.35">
      <c r="A489" t="s">
        <v>5</v>
      </c>
      <c r="B489" t="s">
        <v>5</v>
      </c>
      <c r="C489">
        <v>0.71929449691082004</v>
      </c>
      <c r="D489">
        <v>0.28070550308917902</v>
      </c>
      <c r="E489">
        <f t="shared" si="28"/>
        <v>0</v>
      </c>
      <c r="F489">
        <f t="shared" si="29"/>
        <v>-0.28070550308917902</v>
      </c>
      <c r="G489">
        <f t="shared" si="30"/>
        <v>7.8795579464549098E-2</v>
      </c>
      <c r="H489">
        <f t="shared" si="31"/>
        <v>0.28070550308917902</v>
      </c>
    </row>
    <row r="490" spans="1:8" x14ac:dyDescent="0.35">
      <c r="A490" t="s">
        <v>4</v>
      </c>
      <c r="B490" t="s">
        <v>5</v>
      </c>
      <c r="C490">
        <v>0.5</v>
      </c>
      <c r="D490">
        <v>0.5</v>
      </c>
      <c r="E490">
        <f t="shared" si="28"/>
        <v>1</v>
      </c>
      <c r="F490">
        <f t="shared" si="29"/>
        <v>0.5</v>
      </c>
      <c r="G490">
        <f t="shared" si="30"/>
        <v>0.25</v>
      </c>
      <c r="H490">
        <f t="shared" si="31"/>
        <v>0.5</v>
      </c>
    </row>
    <row r="491" spans="1:8" x14ac:dyDescent="0.35">
      <c r="A491" t="s">
        <v>5</v>
      </c>
      <c r="B491" t="s">
        <v>5</v>
      </c>
      <c r="C491">
        <v>0.49463855189890799</v>
      </c>
      <c r="D491">
        <v>0.50536144810109096</v>
      </c>
      <c r="E491">
        <f t="shared" si="28"/>
        <v>0</v>
      </c>
      <c r="F491">
        <f t="shared" si="29"/>
        <v>-0.50536144810109096</v>
      </c>
      <c r="G491">
        <f t="shared" si="30"/>
        <v>0.25539019322683165</v>
      </c>
      <c r="H491">
        <f t="shared" si="31"/>
        <v>0.50536144810109096</v>
      </c>
    </row>
    <row r="492" spans="1:8" x14ac:dyDescent="0.35">
      <c r="A492" t="s">
        <v>5</v>
      </c>
      <c r="B492" t="s">
        <v>5</v>
      </c>
      <c r="C492">
        <v>0.38240197409277399</v>
      </c>
      <c r="D492">
        <v>0.61759802590722501</v>
      </c>
      <c r="E492">
        <f t="shared" si="28"/>
        <v>0</v>
      </c>
      <c r="F492">
        <f t="shared" si="29"/>
        <v>-0.61759802590722501</v>
      </c>
      <c r="G492">
        <f t="shared" si="30"/>
        <v>0.38142732160450138</v>
      </c>
      <c r="H492">
        <f t="shared" si="31"/>
        <v>0.61759802590722501</v>
      </c>
    </row>
    <row r="493" spans="1:8" x14ac:dyDescent="0.35">
      <c r="A493" t="s">
        <v>4</v>
      </c>
      <c r="B493" t="s">
        <v>4</v>
      </c>
      <c r="C493">
        <v>0.16809045946366599</v>
      </c>
      <c r="D493">
        <v>0.83190954053633304</v>
      </c>
      <c r="E493">
        <f t="shared" si="28"/>
        <v>1</v>
      </c>
      <c r="F493">
        <f t="shared" si="29"/>
        <v>0.16809045946366696</v>
      </c>
      <c r="G493">
        <f t="shared" si="30"/>
        <v>2.8254402562706667E-2</v>
      </c>
      <c r="H493">
        <f t="shared" si="31"/>
        <v>0.16809045946366696</v>
      </c>
    </row>
    <row r="494" spans="1:8" x14ac:dyDescent="0.35">
      <c r="A494" t="s">
        <v>4</v>
      </c>
      <c r="B494" t="s">
        <v>5</v>
      </c>
      <c r="C494">
        <v>0.44639812778899901</v>
      </c>
      <c r="D494">
        <v>0.55360187221099999</v>
      </c>
      <c r="E494">
        <f t="shared" si="28"/>
        <v>1</v>
      </c>
      <c r="F494">
        <f t="shared" si="29"/>
        <v>0.44639812778900001</v>
      </c>
      <c r="G494">
        <f t="shared" si="30"/>
        <v>0.19927128849352438</v>
      </c>
      <c r="H494">
        <f t="shared" si="31"/>
        <v>0.44639812778900001</v>
      </c>
    </row>
    <row r="495" spans="1:8" x14ac:dyDescent="0.35">
      <c r="A495" t="s">
        <v>5</v>
      </c>
      <c r="B495" t="s">
        <v>5</v>
      </c>
      <c r="C495">
        <v>0.53164865293194297</v>
      </c>
      <c r="D495">
        <v>0.46835134706805598</v>
      </c>
      <c r="E495">
        <f t="shared" si="28"/>
        <v>0</v>
      </c>
      <c r="F495">
        <f t="shared" si="29"/>
        <v>-0.46835134706805598</v>
      </c>
      <c r="G495">
        <f t="shared" si="30"/>
        <v>0.21935298430046263</v>
      </c>
      <c r="H495">
        <f t="shared" si="31"/>
        <v>0.46835134706805598</v>
      </c>
    </row>
    <row r="496" spans="1:8" x14ac:dyDescent="0.35">
      <c r="A496" t="s">
        <v>4</v>
      </c>
      <c r="B496" t="s">
        <v>5</v>
      </c>
      <c r="C496">
        <v>0.44902033882085202</v>
      </c>
      <c r="D496">
        <v>0.55097966117914698</v>
      </c>
      <c r="E496">
        <f t="shared" si="28"/>
        <v>1</v>
      </c>
      <c r="F496">
        <f t="shared" si="29"/>
        <v>0.44902033882085302</v>
      </c>
      <c r="G496">
        <f t="shared" si="30"/>
        <v>0.20161926467479363</v>
      </c>
      <c r="H496">
        <f t="shared" si="31"/>
        <v>0.44902033882085302</v>
      </c>
    </row>
    <row r="497" spans="1:8" x14ac:dyDescent="0.35">
      <c r="A497" t="s">
        <v>4</v>
      </c>
      <c r="B497" t="s">
        <v>4</v>
      </c>
      <c r="C497">
        <v>0.24271487845397199</v>
      </c>
      <c r="D497">
        <v>0.75728512154602701</v>
      </c>
      <c r="E497">
        <f t="shared" si="28"/>
        <v>1</v>
      </c>
      <c r="F497">
        <f t="shared" si="29"/>
        <v>0.24271487845397299</v>
      </c>
      <c r="G497">
        <f t="shared" si="30"/>
        <v>5.8910512222926883E-2</v>
      </c>
      <c r="H497">
        <f t="shared" si="31"/>
        <v>0.24271487845397299</v>
      </c>
    </row>
    <row r="498" spans="1:8" x14ac:dyDescent="0.35">
      <c r="A498" t="s">
        <v>5</v>
      </c>
      <c r="B498" t="s">
        <v>5</v>
      </c>
      <c r="C498">
        <v>0.53155641075720705</v>
      </c>
      <c r="D498">
        <v>0.468443589242792</v>
      </c>
      <c r="E498">
        <f t="shared" si="28"/>
        <v>0</v>
      </c>
      <c r="F498">
        <f t="shared" si="29"/>
        <v>-0.468443589242792</v>
      </c>
      <c r="G498">
        <f t="shared" si="30"/>
        <v>0.21943939630266965</v>
      </c>
      <c r="H498">
        <f t="shared" si="31"/>
        <v>0.468443589242792</v>
      </c>
    </row>
    <row r="499" spans="1:8" x14ac:dyDescent="0.35">
      <c r="A499" t="s">
        <v>4</v>
      </c>
      <c r="B499" t="s">
        <v>4</v>
      </c>
      <c r="C499">
        <v>0.30643164649480598</v>
      </c>
      <c r="D499">
        <v>0.69356835350519297</v>
      </c>
      <c r="E499">
        <f t="shared" si="28"/>
        <v>1</v>
      </c>
      <c r="F499">
        <f t="shared" si="29"/>
        <v>0.30643164649480703</v>
      </c>
      <c r="G499">
        <f t="shared" si="30"/>
        <v>9.3900353973518383E-2</v>
      </c>
      <c r="H499">
        <f t="shared" si="31"/>
        <v>0.30643164649480703</v>
      </c>
    </row>
    <row r="500" spans="1:8" x14ac:dyDescent="0.35">
      <c r="A500" t="s">
        <v>4</v>
      </c>
      <c r="B500" t="s">
        <v>4</v>
      </c>
      <c r="C500">
        <v>0.28522917628421801</v>
      </c>
      <c r="D500">
        <v>0.71477082371578105</v>
      </c>
      <c r="E500">
        <f t="shared" si="28"/>
        <v>1</v>
      </c>
      <c r="F500">
        <f t="shared" si="29"/>
        <v>0.28522917628421895</v>
      </c>
      <c r="G500">
        <f t="shared" si="30"/>
        <v>8.1355683003774049E-2</v>
      </c>
      <c r="H500">
        <f t="shared" si="31"/>
        <v>0.28522917628421895</v>
      </c>
    </row>
    <row r="501" spans="1:8" x14ac:dyDescent="0.35">
      <c r="A501" t="s">
        <v>5</v>
      </c>
      <c r="B501" t="s">
        <v>5</v>
      </c>
      <c r="C501">
        <v>0.38450603841355302</v>
      </c>
      <c r="D501">
        <v>0.61549396158644598</v>
      </c>
      <c r="E501">
        <f t="shared" si="28"/>
        <v>0</v>
      </c>
      <c r="F501">
        <f t="shared" si="29"/>
        <v>-0.61549396158644598</v>
      </c>
      <c r="G501">
        <f t="shared" si="30"/>
        <v>0.37883281674937747</v>
      </c>
      <c r="H501">
        <f t="shared" si="31"/>
        <v>0.61549396158644598</v>
      </c>
    </row>
    <row r="502" spans="1:8" x14ac:dyDescent="0.35">
      <c r="A502" t="s">
        <v>4</v>
      </c>
      <c r="B502" t="s">
        <v>4</v>
      </c>
      <c r="C502">
        <v>0.13986193926658599</v>
      </c>
      <c r="D502">
        <v>0.86013806073341303</v>
      </c>
      <c r="E502">
        <f t="shared" si="28"/>
        <v>1</v>
      </c>
      <c r="F502">
        <f t="shared" si="29"/>
        <v>0.13986193926658697</v>
      </c>
      <c r="G502">
        <f t="shared" si="30"/>
        <v>1.956136205541046E-2</v>
      </c>
      <c r="H502">
        <f t="shared" si="31"/>
        <v>0.13986193926658697</v>
      </c>
    </row>
    <row r="503" spans="1:8" x14ac:dyDescent="0.35">
      <c r="A503" t="s">
        <v>5</v>
      </c>
      <c r="B503" t="s">
        <v>5</v>
      </c>
      <c r="C503">
        <v>0.50951030633114303</v>
      </c>
      <c r="D503">
        <v>0.49048969366885597</v>
      </c>
      <c r="E503">
        <f t="shared" si="28"/>
        <v>0</v>
      </c>
      <c r="F503">
        <f t="shared" si="29"/>
        <v>-0.49048969366885597</v>
      </c>
      <c r="G503">
        <f t="shared" si="30"/>
        <v>0.24058013959536817</v>
      </c>
      <c r="H503">
        <f t="shared" si="31"/>
        <v>0.49048969366885597</v>
      </c>
    </row>
    <row r="504" spans="1:8" x14ac:dyDescent="0.35">
      <c r="A504" t="s">
        <v>4</v>
      </c>
      <c r="B504" t="s">
        <v>4</v>
      </c>
      <c r="C504">
        <v>0.24920946021232299</v>
      </c>
      <c r="D504">
        <v>0.75079053978767596</v>
      </c>
      <c r="E504">
        <f t="shared" si="28"/>
        <v>1</v>
      </c>
      <c r="F504">
        <f t="shared" si="29"/>
        <v>0.24920946021232404</v>
      </c>
      <c r="G504">
        <f t="shared" si="30"/>
        <v>6.210535505931792E-2</v>
      </c>
      <c r="H504">
        <f t="shared" si="31"/>
        <v>0.24920946021232404</v>
      </c>
    </row>
    <row r="505" spans="1:8" x14ac:dyDescent="0.35">
      <c r="A505" t="s">
        <v>4</v>
      </c>
      <c r="B505" t="s">
        <v>4</v>
      </c>
      <c r="C505">
        <v>0.145902375709271</v>
      </c>
      <c r="D505">
        <v>0.854097624290728</v>
      </c>
      <c r="E505">
        <f t="shared" si="28"/>
        <v>1</v>
      </c>
      <c r="F505">
        <f t="shared" si="29"/>
        <v>0.145902375709272</v>
      </c>
      <c r="G505">
        <f t="shared" si="30"/>
        <v>2.1287503237609567E-2</v>
      </c>
      <c r="H505">
        <f t="shared" si="31"/>
        <v>0.145902375709272</v>
      </c>
    </row>
    <row r="506" spans="1:8" x14ac:dyDescent="0.35">
      <c r="A506" t="s">
        <v>4</v>
      </c>
      <c r="B506" t="s">
        <v>4</v>
      </c>
      <c r="C506">
        <v>0.34575087029527102</v>
      </c>
      <c r="D506">
        <v>0.65424912970472804</v>
      </c>
      <c r="E506">
        <f t="shared" si="28"/>
        <v>1</v>
      </c>
      <c r="F506">
        <f t="shared" si="29"/>
        <v>0.34575087029527196</v>
      </c>
      <c r="G506">
        <f t="shared" si="30"/>
        <v>0.11954366430993797</v>
      </c>
      <c r="H506">
        <f t="shared" si="31"/>
        <v>0.34575087029527196</v>
      </c>
    </row>
    <row r="507" spans="1:8" x14ac:dyDescent="0.35">
      <c r="A507" t="s">
        <v>4</v>
      </c>
      <c r="B507" t="s">
        <v>4</v>
      </c>
      <c r="C507">
        <v>9.0375566147224806E-2</v>
      </c>
      <c r="D507">
        <v>0.90962443385277503</v>
      </c>
      <c r="E507">
        <f t="shared" si="28"/>
        <v>1</v>
      </c>
      <c r="F507">
        <f t="shared" si="29"/>
        <v>9.0375566147224973E-2</v>
      </c>
      <c r="G507">
        <f t="shared" si="30"/>
        <v>8.1677429564314362E-3</v>
      </c>
      <c r="H507">
        <f t="shared" si="31"/>
        <v>9.0375566147224973E-2</v>
      </c>
    </row>
    <row r="508" spans="1:8" x14ac:dyDescent="0.35">
      <c r="A508" t="s">
        <v>4</v>
      </c>
      <c r="B508" t="s">
        <v>4</v>
      </c>
      <c r="C508">
        <v>0.12823511858740999</v>
      </c>
      <c r="D508">
        <v>0.87176488141258901</v>
      </c>
      <c r="E508">
        <f t="shared" si="28"/>
        <v>1</v>
      </c>
      <c r="F508">
        <f t="shared" si="29"/>
        <v>0.12823511858741099</v>
      </c>
      <c r="G508">
        <f t="shared" si="30"/>
        <v>1.6444245639127358E-2</v>
      </c>
      <c r="H508">
        <f t="shared" si="31"/>
        <v>0.12823511858741099</v>
      </c>
    </row>
    <row r="509" spans="1:8" x14ac:dyDescent="0.35">
      <c r="A509" t="s">
        <v>4</v>
      </c>
      <c r="B509" t="s">
        <v>4</v>
      </c>
      <c r="C509">
        <v>0.25372305007639701</v>
      </c>
      <c r="D509">
        <v>0.74627694992360205</v>
      </c>
      <c r="E509">
        <f t="shared" si="28"/>
        <v>1</v>
      </c>
      <c r="F509">
        <f t="shared" si="29"/>
        <v>0.25372305007639795</v>
      </c>
      <c r="G509">
        <f t="shared" si="30"/>
        <v>6.4375386140070337E-2</v>
      </c>
      <c r="H509">
        <f t="shared" si="31"/>
        <v>0.25372305007639795</v>
      </c>
    </row>
    <row r="510" spans="1:8" x14ac:dyDescent="0.35">
      <c r="A510" t="s">
        <v>4</v>
      </c>
      <c r="B510" t="s">
        <v>4</v>
      </c>
      <c r="C510">
        <v>0.242136787723853</v>
      </c>
      <c r="D510">
        <v>0.75786321227614695</v>
      </c>
      <c r="E510">
        <f t="shared" si="28"/>
        <v>1</v>
      </c>
      <c r="F510">
        <f t="shared" si="29"/>
        <v>0.24213678772385305</v>
      </c>
      <c r="G510">
        <f t="shared" si="30"/>
        <v>5.8630223969226278E-2</v>
      </c>
      <c r="H510">
        <f t="shared" si="31"/>
        <v>0.24213678772385305</v>
      </c>
    </row>
    <row r="511" spans="1:8" x14ac:dyDescent="0.35">
      <c r="A511" t="s">
        <v>5</v>
      </c>
      <c r="B511" t="s">
        <v>5</v>
      </c>
      <c r="C511">
        <v>0.44535686708898897</v>
      </c>
      <c r="D511">
        <v>0.55464313291100997</v>
      </c>
      <c r="E511">
        <f t="shared" si="28"/>
        <v>0</v>
      </c>
      <c r="F511">
        <f t="shared" si="29"/>
        <v>-0.55464313291100997</v>
      </c>
      <c r="G511">
        <f t="shared" si="30"/>
        <v>0.30762900488534028</v>
      </c>
      <c r="H511">
        <f t="shared" si="31"/>
        <v>0.55464313291100997</v>
      </c>
    </row>
    <row r="512" spans="1:8" x14ac:dyDescent="0.35">
      <c r="A512" t="s">
        <v>5</v>
      </c>
      <c r="B512" t="s">
        <v>5</v>
      </c>
      <c r="C512">
        <v>0.54618907314816401</v>
      </c>
      <c r="D512">
        <v>0.45381092685183499</v>
      </c>
      <c r="E512">
        <f t="shared" si="28"/>
        <v>0</v>
      </c>
      <c r="F512">
        <f t="shared" si="29"/>
        <v>-0.45381092685183499</v>
      </c>
      <c r="G512">
        <f t="shared" si="30"/>
        <v>0.20594435733012154</v>
      </c>
      <c r="H512">
        <f t="shared" si="31"/>
        <v>0.45381092685183499</v>
      </c>
    </row>
    <row r="513" spans="1:8" x14ac:dyDescent="0.35">
      <c r="A513" t="s">
        <v>4</v>
      </c>
      <c r="B513" t="s">
        <v>4</v>
      </c>
      <c r="C513">
        <v>0.30256985046627899</v>
      </c>
      <c r="D513">
        <v>0.69743014953371996</v>
      </c>
      <c r="E513">
        <f t="shared" si="28"/>
        <v>1</v>
      </c>
      <c r="F513">
        <f t="shared" si="29"/>
        <v>0.30256985046628004</v>
      </c>
      <c r="G513">
        <f t="shared" si="30"/>
        <v>9.1548514411187068E-2</v>
      </c>
      <c r="H513">
        <f t="shared" si="31"/>
        <v>0.30256985046628004</v>
      </c>
    </row>
    <row r="514" spans="1:8" x14ac:dyDescent="0.35">
      <c r="A514" t="s">
        <v>4</v>
      </c>
      <c r="B514" t="s">
        <v>4</v>
      </c>
      <c r="C514">
        <v>0.15256148021052701</v>
      </c>
      <c r="D514">
        <v>0.84743851978947204</v>
      </c>
      <c r="E514">
        <f t="shared" si="28"/>
        <v>1</v>
      </c>
      <c r="F514">
        <f t="shared" si="29"/>
        <v>0.15256148021052796</v>
      </c>
      <c r="G514">
        <f t="shared" si="30"/>
        <v>2.3275005244027314E-2</v>
      </c>
      <c r="H514">
        <f t="shared" si="31"/>
        <v>0.15256148021052796</v>
      </c>
    </row>
    <row r="515" spans="1:8" x14ac:dyDescent="0.35">
      <c r="A515" t="s">
        <v>5</v>
      </c>
      <c r="B515" t="s">
        <v>5</v>
      </c>
      <c r="C515">
        <v>0.40999616122507498</v>
      </c>
      <c r="D515">
        <v>0.59000383877492502</v>
      </c>
      <c r="E515">
        <f t="shared" ref="E515:E561" si="32">IF(A515="Good", 1, 0)</f>
        <v>0</v>
      </c>
      <c r="F515">
        <f t="shared" ref="F515:F561" si="33">E515-D515</f>
        <v>-0.59000383877492502</v>
      </c>
      <c r="G515">
        <f t="shared" ref="G515:G561" si="34">F515^2</f>
        <v>0.34810452976914769</v>
      </c>
      <c r="H515">
        <f t="shared" ref="H515:H561" si="35">ABS(F515)</f>
        <v>0.59000383877492502</v>
      </c>
    </row>
    <row r="516" spans="1:8" x14ac:dyDescent="0.35">
      <c r="A516" t="s">
        <v>4</v>
      </c>
      <c r="B516" t="s">
        <v>4</v>
      </c>
      <c r="C516">
        <v>0.25739836026027801</v>
      </c>
      <c r="D516">
        <v>0.74260163973972104</v>
      </c>
      <c r="E516">
        <f t="shared" si="32"/>
        <v>1</v>
      </c>
      <c r="F516">
        <f t="shared" si="33"/>
        <v>0.25739836026027896</v>
      </c>
      <c r="G516">
        <f t="shared" si="34"/>
        <v>6.6253915864680352E-2</v>
      </c>
      <c r="H516">
        <f t="shared" si="35"/>
        <v>0.25739836026027896</v>
      </c>
    </row>
    <row r="517" spans="1:8" x14ac:dyDescent="0.35">
      <c r="A517" t="s">
        <v>4</v>
      </c>
      <c r="B517" t="s">
        <v>5</v>
      </c>
      <c r="C517">
        <v>0.46122708758431102</v>
      </c>
      <c r="D517">
        <v>0.53877291241568803</v>
      </c>
      <c r="E517">
        <f t="shared" si="32"/>
        <v>1</v>
      </c>
      <c r="F517">
        <f t="shared" si="33"/>
        <v>0.46122708758431197</v>
      </c>
      <c r="G517">
        <f t="shared" si="34"/>
        <v>0.21273042632150657</v>
      </c>
      <c r="H517">
        <f t="shared" si="35"/>
        <v>0.46122708758431197</v>
      </c>
    </row>
    <row r="518" spans="1:8" x14ac:dyDescent="0.35">
      <c r="A518" t="s">
        <v>5</v>
      </c>
      <c r="B518" t="s">
        <v>5</v>
      </c>
      <c r="C518">
        <v>0.644544837277091</v>
      </c>
      <c r="D518">
        <v>0.355455162722908</v>
      </c>
      <c r="E518">
        <f t="shared" si="32"/>
        <v>0</v>
      </c>
      <c r="F518">
        <f t="shared" si="33"/>
        <v>-0.355455162722908</v>
      </c>
      <c r="G518">
        <f t="shared" si="34"/>
        <v>0.12634837270636901</v>
      </c>
      <c r="H518">
        <f t="shared" si="35"/>
        <v>0.355455162722908</v>
      </c>
    </row>
    <row r="519" spans="1:8" x14ac:dyDescent="0.35">
      <c r="A519" t="s">
        <v>4</v>
      </c>
      <c r="B519" t="s">
        <v>4</v>
      </c>
      <c r="C519">
        <v>0.30093717847388901</v>
      </c>
      <c r="D519">
        <v>0.69906282152611099</v>
      </c>
      <c r="E519">
        <f t="shared" si="32"/>
        <v>1</v>
      </c>
      <c r="F519">
        <f t="shared" si="33"/>
        <v>0.30093717847388901</v>
      </c>
      <c r="G519">
        <f t="shared" si="34"/>
        <v>9.0563185387825332E-2</v>
      </c>
      <c r="H519">
        <f t="shared" si="35"/>
        <v>0.30093717847388901</v>
      </c>
    </row>
    <row r="520" spans="1:8" x14ac:dyDescent="0.35">
      <c r="A520" t="s">
        <v>4</v>
      </c>
      <c r="B520" t="s">
        <v>5</v>
      </c>
      <c r="C520">
        <v>0.39825318884822197</v>
      </c>
      <c r="D520">
        <v>0.60174681115177697</v>
      </c>
      <c r="E520">
        <f t="shared" si="32"/>
        <v>1</v>
      </c>
      <c r="F520">
        <f t="shared" si="33"/>
        <v>0.39825318884822303</v>
      </c>
      <c r="G520">
        <f t="shared" si="34"/>
        <v>0.15860560242777841</v>
      </c>
      <c r="H520">
        <f t="shared" si="35"/>
        <v>0.39825318884822303</v>
      </c>
    </row>
    <row r="521" spans="1:8" x14ac:dyDescent="0.35">
      <c r="A521" t="s">
        <v>5</v>
      </c>
      <c r="B521" t="s">
        <v>5</v>
      </c>
      <c r="C521">
        <v>0.53620611881969804</v>
      </c>
      <c r="D521">
        <v>0.46379388118030102</v>
      </c>
      <c r="E521">
        <f t="shared" si="32"/>
        <v>0</v>
      </c>
      <c r="F521">
        <f t="shared" si="33"/>
        <v>-0.46379388118030102</v>
      </c>
      <c r="G521">
        <f t="shared" si="34"/>
        <v>0.21510476422028718</v>
      </c>
      <c r="H521">
        <f t="shared" si="35"/>
        <v>0.46379388118030102</v>
      </c>
    </row>
    <row r="522" spans="1:8" x14ac:dyDescent="0.35">
      <c r="A522" t="s">
        <v>5</v>
      </c>
      <c r="B522" t="s">
        <v>5</v>
      </c>
      <c r="C522">
        <v>0.54129357039541504</v>
      </c>
      <c r="D522">
        <v>0.45870642960458402</v>
      </c>
      <c r="E522">
        <f t="shared" si="32"/>
        <v>0</v>
      </c>
      <c r="F522">
        <f t="shared" si="33"/>
        <v>-0.45870642960458402</v>
      </c>
      <c r="G522">
        <f t="shared" si="34"/>
        <v>0.2104115885605852</v>
      </c>
      <c r="H522">
        <f t="shared" si="35"/>
        <v>0.45870642960458402</v>
      </c>
    </row>
    <row r="523" spans="1:8" x14ac:dyDescent="0.35">
      <c r="A523" t="s">
        <v>4</v>
      </c>
      <c r="B523" t="s">
        <v>4</v>
      </c>
      <c r="C523">
        <v>9.9250489597360797E-2</v>
      </c>
      <c r="D523">
        <v>0.90074951040263895</v>
      </c>
      <c r="E523">
        <f t="shared" si="32"/>
        <v>1</v>
      </c>
      <c r="F523">
        <f t="shared" si="33"/>
        <v>9.9250489597361047E-2</v>
      </c>
      <c r="G523">
        <f t="shared" si="34"/>
        <v>9.850659685315873E-3</v>
      </c>
      <c r="H523">
        <f t="shared" si="35"/>
        <v>9.9250489597361047E-2</v>
      </c>
    </row>
    <row r="524" spans="1:8" x14ac:dyDescent="0.35">
      <c r="A524" t="s">
        <v>4</v>
      </c>
      <c r="B524" t="s">
        <v>4</v>
      </c>
      <c r="C524">
        <v>0.14090027061655699</v>
      </c>
      <c r="D524">
        <v>0.85909972938344203</v>
      </c>
      <c r="E524">
        <f t="shared" si="32"/>
        <v>1</v>
      </c>
      <c r="F524">
        <f t="shared" si="33"/>
        <v>0.14090027061655797</v>
      </c>
      <c r="G524">
        <f t="shared" si="34"/>
        <v>1.9852886259819267E-2</v>
      </c>
      <c r="H524">
        <f t="shared" si="35"/>
        <v>0.14090027061655797</v>
      </c>
    </row>
    <row r="525" spans="1:8" x14ac:dyDescent="0.35">
      <c r="A525" t="s">
        <v>5</v>
      </c>
      <c r="B525" t="s">
        <v>4</v>
      </c>
      <c r="C525">
        <v>0.27067444547778602</v>
      </c>
      <c r="D525">
        <v>0.72932555452221304</v>
      </c>
      <c r="E525">
        <f t="shared" si="32"/>
        <v>0</v>
      </c>
      <c r="F525">
        <f t="shared" si="33"/>
        <v>-0.72932555452221304</v>
      </c>
      <c r="G525">
        <f t="shared" si="34"/>
        <v>0.53191576447913358</v>
      </c>
      <c r="H525">
        <f t="shared" si="35"/>
        <v>0.72932555452221304</v>
      </c>
    </row>
    <row r="526" spans="1:8" x14ac:dyDescent="0.35">
      <c r="A526" t="s">
        <v>4</v>
      </c>
      <c r="B526" t="s">
        <v>4</v>
      </c>
      <c r="C526">
        <v>0.30034594029244899</v>
      </c>
      <c r="D526">
        <v>0.69965405970755001</v>
      </c>
      <c r="E526">
        <f t="shared" si="32"/>
        <v>1</v>
      </c>
      <c r="F526">
        <f t="shared" si="33"/>
        <v>0.30034594029244999</v>
      </c>
      <c r="G526">
        <f t="shared" si="34"/>
        <v>9.0207683850155929E-2</v>
      </c>
      <c r="H526">
        <f t="shared" si="35"/>
        <v>0.30034594029244999</v>
      </c>
    </row>
    <row r="527" spans="1:8" x14ac:dyDescent="0.35">
      <c r="A527" t="s">
        <v>4</v>
      </c>
      <c r="B527" t="s">
        <v>5</v>
      </c>
      <c r="C527">
        <v>0.38581749517571001</v>
      </c>
      <c r="D527">
        <v>0.61418250482428904</v>
      </c>
      <c r="E527">
        <f t="shared" si="32"/>
        <v>1</v>
      </c>
      <c r="F527">
        <f t="shared" si="33"/>
        <v>0.38581749517571096</v>
      </c>
      <c r="G527">
        <f t="shared" si="34"/>
        <v>0.14885513958365976</v>
      </c>
      <c r="H527">
        <f t="shared" si="35"/>
        <v>0.38581749517571096</v>
      </c>
    </row>
    <row r="528" spans="1:8" x14ac:dyDescent="0.35">
      <c r="A528" t="s">
        <v>4</v>
      </c>
      <c r="B528" t="s">
        <v>4</v>
      </c>
      <c r="C528">
        <v>0.10037772810534901</v>
      </c>
      <c r="D528">
        <v>0.89962227189465005</v>
      </c>
      <c r="E528">
        <f t="shared" si="32"/>
        <v>1</v>
      </c>
      <c r="F528">
        <f t="shared" si="33"/>
        <v>0.10037772810534995</v>
      </c>
      <c r="G528">
        <f t="shared" si="34"/>
        <v>1.0075688299591561E-2</v>
      </c>
      <c r="H528">
        <f t="shared" si="35"/>
        <v>0.10037772810534995</v>
      </c>
    </row>
    <row r="529" spans="1:8" x14ac:dyDescent="0.35">
      <c r="A529" t="s">
        <v>4</v>
      </c>
      <c r="B529" t="s">
        <v>4</v>
      </c>
      <c r="C529">
        <v>0.28141198093789699</v>
      </c>
      <c r="D529">
        <v>0.71858801906210201</v>
      </c>
      <c r="E529">
        <f t="shared" si="32"/>
        <v>1</v>
      </c>
      <c r="F529">
        <f t="shared" si="33"/>
        <v>0.28141198093789799</v>
      </c>
      <c r="G529">
        <f t="shared" si="34"/>
        <v>7.9192703015391858E-2</v>
      </c>
      <c r="H529">
        <f t="shared" si="35"/>
        <v>0.28141198093789799</v>
      </c>
    </row>
    <row r="530" spans="1:8" x14ac:dyDescent="0.35">
      <c r="A530" t="s">
        <v>4</v>
      </c>
      <c r="B530" t="s">
        <v>4</v>
      </c>
      <c r="C530">
        <v>0.34815480038448998</v>
      </c>
      <c r="D530">
        <v>0.65184519961550902</v>
      </c>
      <c r="E530">
        <f t="shared" si="32"/>
        <v>1</v>
      </c>
      <c r="F530">
        <f t="shared" si="33"/>
        <v>0.34815480038449098</v>
      </c>
      <c r="G530">
        <f t="shared" si="34"/>
        <v>0.12121176503076476</v>
      </c>
      <c r="H530">
        <f t="shared" si="35"/>
        <v>0.34815480038449098</v>
      </c>
    </row>
    <row r="531" spans="1:8" x14ac:dyDescent="0.35">
      <c r="A531" t="s">
        <v>4</v>
      </c>
      <c r="B531" t="s">
        <v>4</v>
      </c>
      <c r="C531">
        <v>0.21613520822877499</v>
      </c>
      <c r="D531">
        <v>0.78386479177122403</v>
      </c>
      <c r="E531">
        <f t="shared" si="32"/>
        <v>1</v>
      </c>
      <c r="F531">
        <f t="shared" si="33"/>
        <v>0.21613520822877597</v>
      </c>
      <c r="G531">
        <f t="shared" si="34"/>
        <v>4.6714428236096346E-2</v>
      </c>
      <c r="H531">
        <f t="shared" si="35"/>
        <v>0.21613520822877597</v>
      </c>
    </row>
    <row r="532" spans="1:8" x14ac:dyDescent="0.35">
      <c r="A532" t="s">
        <v>4</v>
      </c>
      <c r="B532" t="s">
        <v>4</v>
      </c>
      <c r="C532">
        <v>0.31352123827607198</v>
      </c>
      <c r="D532">
        <v>0.68647876172392697</v>
      </c>
      <c r="E532">
        <f t="shared" si="32"/>
        <v>1</v>
      </c>
      <c r="F532">
        <f t="shared" si="33"/>
        <v>0.31352123827607303</v>
      </c>
      <c r="G532">
        <f t="shared" si="34"/>
        <v>9.8295566850162164E-2</v>
      </c>
      <c r="H532">
        <f t="shared" si="35"/>
        <v>0.31352123827607303</v>
      </c>
    </row>
    <row r="533" spans="1:8" x14ac:dyDescent="0.35">
      <c r="A533" t="s">
        <v>4</v>
      </c>
      <c r="B533" t="s">
        <v>4</v>
      </c>
      <c r="C533">
        <v>0.16531382541088699</v>
      </c>
      <c r="D533">
        <v>0.83468617458911198</v>
      </c>
      <c r="E533">
        <f t="shared" si="32"/>
        <v>1</v>
      </c>
      <c r="F533">
        <f t="shared" si="33"/>
        <v>0.16531382541088802</v>
      </c>
      <c r="G533">
        <f t="shared" si="34"/>
        <v>2.7328660871981564E-2</v>
      </c>
      <c r="H533">
        <f t="shared" si="35"/>
        <v>0.16531382541088802</v>
      </c>
    </row>
    <row r="534" spans="1:8" x14ac:dyDescent="0.35">
      <c r="A534" t="s">
        <v>5</v>
      </c>
      <c r="B534" t="s">
        <v>5</v>
      </c>
      <c r="C534">
        <v>0.54059498105818804</v>
      </c>
      <c r="D534">
        <v>0.45940501894181102</v>
      </c>
      <c r="E534">
        <f t="shared" si="32"/>
        <v>0</v>
      </c>
      <c r="F534">
        <f t="shared" si="33"/>
        <v>-0.45940501894181102</v>
      </c>
      <c r="G534">
        <f t="shared" si="34"/>
        <v>0.21105297142892573</v>
      </c>
      <c r="H534">
        <f t="shared" si="35"/>
        <v>0.45940501894181102</v>
      </c>
    </row>
    <row r="535" spans="1:8" x14ac:dyDescent="0.35">
      <c r="A535" t="s">
        <v>4</v>
      </c>
      <c r="B535" t="s">
        <v>4</v>
      </c>
      <c r="C535">
        <v>0.35095416308056898</v>
      </c>
      <c r="D535">
        <v>0.64904583691942996</v>
      </c>
      <c r="E535">
        <f t="shared" si="32"/>
        <v>1</v>
      </c>
      <c r="F535">
        <f t="shared" si="33"/>
        <v>0.35095416308057004</v>
      </c>
      <c r="G535">
        <f t="shared" si="34"/>
        <v>0.12316882458358334</v>
      </c>
      <c r="H535">
        <f t="shared" si="35"/>
        <v>0.35095416308057004</v>
      </c>
    </row>
    <row r="536" spans="1:8" x14ac:dyDescent="0.35">
      <c r="A536" t="s">
        <v>4</v>
      </c>
      <c r="B536" t="s">
        <v>4</v>
      </c>
      <c r="C536">
        <v>0.23134718292980599</v>
      </c>
      <c r="D536">
        <v>0.76865281707019295</v>
      </c>
      <c r="E536">
        <f t="shared" si="32"/>
        <v>1</v>
      </c>
      <c r="F536">
        <f t="shared" si="33"/>
        <v>0.23134718292980705</v>
      </c>
      <c r="G536">
        <f t="shared" si="34"/>
        <v>5.3521519049557605E-2</v>
      </c>
      <c r="H536">
        <f t="shared" si="35"/>
        <v>0.23134718292980705</v>
      </c>
    </row>
    <row r="537" spans="1:8" x14ac:dyDescent="0.35">
      <c r="A537" t="s">
        <v>4</v>
      </c>
      <c r="B537" t="s">
        <v>4</v>
      </c>
      <c r="C537">
        <v>0.21014782611779301</v>
      </c>
      <c r="D537">
        <v>0.78985217388220696</v>
      </c>
      <c r="E537">
        <f t="shared" si="32"/>
        <v>1</v>
      </c>
      <c r="F537">
        <f t="shared" si="33"/>
        <v>0.21014782611779304</v>
      </c>
      <c r="G537">
        <f t="shared" si="34"/>
        <v>4.4162108822034175E-2</v>
      </c>
      <c r="H537">
        <f t="shared" si="35"/>
        <v>0.21014782611779304</v>
      </c>
    </row>
    <row r="538" spans="1:8" x14ac:dyDescent="0.35">
      <c r="A538" t="s">
        <v>4</v>
      </c>
      <c r="B538" t="s">
        <v>4</v>
      </c>
      <c r="C538">
        <v>0.218998267527759</v>
      </c>
      <c r="D538">
        <v>0.78100173247224003</v>
      </c>
      <c r="E538">
        <f t="shared" si="32"/>
        <v>1</v>
      </c>
      <c r="F538">
        <f t="shared" si="33"/>
        <v>0.21899826752775997</v>
      </c>
      <c r="G538">
        <f t="shared" si="34"/>
        <v>4.7960241180160325E-2</v>
      </c>
      <c r="H538">
        <f t="shared" si="35"/>
        <v>0.21899826752775997</v>
      </c>
    </row>
    <row r="539" spans="1:8" x14ac:dyDescent="0.35">
      <c r="A539" t="s">
        <v>5</v>
      </c>
      <c r="B539" t="s">
        <v>5</v>
      </c>
      <c r="C539">
        <v>0.66417266007999998</v>
      </c>
      <c r="D539">
        <v>0.33582733991999902</v>
      </c>
      <c r="E539">
        <f t="shared" si="32"/>
        <v>0</v>
      </c>
      <c r="F539">
        <f t="shared" si="33"/>
        <v>-0.33582733991999902</v>
      </c>
      <c r="G539">
        <f t="shared" si="34"/>
        <v>0.11278000223774257</v>
      </c>
      <c r="H539">
        <f t="shared" si="35"/>
        <v>0.33582733991999902</v>
      </c>
    </row>
    <row r="540" spans="1:8" x14ac:dyDescent="0.35">
      <c r="A540" t="s">
        <v>4</v>
      </c>
      <c r="B540" t="s">
        <v>4</v>
      </c>
      <c r="C540">
        <v>0.24382108589019399</v>
      </c>
      <c r="D540">
        <v>0.75617891410980498</v>
      </c>
      <c r="E540">
        <f t="shared" si="32"/>
        <v>1</v>
      </c>
      <c r="F540">
        <f t="shared" si="33"/>
        <v>0.24382108589019502</v>
      </c>
      <c r="G540">
        <f t="shared" si="34"/>
        <v>5.9448721924673861E-2</v>
      </c>
      <c r="H540">
        <f t="shared" si="35"/>
        <v>0.24382108589019502</v>
      </c>
    </row>
    <row r="541" spans="1:8" x14ac:dyDescent="0.35">
      <c r="A541" t="s">
        <v>4</v>
      </c>
      <c r="B541" t="s">
        <v>4</v>
      </c>
      <c r="C541">
        <v>0.187930356536746</v>
      </c>
      <c r="D541">
        <v>0.81206964346325194</v>
      </c>
      <c r="E541">
        <f t="shared" si="32"/>
        <v>1</v>
      </c>
      <c r="F541">
        <f t="shared" si="33"/>
        <v>0.18793035653674806</v>
      </c>
      <c r="G541">
        <f t="shared" si="34"/>
        <v>3.5317818908029243E-2</v>
      </c>
      <c r="H541">
        <f t="shared" si="35"/>
        <v>0.18793035653674806</v>
      </c>
    </row>
    <row r="542" spans="1:8" x14ac:dyDescent="0.35">
      <c r="A542" t="s">
        <v>4</v>
      </c>
      <c r="B542" t="s">
        <v>4</v>
      </c>
      <c r="C542">
        <v>0.22500607497147401</v>
      </c>
      <c r="D542">
        <v>0.77499392502852504</v>
      </c>
      <c r="E542">
        <f t="shared" si="32"/>
        <v>1</v>
      </c>
      <c r="F542">
        <f t="shared" si="33"/>
        <v>0.22500607497147496</v>
      </c>
      <c r="G542">
        <f t="shared" si="34"/>
        <v>5.0627733774069011E-2</v>
      </c>
      <c r="H542">
        <f t="shared" si="35"/>
        <v>0.22500607497147496</v>
      </c>
    </row>
    <row r="543" spans="1:8" x14ac:dyDescent="0.35">
      <c r="A543" t="s">
        <v>4</v>
      </c>
      <c r="B543" t="s">
        <v>4</v>
      </c>
      <c r="C543">
        <v>0.18868640171279699</v>
      </c>
      <c r="D543">
        <v>0.81131359828720195</v>
      </c>
      <c r="E543">
        <f t="shared" si="32"/>
        <v>1</v>
      </c>
      <c r="F543">
        <f t="shared" si="33"/>
        <v>0.18868640171279805</v>
      </c>
      <c r="G543">
        <f t="shared" si="34"/>
        <v>3.5602558191323401E-2</v>
      </c>
      <c r="H543">
        <f t="shared" si="35"/>
        <v>0.18868640171279805</v>
      </c>
    </row>
    <row r="544" spans="1:8" x14ac:dyDescent="0.35">
      <c r="A544" t="s">
        <v>5</v>
      </c>
      <c r="B544" t="s">
        <v>5</v>
      </c>
      <c r="C544">
        <v>0.49356784944923299</v>
      </c>
      <c r="D544">
        <v>0.50643215055076596</v>
      </c>
      <c r="E544">
        <f t="shared" si="32"/>
        <v>0</v>
      </c>
      <c r="F544">
        <f t="shared" si="33"/>
        <v>-0.50643215055076596</v>
      </c>
      <c r="G544">
        <f t="shared" si="34"/>
        <v>0.2564735231114737</v>
      </c>
      <c r="H544">
        <f t="shared" si="35"/>
        <v>0.50643215055076596</v>
      </c>
    </row>
    <row r="545" spans="1:8" x14ac:dyDescent="0.35">
      <c r="A545" t="s">
        <v>4</v>
      </c>
      <c r="B545" t="s">
        <v>4</v>
      </c>
      <c r="C545">
        <v>0.34737384734287802</v>
      </c>
      <c r="D545">
        <v>0.65262615265712098</v>
      </c>
      <c r="E545">
        <f t="shared" si="32"/>
        <v>1</v>
      </c>
      <c r="F545">
        <f t="shared" si="33"/>
        <v>0.34737384734287902</v>
      </c>
      <c r="G545">
        <f t="shared" si="34"/>
        <v>0.12066858981779381</v>
      </c>
      <c r="H545">
        <f t="shared" si="35"/>
        <v>0.34737384734287902</v>
      </c>
    </row>
    <row r="546" spans="1:8" x14ac:dyDescent="0.35">
      <c r="A546" t="s">
        <v>4</v>
      </c>
      <c r="B546" t="s">
        <v>4</v>
      </c>
      <c r="C546">
        <v>0.29841598403689301</v>
      </c>
      <c r="D546">
        <v>0.70158401596310604</v>
      </c>
      <c r="E546">
        <f t="shared" si="32"/>
        <v>1</v>
      </c>
      <c r="F546">
        <f t="shared" si="33"/>
        <v>0.29841598403689396</v>
      </c>
      <c r="G546">
        <f t="shared" si="34"/>
        <v>8.9052099528707754E-2</v>
      </c>
      <c r="H546">
        <f t="shared" si="35"/>
        <v>0.29841598403689396</v>
      </c>
    </row>
    <row r="547" spans="1:8" x14ac:dyDescent="0.35">
      <c r="A547" t="s">
        <v>4</v>
      </c>
      <c r="B547" t="s">
        <v>4</v>
      </c>
      <c r="C547">
        <v>0.170641182980272</v>
      </c>
      <c r="D547">
        <v>0.82935881701972702</v>
      </c>
      <c r="E547">
        <f t="shared" si="32"/>
        <v>1</v>
      </c>
      <c r="F547">
        <f t="shared" si="33"/>
        <v>0.17064118298027298</v>
      </c>
      <c r="G547">
        <f t="shared" si="34"/>
        <v>2.9118413328907005E-2</v>
      </c>
      <c r="H547">
        <f t="shared" si="35"/>
        <v>0.17064118298027298</v>
      </c>
    </row>
    <row r="548" spans="1:8" x14ac:dyDescent="0.35">
      <c r="A548" t="s">
        <v>5</v>
      </c>
      <c r="B548" t="s">
        <v>5</v>
      </c>
      <c r="C548">
        <v>0.40791619381079602</v>
      </c>
      <c r="D548">
        <v>0.59208380618920298</v>
      </c>
      <c r="E548">
        <f t="shared" si="32"/>
        <v>0</v>
      </c>
      <c r="F548">
        <f t="shared" si="33"/>
        <v>-0.59208380618920298</v>
      </c>
      <c r="G548">
        <f t="shared" si="34"/>
        <v>0.35056323355149366</v>
      </c>
      <c r="H548">
        <f t="shared" si="35"/>
        <v>0.59208380618920298</v>
      </c>
    </row>
    <row r="549" spans="1:8" x14ac:dyDescent="0.35">
      <c r="A549" t="s">
        <v>4</v>
      </c>
      <c r="B549" t="s">
        <v>4</v>
      </c>
      <c r="C549">
        <v>0.33806473635826501</v>
      </c>
      <c r="D549">
        <v>0.66193526364173405</v>
      </c>
      <c r="E549">
        <f t="shared" si="32"/>
        <v>1</v>
      </c>
      <c r="F549">
        <f t="shared" si="33"/>
        <v>0.33806473635826595</v>
      </c>
      <c r="G549">
        <f t="shared" si="34"/>
        <v>0.11428776596898386</v>
      </c>
      <c r="H549">
        <f t="shared" si="35"/>
        <v>0.33806473635826595</v>
      </c>
    </row>
    <row r="550" spans="1:8" x14ac:dyDescent="0.35">
      <c r="A550" t="s">
        <v>4</v>
      </c>
      <c r="B550" t="s">
        <v>4</v>
      </c>
      <c r="C550">
        <v>0.35619558916286498</v>
      </c>
      <c r="D550">
        <v>0.64380441083713402</v>
      </c>
      <c r="E550">
        <f t="shared" si="32"/>
        <v>1</v>
      </c>
      <c r="F550">
        <f t="shared" si="33"/>
        <v>0.35619558916286598</v>
      </c>
      <c r="G550">
        <f t="shared" si="34"/>
        <v>0.12687529773908121</v>
      </c>
      <c r="H550">
        <f t="shared" si="35"/>
        <v>0.35619558916286598</v>
      </c>
    </row>
    <row r="551" spans="1:8" x14ac:dyDescent="0.35">
      <c r="A551" t="s">
        <v>4</v>
      </c>
      <c r="B551" t="s">
        <v>4</v>
      </c>
      <c r="C551">
        <v>0.23170015896559201</v>
      </c>
      <c r="D551">
        <v>0.76829984103440696</v>
      </c>
      <c r="E551">
        <f t="shared" si="32"/>
        <v>1</v>
      </c>
      <c r="F551">
        <f t="shared" si="33"/>
        <v>0.23170015896559304</v>
      </c>
      <c r="G551">
        <f t="shared" si="34"/>
        <v>5.3684963664681083E-2</v>
      </c>
      <c r="H551">
        <f t="shared" si="35"/>
        <v>0.23170015896559304</v>
      </c>
    </row>
    <row r="552" spans="1:8" x14ac:dyDescent="0.35">
      <c r="A552" t="s">
        <v>4</v>
      </c>
      <c r="B552" t="s">
        <v>4</v>
      </c>
      <c r="C552">
        <v>0.19735285261171401</v>
      </c>
      <c r="D552">
        <v>0.80264714738828502</v>
      </c>
      <c r="E552">
        <f t="shared" si="32"/>
        <v>1</v>
      </c>
      <c r="F552">
        <f t="shared" si="33"/>
        <v>0.19735285261171498</v>
      </c>
      <c r="G552">
        <f t="shared" si="34"/>
        <v>3.8948148433981297E-2</v>
      </c>
      <c r="H552">
        <f t="shared" si="35"/>
        <v>0.19735285261171498</v>
      </c>
    </row>
    <row r="553" spans="1:8" x14ac:dyDescent="0.35">
      <c r="A553" t="s">
        <v>4</v>
      </c>
      <c r="B553" t="s">
        <v>4</v>
      </c>
      <c r="C553">
        <v>0.199413476684623</v>
      </c>
      <c r="D553">
        <v>0.80058652331537605</v>
      </c>
      <c r="E553">
        <f t="shared" si="32"/>
        <v>1</v>
      </c>
      <c r="F553">
        <f t="shared" si="33"/>
        <v>0.19941347668462395</v>
      </c>
      <c r="G553">
        <f t="shared" si="34"/>
        <v>3.9765734683449058E-2</v>
      </c>
      <c r="H553">
        <f t="shared" si="35"/>
        <v>0.19941347668462395</v>
      </c>
    </row>
    <row r="554" spans="1:8" x14ac:dyDescent="0.35">
      <c r="A554" t="s">
        <v>4</v>
      </c>
      <c r="B554" t="s">
        <v>4</v>
      </c>
      <c r="C554">
        <v>0.23202771542766301</v>
      </c>
      <c r="D554">
        <v>0.76797228457233602</v>
      </c>
      <c r="E554">
        <f t="shared" si="32"/>
        <v>1</v>
      </c>
      <c r="F554">
        <f t="shared" si="33"/>
        <v>0.23202771542766398</v>
      </c>
      <c r="G554">
        <f t="shared" si="34"/>
        <v>5.3836860726581018E-2</v>
      </c>
      <c r="H554">
        <f t="shared" si="35"/>
        <v>0.23202771542766398</v>
      </c>
    </row>
    <row r="555" spans="1:8" x14ac:dyDescent="0.35">
      <c r="A555" t="s">
        <v>4</v>
      </c>
      <c r="B555" t="s">
        <v>5</v>
      </c>
      <c r="C555">
        <v>0.373765322787109</v>
      </c>
      <c r="D555">
        <v>0.62623467721288995</v>
      </c>
      <c r="E555">
        <f t="shared" si="32"/>
        <v>1</v>
      </c>
      <c r="F555">
        <f t="shared" si="33"/>
        <v>0.37376532278711005</v>
      </c>
      <c r="G555">
        <f t="shared" si="34"/>
        <v>0.13970051651815257</v>
      </c>
      <c r="H555">
        <f t="shared" si="35"/>
        <v>0.37376532278711005</v>
      </c>
    </row>
    <row r="556" spans="1:8" x14ac:dyDescent="0.35">
      <c r="A556" t="s">
        <v>4</v>
      </c>
      <c r="B556" t="s">
        <v>4</v>
      </c>
      <c r="C556">
        <v>0.233997497742745</v>
      </c>
      <c r="D556">
        <v>0.76600250225725497</v>
      </c>
      <c r="E556">
        <f t="shared" si="32"/>
        <v>1</v>
      </c>
      <c r="F556">
        <f t="shared" si="33"/>
        <v>0.23399749774274503</v>
      </c>
      <c r="G556">
        <f t="shared" si="34"/>
        <v>5.4754828949865969E-2</v>
      </c>
      <c r="H556">
        <f t="shared" si="35"/>
        <v>0.23399749774274503</v>
      </c>
    </row>
    <row r="557" spans="1:8" x14ac:dyDescent="0.35">
      <c r="A557" t="s">
        <v>4</v>
      </c>
      <c r="B557" t="s">
        <v>4</v>
      </c>
      <c r="C557">
        <v>0.26919626111471801</v>
      </c>
      <c r="D557">
        <v>0.73080373888528105</v>
      </c>
      <c r="E557">
        <f t="shared" si="32"/>
        <v>1</v>
      </c>
      <c r="F557">
        <f t="shared" si="33"/>
        <v>0.26919626111471895</v>
      </c>
      <c r="G557">
        <f t="shared" si="34"/>
        <v>7.2466626998143949E-2</v>
      </c>
      <c r="H557">
        <f t="shared" si="35"/>
        <v>0.26919626111471895</v>
      </c>
    </row>
    <row r="558" spans="1:8" x14ac:dyDescent="0.35">
      <c r="A558" t="s">
        <v>4</v>
      </c>
      <c r="B558" t="s">
        <v>5</v>
      </c>
      <c r="C558">
        <v>0.36859197229527002</v>
      </c>
      <c r="D558">
        <v>0.63140802770472904</v>
      </c>
      <c r="E558">
        <f t="shared" si="32"/>
        <v>1</v>
      </c>
      <c r="F558">
        <f t="shared" si="33"/>
        <v>0.36859197229527096</v>
      </c>
      <c r="G558">
        <f t="shared" si="34"/>
        <v>0.1358600420405178</v>
      </c>
      <c r="H558">
        <f t="shared" si="35"/>
        <v>0.36859197229527096</v>
      </c>
    </row>
    <row r="559" spans="1:8" x14ac:dyDescent="0.35">
      <c r="A559" t="s">
        <v>5</v>
      </c>
      <c r="B559" t="s">
        <v>4</v>
      </c>
      <c r="C559">
        <v>0.32332988786524702</v>
      </c>
      <c r="D559">
        <v>0.67667011213475203</v>
      </c>
      <c r="E559">
        <f t="shared" si="32"/>
        <v>0</v>
      </c>
      <c r="F559">
        <f t="shared" si="33"/>
        <v>-0.67667011213475203</v>
      </c>
      <c r="G559">
        <f t="shared" si="34"/>
        <v>0.45788244065645789</v>
      </c>
      <c r="H559">
        <f t="shared" si="35"/>
        <v>0.67667011213475203</v>
      </c>
    </row>
    <row r="560" spans="1:8" x14ac:dyDescent="0.35">
      <c r="A560" t="s">
        <v>4</v>
      </c>
      <c r="B560" t="s">
        <v>4</v>
      </c>
      <c r="C560">
        <v>0.28814818851518198</v>
      </c>
      <c r="D560">
        <v>0.71185181148481802</v>
      </c>
      <c r="E560">
        <f t="shared" si="32"/>
        <v>1</v>
      </c>
      <c r="F560">
        <f t="shared" si="33"/>
        <v>0.28814818851518198</v>
      </c>
      <c r="G560">
        <f t="shared" si="34"/>
        <v>8.3029378544580854E-2</v>
      </c>
      <c r="H560">
        <f t="shared" si="35"/>
        <v>0.28814818851518198</v>
      </c>
    </row>
    <row r="561" spans="1:8" x14ac:dyDescent="0.35">
      <c r="A561" t="s">
        <v>4</v>
      </c>
      <c r="B561" t="s">
        <v>5</v>
      </c>
      <c r="C561">
        <v>0.46827284438716599</v>
      </c>
      <c r="D561">
        <v>0.53172715561283301</v>
      </c>
      <c r="E561">
        <f t="shared" si="32"/>
        <v>1</v>
      </c>
      <c r="F561">
        <f t="shared" si="33"/>
        <v>0.46827284438716699</v>
      </c>
      <c r="G561">
        <f t="shared" si="34"/>
        <v>0.21927945679044791</v>
      </c>
      <c r="H561">
        <f t="shared" si="35"/>
        <v>0.46827284438716699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780F6-7394-4C1C-B6A0-66E92F1CEA8C}">
  <dimension ref="A1:F6"/>
  <sheetViews>
    <sheetView workbookViewId="0">
      <selection sqref="A1:F6"/>
    </sheetView>
  </sheetViews>
  <sheetFormatPr defaultRowHeight="14.5" x14ac:dyDescent="0.35"/>
  <cols>
    <col min="1" max="1" width="16.36328125" bestFit="1" customWidth="1"/>
    <col min="5" max="5" width="11.81640625" bestFit="1" customWidth="1"/>
  </cols>
  <sheetData>
    <row r="1" spans="1:6" x14ac:dyDescent="0.35">
      <c r="B1" t="s">
        <v>20</v>
      </c>
      <c r="C1" t="s">
        <v>19</v>
      </c>
      <c r="D1" t="s">
        <v>21</v>
      </c>
      <c r="E1" t="s">
        <v>23</v>
      </c>
      <c r="F1" t="s">
        <v>25</v>
      </c>
    </row>
    <row r="2" spans="1:6" x14ac:dyDescent="0.35">
      <c r="A2" t="s">
        <v>1</v>
      </c>
      <c r="B2">
        <f>'Logistic Regression'!J2</f>
        <v>0.1412285316027268</v>
      </c>
      <c r="C2">
        <f>'Logistic Regression'!K2</f>
        <v>0.28993007674836202</v>
      </c>
      <c r="D2">
        <f>'Logistic Regression'!L2</f>
        <v>0.37580384724311539</v>
      </c>
      <c r="E2">
        <f>1/B2</f>
        <v>7.0807222071314966</v>
      </c>
      <c r="F2">
        <f>E2/$E$6</f>
        <v>0.19082109259364954</v>
      </c>
    </row>
    <row r="3" spans="1:6" x14ac:dyDescent="0.35">
      <c r="A3" t="s">
        <v>9</v>
      </c>
      <c r="B3">
        <f>'Random Forest'!J2</f>
        <v>6.2368078105148876E-2</v>
      </c>
      <c r="C3">
        <f>'Random Forest'!K2</f>
        <v>0.19701747062461367</v>
      </c>
      <c r="D3">
        <f>'Random Forest'!L2</f>
        <v>0.24973601683607607</v>
      </c>
      <c r="E3">
        <f t="shared" ref="E3:E5" si="0">1/B3</f>
        <v>16.0338434401339</v>
      </c>
      <c r="F3">
        <f t="shared" ref="F3:F5" si="1">E3/$E$6</f>
        <v>0.43210218311351573</v>
      </c>
    </row>
    <row r="4" spans="1:6" x14ac:dyDescent="0.35">
      <c r="A4" t="s">
        <v>22</v>
      </c>
      <c r="B4">
        <f>'Naive Bayes'!J2</f>
        <v>0.16187647429514254</v>
      </c>
      <c r="C4">
        <f>'Naive Bayes'!K2</f>
        <v>0.28566133660256937</v>
      </c>
      <c r="D4">
        <f>'Naive Bayes'!L2</f>
        <v>0.40233875564646088</v>
      </c>
      <c r="E4">
        <f t="shared" si="0"/>
        <v>6.1775499148612676</v>
      </c>
      <c r="F4">
        <f t="shared" si="1"/>
        <v>0.16648115683995821</v>
      </c>
    </row>
    <row r="5" spans="1:6" x14ac:dyDescent="0.35">
      <c r="A5" t="s">
        <v>12</v>
      </c>
      <c r="B5">
        <f>SVM!J2</f>
        <v>0.12796747354076846</v>
      </c>
      <c r="C5">
        <f>SVM!K2</f>
        <v>0.32259117916490176</v>
      </c>
      <c r="D5">
        <f>SVM!L2</f>
        <v>0.35772541640309602</v>
      </c>
      <c r="E5">
        <f t="shared" si="0"/>
        <v>7.8144857621293546</v>
      </c>
      <c r="F5">
        <f t="shared" si="1"/>
        <v>0.2105955674528765</v>
      </c>
    </row>
    <row r="6" spans="1:6" x14ac:dyDescent="0.35">
      <c r="A6" s="1" t="s">
        <v>24</v>
      </c>
      <c r="E6">
        <f>SUM(E2:E5)</f>
        <v>37.106601324256019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7921C-636D-4AB1-8CF7-4D486A08236D}">
  <dimension ref="A1:L151"/>
  <sheetViews>
    <sheetView workbookViewId="0">
      <selection activeCell="G1" sqref="G1:L6"/>
    </sheetView>
  </sheetViews>
  <sheetFormatPr defaultRowHeight="14.5" x14ac:dyDescent="0.35"/>
  <cols>
    <col min="1" max="1" width="22.81640625" bestFit="1" customWidth="1"/>
    <col min="2" max="2" width="19.90625" bestFit="1" customWidth="1"/>
    <col min="3" max="3" width="17.1796875" bestFit="1" customWidth="1"/>
    <col min="4" max="4" width="11.81640625" bestFit="1" customWidth="1"/>
    <col min="5" max="5" width="16.08984375" bestFit="1" customWidth="1"/>
    <col min="7" max="7" width="16.36328125" bestFit="1" customWidth="1"/>
    <col min="11" max="11" width="11.81640625" bestFit="1" customWidth="1"/>
  </cols>
  <sheetData>
    <row r="1" spans="1:12" x14ac:dyDescent="0.35">
      <c r="A1" t="s">
        <v>3</v>
      </c>
      <c r="B1" t="s">
        <v>11</v>
      </c>
      <c r="C1" t="s">
        <v>8</v>
      </c>
      <c r="D1" t="s">
        <v>14</v>
      </c>
      <c r="E1" t="s">
        <v>26</v>
      </c>
      <c r="H1" t="s">
        <v>20</v>
      </c>
      <c r="I1" t="s">
        <v>19</v>
      </c>
      <c r="J1" t="s">
        <v>21</v>
      </c>
      <c r="K1" t="s">
        <v>23</v>
      </c>
      <c r="L1" t="s">
        <v>25</v>
      </c>
    </row>
    <row r="2" spans="1:12" x14ac:dyDescent="0.35">
      <c r="A2">
        <v>0.79415728416825004</v>
      </c>
      <c r="B2">
        <v>0.69499999999999995</v>
      </c>
      <c r="C2">
        <v>0.58417590807715902</v>
      </c>
      <c r="D2">
        <v>0.63192263164161899</v>
      </c>
      <c r="E2">
        <f>A2*$L$2+B2*$L$3+C2*$L$4+D2*$L$5</f>
        <v>0.68218736409168468</v>
      </c>
      <c r="G2" t="s">
        <v>1</v>
      </c>
      <c r="H2">
        <v>0.1412285316027268</v>
      </c>
      <c r="I2">
        <v>0.28993007674836202</v>
      </c>
      <c r="J2">
        <v>0.37580384724311539</v>
      </c>
      <c r="K2">
        <v>7.0807222071314966</v>
      </c>
      <c r="L2">
        <v>0.19082109259364954</v>
      </c>
    </row>
    <row r="3" spans="1:12" x14ac:dyDescent="0.35">
      <c r="A3">
        <v>0.936661632950895</v>
      </c>
      <c r="B3">
        <v>0.94166666666666599</v>
      </c>
      <c r="C3">
        <v>0.945183809168609</v>
      </c>
      <c r="D3">
        <v>0.81966636864641595</v>
      </c>
      <c r="E3">
        <f t="shared" ref="E3:E66" si="0">A3*$L$2+B3*$L$3+C3*$L$4+D3*$L$5</f>
        <v>0.91560441662605441</v>
      </c>
      <c r="G3" t="s">
        <v>9</v>
      </c>
      <c r="H3">
        <v>6.2368078105148876E-2</v>
      </c>
      <c r="I3">
        <v>0.19701747062461367</v>
      </c>
      <c r="J3">
        <v>0.24973601683607607</v>
      </c>
      <c r="K3">
        <v>16.0338434401339</v>
      </c>
      <c r="L3">
        <v>0.43210218311351573</v>
      </c>
    </row>
    <row r="4" spans="1:12" x14ac:dyDescent="0.35">
      <c r="A4">
        <v>0.85789117797625303</v>
      </c>
      <c r="B4">
        <v>1</v>
      </c>
      <c r="C4">
        <v>0.96541529004051496</v>
      </c>
      <c r="D4">
        <v>0.83247304486824802</v>
      </c>
      <c r="E4">
        <f t="shared" si="0"/>
        <v>0.9318445026115787</v>
      </c>
      <c r="G4" t="s">
        <v>22</v>
      </c>
      <c r="H4">
        <v>0.16187647429514254</v>
      </c>
      <c r="I4">
        <v>0.28566133660256937</v>
      </c>
      <c r="J4">
        <v>0.40233875564646088</v>
      </c>
      <c r="K4">
        <v>6.1775499148612676</v>
      </c>
      <c r="L4">
        <v>0.16648115683995821</v>
      </c>
    </row>
    <row r="5" spans="1:12" x14ac:dyDescent="0.35">
      <c r="A5">
        <v>0.30232455298798699</v>
      </c>
      <c r="B5">
        <v>0.41</v>
      </c>
      <c r="C5">
        <v>0.2263963851277</v>
      </c>
      <c r="D5">
        <v>0.64690664732482905</v>
      </c>
      <c r="E5">
        <f t="shared" si="0"/>
        <v>0.40877820117845021</v>
      </c>
      <c r="G5" t="s">
        <v>12</v>
      </c>
      <c r="H5">
        <v>0.12796747354076846</v>
      </c>
      <c r="I5">
        <v>0.32259117916490176</v>
      </c>
      <c r="J5">
        <v>0.35772541640309602</v>
      </c>
      <c r="K5">
        <v>7.8144857621293546</v>
      </c>
      <c r="L5">
        <v>0.2105955674528765</v>
      </c>
    </row>
    <row r="6" spans="1:12" x14ac:dyDescent="0.35">
      <c r="A6">
        <v>0.98318734345889303</v>
      </c>
      <c r="B6">
        <v>0.96388888888888802</v>
      </c>
      <c r="C6">
        <v>0.99387422579825402</v>
      </c>
      <c r="D6">
        <v>0.78248684234041199</v>
      </c>
      <c r="E6">
        <f t="shared" si="0"/>
        <v>0.93436096772222288</v>
      </c>
      <c r="G6" t="s">
        <v>24</v>
      </c>
      <c r="K6">
        <v>37.106601324256019</v>
      </c>
    </row>
    <row r="7" spans="1:12" x14ac:dyDescent="0.35">
      <c r="A7">
        <v>0.87961980420390995</v>
      </c>
      <c r="B7">
        <v>0.99</v>
      </c>
      <c r="C7">
        <v>0.97091008373359899</v>
      </c>
      <c r="D7">
        <v>0.74137342736485501</v>
      </c>
      <c r="E7">
        <f t="shared" si="0"/>
        <v>0.91339936494551854</v>
      </c>
    </row>
    <row r="8" spans="1:12" x14ac:dyDescent="0.35">
      <c r="A8">
        <v>0.91996146883168906</v>
      </c>
      <c r="B8">
        <v>0.97083333333333299</v>
      </c>
      <c r="C8">
        <v>0.98132468061276601</v>
      </c>
      <c r="D8">
        <v>0.88725896229416601</v>
      </c>
      <c r="E8">
        <f t="shared" si="0"/>
        <v>0.94527212810523242</v>
      </c>
    </row>
    <row r="9" spans="1:12" x14ac:dyDescent="0.35">
      <c r="A9">
        <v>0.842730468319705</v>
      </c>
      <c r="B9">
        <v>0.75749999999999995</v>
      </c>
      <c r="C9">
        <v>0.81556147978875604</v>
      </c>
      <c r="D9">
        <v>0.72643544556358897</v>
      </c>
      <c r="E9">
        <f t="shared" si="0"/>
        <v>0.77688785594089971</v>
      </c>
    </row>
    <row r="10" spans="1:12" x14ac:dyDescent="0.35">
      <c r="A10">
        <v>0.77682174634892598</v>
      </c>
      <c r="B10">
        <v>0.68666666666666598</v>
      </c>
      <c r="C10">
        <v>0.76732517416094204</v>
      </c>
      <c r="D10">
        <v>0.733176981663343</v>
      </c>
      <c r="E10">
        <f t="shared" si="0"/>
        <v>0.72709314529027114</v>
      </c>
    </row>
    <row r="11" spans="1:12" x14ac:dyDescent="0.35">
      <c r="A11">
        <v>0.74180262614164105</v>
      </c>
      <c r="B11">
        <v>0.9375</v>
      </c>
      <c r="C11">
        <v>0.93200946410500896</v>
      </c>
      <c r="D11">
        <v>0.73303703611612903</v>
      </c>
      <c r="E11">
        <f t="shared" si="0"/>
        <v>0.85618374863294977</v>
      </c>
    </row>
    <row r="12" spans="1:12" x14ac:dyDescent="0.35">
      <c r="A12">
        <v>0.706501090156061</v>
      </c>
      <c r="B12">
        <v>0.73583333333333301</v>
      </c>
      <c r="C12">
        <v>0.56307988530083397</v>
      </c>
      <c r="D12">
        <v>0.47740167502062197</v>
      </c>
      <c r="E12">
        <f t="shared" si="0"/>
        <v>0.64705136703532795</v>
      </c>
    </row>
    <row r="13" spans="1:12" x14ac:dyDescent="0.35">
      <c r="A13">
        <v>0.91625623866216599</v>
      </c>
      <c r="B13">
        <v>0.82666666666666599</v>
      </c>
      <c r="C13">
        <v>0.89325830228369696</v>
      </c>
      <c r="D13">
        <v>0.63682012331139803</v>
      </c>
      <c r="E13">
        <f t="shared" si="0"/>
        <v>0.81486765868636324</v>
      </c>
    </row>
    <row r="14" spans="1:12" x14ac:dyDescent="0.35">
      <c r="A14">
        <v>0.34095375640163</v>
      </c>
      <c r="B14">
        <v>0.61</v>
      </c>
      <c r="C14">
        <v>0.45227160627275897</v>
      </c>
      <c r="D14">
        <v>0.71413290459107404</v>
      </c>
      <c r="E14">
        <f t="shared" si="0"/>
        <v>0.5543314245169958</v>
      </c>
    </row>
    <row r="15" spans="1:12" x14ac:dyDescent="0.35">
      <c r="A15">
        <v>0.77647488167164302</v>
      </c>
      <c r="B15">
        <v>0.60797619047619</v>
      </c>
      <c r="C15">
        <v>0.54359846006176904</v>
      </c>
      <c r="D15">
        <v>0.51933074275273305</v>
      </c>
      <c r="E15">
        <f t="shared" si="0"/>
        <v>0.61074327743114676</v>
      </c>
    </row>
    <row r="16" spans="1:12" x14ac:dyDescent="0.35">
      <c r="A16">
        <v>0.91476616836930802</v>
      </c>
      <c r="B16">
        <v>0.56999999999999995</v>
      </c>
      <c r="C16">
        <v>0.84071360672837303</v>
      </c>
      <c r="D16">
        <v>0.55543191834079997</v>
      </c>
      <c r="E16">
        <f t="shared" si="0"/>
        <v>0.67778939793429549</v>
      </c>
    </row>
    <row r="17" spans="1:5" x14ac:dyDescent="0.35">
      <c r="A17">
        <v>0.17951794590676701</v>
      </c>
      <c r="B17">
        <v>0.432499999999999</v>
      </c>
      <c r="C17">
        <v>7.4034090725015295E-2</v>
      </c>
      <c r="D17">
        <v>0.65886982757808699</v>
      </c>
      <c r="E17">
        <f t="shared" si="0"/>
        <v>0.37222035106057316</v>
      </c>
    </row>
    <row r="18" spans="1:5" x14ac:dyDescent="0.35">
      <c r="A18">
        <v>0.97466963139780405</v>
      </c>
      <c r="B18">
        <v>0.86777777777777698</v>
      </c>
      <c r="C18">
        <v>0.95103312120136696</v>
      </c>
      <c r="D18">
        <v>0.87018556766406996</v>
      </c>
      <c r="E18">
        <f t="shared" si="0"/>
        <v>0.90254251383858941</v>
      </c>
    </row>
    <row r="19" spans="1:5" x14ac:dyDescent="0.35">
      <c r="A19">
        <v>0.70688665205381096</v>
      </c>
      <c r="B19">
        <v>0.76749999999999996</v>
      </c>
      <c r="C19">
        <v>0.85444911548121005</v>
      </c>
      <c r="D19">
        <v>0.70535524237827596</v>
      </c>
      <c r="E19">
        <f t="shared" si="0"/>
        <v>0.7573216735551036</v>
      </c>
    </row>
    <row r="20" spans="1:5" x14ac:dyDescent="0.35">
      <c r="A20">
        <v>0.33214348187750098</v>
      </c>
      <c r="B20">
        <v>0.29666666666666602</v>
      </c>
      <c r="C20">
        <v>0.207561943402407</v>
      </c>
      <c r="D20">
        <v>0.57382943047919699</v>
      </c>
      <c r="E20">
        <f t="shared" si="0"/>
        <v>0.34697138341990996</v>
      </c>
    </row>
    <row r="21" spans="1:5" x14ac:dyDescent="0.35">
      <c r="A21">
        <v>0.80845273550768804</v>
      </c>
      <c r="B21">
        <v>0.55369047619047596</v>
      </c>
      <c r="C21">
        <v>0.35765197513937402</v>
      </c>
      <c r="D21">
        <v>0.47027693439059498</v>
      </c>
      <c r="E21">
        <f t="shared" si="0"/>
        <v>0.55210125025625401</v>
      </c>
    </row>
    <row r="22" spans="1:5" x14ac:dyDescent="0.35">
      <c r="A22">
        <v>0.94019365346585904</v>
      </c>
      <c r="B22">
        <v>0.78559523809523801</v>
      </c>
      <c r="C22">
        <v>0.95763089547435098</v>
      </c>
      <c r="D22">
        <v>0.64383626942247596</v>
      </c>
      <c r="E22">
        <f t="shared" si="0"/>
        <v>0.81388276143852933</v>
      </c>
    </row>
    <row r="23" spans="1:5" x14ac:dyDescent="0.35">
      <c r="A23">
        <v>0.93282935959259305</v>
      </c>
      <c r="B23">
        <v>0.77166666666666595</v>
      </c>
      <c r="C23">
        <v>0.88696710899172204</v>
      </c>
      <c r="D23">
        <v>0.78697743373180595</v>
      </c>
      <c r="E23">
        <f t="shared" si="0"/>
        <v>0.82483963851678244</v>
      </c>
    </row>
    <row r="24" spans="1:5" x14ac:dyDescent="0.35">
      <c r="A24">
        <v>0.94879125523776497</v>
      </c>
      <c r="B24">
        <v>0.849404761904761</v>
      </c>
      <c r="C24">
        <v>0.98251750548578898</v>
      </c>
      <c r="D24">
        <v>0.73728466150038596</v>
      </c>
      <c r="E24">
        <f t="shared" si="0"/>
        <v>0.86691856852559357</v>
      </c>
    </row>
    <row r="25" spans="1:5" x14ac:dyDescent="0.35">
      <c r="A25">
        <v>0.96384474601701497</v>
      </c>
      <c r="B25">
        <v>0.94166666666666599</v>
      </c>
      <c r="C25">
        <v>0.98701639689270504</v>
      </c>
      <c r="D25">
        <v>0.70308839325289796</v>
      </c>
      <c r="E25">
        <f t="shared" si="0"/>
        <v>0.9032050606788391</v>
      </c>
    </row>
    <row r="26" spans="1:5" x14ac:dyDescent="0.35">
      <c r="A26">
        <v>0.95423733310953596</v>
      </c>
      <c r="B26">
        <v>0.98333333333333295</v>
      </c>
      <c r="C26">
        <v>0.92593192058168605</v>
      </c>
      <c r="D26">
        <v>0.78352173151329896</v>
      </c>
      <c r="E26">
        <f t="shared" si="0"/>
        <v>0.92614551151242253</v>
      </c>
    </row>
    <row r="27" spans="1:5" x14ac:dyDescent="0.35">
      <c r="A27">
        <v>0.50926224099562001</v>
      </c>
      <c r="B27">
        <v>0.79583333333333295</v>
      </c>
      <c r="C27">
        <v>0.38721340160086498</v>
      </c>
      <c r="D27">
        <v>0.64991621401086597</v>
      </c>
      <c r="E27">
        <f t="shared" si="0"/>
        <v>0.64239250690020488</v>
      </c>
    </row>
    <row r="28" spans="1:5" x14ac:dyDescent="0.35">
      <c r="A28">
        <v>0.96919343808928105</v>
      </c>
      <c r="B28">
        <v>0.89583333333333304</v>
      </c>
      <c r="C28">
        <v>0.98738608591490595</v>
      </c>
      <c r="D28">
        <v>0.67072284002650495</v>
      </c>
      <c r="E28">
        <f t="shared" si="0"/>
        <v>0.87766652475976192</v>
      </c>
    </row>
    <row r="29" spans="1:5" x14ac:dyDescent="0.35">
      <c r="A29">
        <v>0.54608448930555098</v>
      </c>
      <c r="B29">
        <v>0.43051587301587202</v>
      </c>
      <c r="C29">
        <v>0.741809597938061</v>
      </c>
      <c r="D29">
        <v>0.35754770667686703</v>
      </c>
      <c r="E29">
        <f t="shared" si="0"/>
        <v>0.48902656969171199</v>
      </c>
    </row>
    <row r="30" spans="1:5" x14ac:dyDescent="0.35">
      <c r="A30">
        <v>0.53741407219202297</v>
      </c>
      <c r="B30">
        <v>0.77500000000000002</v>
      </c>
      <c r="C30">
        <v>0.75791124498485496</v>
      </c>
      <c r="D30">
        <v>0.71287930685681</v>
      </c>
      <c r="E30">
        <f t="shared" si="0"/>
        <v>0.71373629534387373</v>
      </c>
    </row>
    <row r="31" spans="1:5" x14ac:dyDescent="0.35">
      <c r="A31">
        <v>0.90305539194989903</v>
      </c>
      <c r="B31">
        <v>0.84333333333333305</v>
      </c>
      <c r="C31">
        <v>0.89053335086756402</v>
      </c>
      <c r="D31">
        <v>0.69112385823768296</v>
      </c>
      <c r="E31">
        <f t="shared" si="0"/>
        <v>0.83053283455298033</v>
      </c>
    </row>
    <row r="32" spans="1:5" x14ac:dyDescent="0.35">
      <c r="A32">
        <v>0.21917491488236501</v>
      </c>
      <c r="B32">
        <v>0.41</v>
      </c>
      <c r="C32">
        <v>0.20660545470250699</v>
      </c>
      <c r="D32">
        <v>0.55318925988730505</v>
      </c>
      <c r="E32">
        <f t="shared" si="0"/>
        <v>0.3698802130066372</v>
      </c>
    </row>
    <row r="33" spans="1:5" x14ac:dyDescent="0.35">
      <c r="A33">
        <v>0.47355596028875202</v>
      </c>
      <c r="B33">
        <v>0.31666666666666599</v>
      </c>
      <c r="C33">
        <v>0.245206143035228</v>
      </c>
      <c r="D33">
        <v>0.54372888461441804</v>
      </c>
      <c r="E33">
        <f t="shared" si="0"/>
        <v>0.38252591908514288</v>
      </c>
    </row>
    <row r="34" spans="1:5" x14ac:dyDescent="0.35">
      <c r="A34">
        <v>0.33838267935905098</v>
      </c>
      <c r="B34">
        <v>0.42166666666666602</v>
      </c>
      <c r="C34">
        <v>0.36123282888733399</v>
      </c>
      <c r="D34">
        <v>0.69475484313934399</v>
      </c>
      <c r="E34">
        <f t="shared" si="0"/>
        <v>0.45322438947622462</v>
      </c>
    </row>
    <row r="35" spans="1:5" x14ac:dyDescent="0.35">
      <c r="A35">
        <v>0.70511788318177804</v>
      </c>
      <c r="B35">
        <v>0.67166666666666597</v>
      </c>
      <c r="C35">
        <v>0.57100398240946104</v>
      </c>
      <c r="D35">
        <v>0.674534165583765</v>
      </c>
      <c r="E35">
        <f t="shared" si="0"/>
        <v>0.66189530678652841</v>
      </c>
    </row>
    <row r="36" spans="1:5" x14ac:dyDescent="0.35">
      <c r="A36">
        <v>0.75123559483300495</v>
      </c>
      <c r="B36">
        <v>0.70178571428571401</v>
      </c>
      <c r="C36">
        <v>0.60616096039622502</v>
      </c>
      <c r="D36">
        <v>0.79444064766436695</v>
      </c>
      <c r="E36">
        <f t="shared" si="0"/>
        <v>0.71481479314250107</v>
      </c>
    </row>
    <row r="37" spans="1:5" x14ac:dyDescent="0.35">
      <c r="A37">
        <v>0.71011339307647303</v>
      </c>
      <c r="B37">
        <v>0.86083333333333301</v>
      </c>
      <c r="C37">
        <v>0.85109946487135202</v>
      </c>
      <c r="D37">
        <v>0.76463031460702502</v>
      </c>
      <c r="E37">
        <f t="shared" si="0"/>
        <v>0.81019235465644435</v>
      </c>
    </row>
    <row r="38" spans="1:5" x14ac:dyDescent="0.35">
      <c r="A38">
        <v>0.85722604613005704</v>
      </c>
      <c r="B38">
        <v>0.47416666666666601</v>
      </c>
      <c r="C38">
        <v>0.93898687914690204</v>
      </c>
      <c r="D38">
        <v>0.44187147684461398</v>
      </c>
      <c r="E38">
        <f t="shared" si="0"/>
        <v>0.61784505885384711</v>
      </c>
    </row>
    <row r="39" spans="1:5" x14ac:dyDescent="0.35">
      <c r="A39">
        <v>0.91069779632794501</v>
      </c>
      <c r="B39">
        <v>0.96785714285714197</v>
      </c>
      <c r="C39">
        <v>0.97064547283022895</v>
      </c>
      <c r="D39">
        <v>0.78766315349234395</v>
      </c>
      <c r="E39">
        <f t="shared" si="0"/>
        <v>0.91946608285819542</v>
      </c>
    </row>
    <row r="40" spans="1:5" x14ac:dyDescent="0.35">
      <c r="A40">
        <v>0.89994212701355802</v>
      </c>
      <c r="B40">
        <v>0.89</v>
      </c>
      <c r="C40">
        <v>0.92571683746127298</v>
      </c>
      <c r="D40">
        <v>0.85495262512212999</v>
      </c>
      <c r="E40">
        <f t="shared" si="0"/>
        <v>0.89046252615851074</v>
      </c>
    </row>
    <row r="41" spans="1:5" x14ac:dyDescent="0.35">
      <c r="A41">
        <v>0.98628676232242796</v>
      </c>
      <c r="B41">
        <v>0.98750000000000004</v>
      </c>
      <c r="C41">
        <v>0.99555467221866001</v>
      </c>
      <c r="D41">
        <v>0.84426790152409503</v>
      </c>
      <c r="E41">
        <f t="shared" si="0"/>
        <v>0.9584453947537197</v>
      </c>
    </row>
    <row r="42" spans="1:5" x14ac:dyDescent="0.35">
      <c r="A42">
        <v>0.86104053306087003</v>
      </c>
      <c r="B42">
        <v>0.80416666666666603</v>
      </c>
      <c r="C42">
        <v>0.90669768048501898</v>
      </c>
      <c r="D42">
        <v>0.69625053874527298</v>
      </c>
      <c r="E42">
        <f t="shared" si="0"/>
        <v>0.80936222358756338</v>
      </c>
    </row>
    <row r="43" spans="1:5" x14ac:dyDescent="0.35">
      <c r="A43">
        <v>0.93607364213227995</v>
      </c>
      <c r="B43">
        <v>0.97499999999999998</v>
      </c>
      <c r="C43">
        <v>0.98336241388578205</v>
      </c>
      <c r="D43">
        <v>0.76489345967918498</v>
      </c>
      <c r="E43">
        <f t="shared" si="0"/>
        <v>0.924716708114247</v>
      </c>
    </row>
    <row r="44" spans="1:5" x14ac:dyDescent="0.35">
      <c r="A44">
        <v>0.57508748831015499</v>
      </c>
      <c r="B44">
        <v>0.68166666666666598</v>
      </c>
      <c r="C44">
        <v>0.66856259954842201</v>
      </c>
      <c r="D44">
        <v>0.71140765078641799</v>
      </c>
      <c r="E44">
        <f t="shared" si="0"/>
        <v>0.66541085057909566</v>
      </c>
    </row>
    <row r="45" spans="1:5" x14ac:dyDescent="0.35">
      <c r="A45">
        <v>0.98518720631484602</v>
      </c>
      <c r="B45">
        <v>0.9375</v>
      </c>
      <c r="C45">
        <v>0.98941906484083897</v>
      </c>
      <c r="D45">
        <v>0.755077141654521</v>
      </c>
      <c r="E45">
        <f t="shared" si="0"/>
        <v>0.91682582541884738</v>
      </c>
    </row>
    <row r="46" spans="1:5" x14ac:dyDescent="0.35">
      <c r="A46">
        <v>0.25771906190703697</v>
      </c>
      <c r="B46">
        <v>0.379285714285714</v>
      </c>
      <c r="C46">
        <v>0.353377705572192</v>
      </c>
      <c r="D46">
        <v>0.430673587357353</v>
      </c>
      <c r="E46">
        <f t="shared" si="0"/>
        <v>0.36259709588353378</v>
      </c>
    </row>
    <row r="47" spans="1:5" x14ac:dyDescent="0.35">
      <c r="A47">
        <v>0.85431181814430401</v>
      </c>
      <c r="B47">
        <v>0.88333333333333297</v>
      </c>
      <c r="C47">
        <v>0.94761768598464102</v>
      </c>
      <c r="D47">
        <v>0.69945223963006997</v>
      </c>
      <c r="E47">
        <f t="shared" si="0"/>
        <v>0.8497730062200427</v>
      </c>
    </row>
    <row r="48" spans="1:5" x14ac:dyDescent="0.35">
      <c r="A48">
        <v>0.89647400354981899</v>
      </c>
      <c r="B48">
        <v>0.60249999999999904</v>
      </c>
      <c r="C48">
        <v>0.85887111270194105</v>
      </c>
      <c r="D48">
        <v>0.78648266387524801</v>
      </c>
      <c r="E48">
        <f t="shared" si="0"/>
        <v>0.74002333347477156</v>
      </c>
    </row>
    <row r="49" spans="1:5" x14ac:dyDescent="0.35">
      <c r="A49">
        <v>0.80075596048146003</v>
      </c>
      <c r="B49">
        <v>0.57416666666666605</v>
      </c>
      <c r="C49">
        <v>0.713332286252498</v>
      </c>
      <c r="D49">
        <v>0.75551961944780099</v>
      </c>
      <c r="E49">
        <f t="shared" si="0"/>
        <v>0.67876526462362519</v>
      </c>
    </row>
    <row r="50" spans="1:5" x14ac:dyDescent="0.35">
      <c r="A50">
        <v>0.82646752155950298</v>
      </c>
      <c r="B50">
        <v>0.71499999999999997</v>
      </c>
      <c r="C50">
        <v>0.84711598872427996</v>
      </c>
      <c r="D50">
        <v>0.76163969298590795</v>
      </c>
      <c r="E50">
        <f t="shared" si="0"/>
        <v>0.76808728950275862</v>
      </c>
    </row>
    <row r="51" spans="1:5" x14ac:dyDescent="0.35">
      <c r="A51">
        <v>0.97689859709539595</v>
      </c>
      <c r="B51">
        <v>0.70595238095238</v>
      </c>
      <c r="C51">
        <v>0.97367403793461405</v>
      </c>
      <c r="D51">
        <v>0.77817287263066603</v>
      </c>
      <c r="E51">
        <f t="shared" si="0"/>
        <v>0.81743456054313257</v>
      </c>
    </row>
    <row r="52" spans="1:5" x14ac:dyDescent="0.35">
      <c r="A52">
        <v>0.668175143906377</v>
      </c>
      <c r="B52">
        <v>0.62916666666666599</v>
      </c>
      <c r="C52">
        <v>0.26887780895060598</v>
      </c>
      <c r="D52">
        <v>0.43384697718156301</v>
      </c>
      <c r="E52">
        <f t="shared" si="0"/>
        <v>0.53549554024301038</v>
      </c>
    </row>
    <row r="53" spans="1:5" x14ac:dyDescent="0.35">
      <c r="A53">
        <v>0.25265528558130201</v>
      </c>
      <c r="B53">
        <v>0.51583333333333303</v>
      </c>
      <c r="C53">
        <v>0.12440523306754001</v>
      </c>
      <c r="D53">
        <v>0.58377153386437297</v>
      </c>
      <c r="E53">
        <f t="shared" si="0"/>
        <v>0.41475549165527209</v>
      </c>
    </row>
    <row r="54" spans="1:5" x14ac:dyDescent="0.35">
      <c r="A54">
        <v>0.86014877651174904</v>
      </c>
      <c r="B54">
        <v>0.77583333333333304</v>
      </c>
      <c r="C54">
        <v>0.79229486148004602</v>
      </c>
      <c r="D54">
        <v>0.70846406525373995</v>
      </c>
      <c r="E54">
        <f t="shared" si="0"/>
        <v>0.78047536333226752</v>
      </c>
    </row>
    <row r="55" spans="1:5" x14ac:dyDescent="0.35">
      <c r="A55">
        <v>0.80728017210431502</v>
      </c>
      <c r="B55">
        <v>0.71440476190476099</v>
      </c>
      <c r="C55">
        <v>0.86668638954659305</v>
      </c>
      <c r="D55">
        <v>0.75932098051428598</v>
      </c>
      <c r="E55">
        <f t="shared" si="0"/>
        <v>0.76693852723531752</v>
      </c>
    </row>
    <row r="56" spans="1:5" x14ac:dyDescent="0.35">
      <c r="A56">
        <v>0.92908984971406405</v>
      </c>
      <c r="B56">
        <v>0.95</v>
      </c>
      <c r="C56">
        <v>0.937914566242394</v>
      </c>
      <c r="D56">
        <v>0.848244112303145</v>
      </c>
      <c r="E56">
        <f t="shared" si="0"/>
        <v>0.92256856637207096</v>
      </c>
    </row>
    <row r="57" spans="1:5" x14ac:dyDescent="0.35">
      <c r="A57">
        <v>0.75345220712421701</v>
      </c>
      <c r="B57">
        <v>0.70916666666666595</v>
      </c>
      <c r="C57">
        <v>0.29297020089938303</v>
      </c>
      <c r="D57">
        <v>0.50583898269434702</v>
      </c>
      <c r="E57">
        <f t="shared" si="0"/>
        <v>0.60550850380420707</v>
      </c>
    </row>
    <row r="58" spans="1:5" x14ac:dyDescent="0.35">
      <c r="A58">
        <v>0.96618959507320401</v>
      </c>
      <c r="B58">
        <v>0.65845238095238101</v>
      </c>
      <c r="C58">
        <v>0.94608193667767604</v>
      </c>
      <c r="D58">
        <v>0.65369061542652496</v>
      </c>
      <c r="E58">
        <f t="shared" si="0"/>
        <v>0.76405722684815747</v>
      </c>
    </row>
    <row r="59" spans="1:5" x14ac:dyDescent="0.35">
      <c r="A59">
        <v>0.86653602634625604</v>
      </c>
      <c r="B59">
        <v>0.88928571428571401</v>
      </c>
      <c r="C59">
        <v>0.80653099734479095</v>
      </c>
      <c r="D59">
        <v>0.68037453127827996</v>
      </c>
      <c r="E59">
        <f t="shared" si="0"/>
        <v>0.82717172383395166</v>
      </c>
    </row>
    <row r="60" spans="1:5" x14ac:dyDescent="0.35">
      <c r="A60">
        <v>0.46063143608121399</v>
      </c>
      <c r="B60">
        <v>0.63249999999999995</v>
      </c>
      <c r="C60">
        <v>0.45015693206149798</v>
      </c>
      <c r="D60">
        <v>0.63954600175355403</v>
      </c>
      <c r="E60">
        <f t="shared" si="0"/>
        <v>0.5708310246959305</v>
      </c>
    </row>
    <row r="61" spans="1:5" x14ac:dyDescent="0.35">
      <c r="A61">
        <v>0.54355938629607103</v>
      </c>
      <c r="B61">
        <v>0.43738095238095198</v>
      </c>
      <c r="C61">
        <v>0.66253183332405896</v>
      </c>
      <c r="D61">
        <v>0.54283105735297499</v>
      </c>
      <c r="E61">
        <f t="shared" si="0"/>
        <v>0.5173327409680103</v>
      </c>
    </row>
    <row r="62" spans="1:5" x14ac:dyDescent="0.35">
      <c r="A62">
        <v>0.40666186416150502</v>
      </c>
      <c r="B62">
        <v>0.62749999999999995</v>
      </c>
      <c r="C62">
        <v>0.55522200821952805</v>
      </c>
      <c r="D62">
        <v>0.66395276500832201</v>
      </c>
      <c r="E62">
        <f t="shared" si="0"/>
        <v>0.58100329267942552</v>
      </c>
    </row>
    <row r="63" spans="1:5" x14ac:dyDescent="0.35">
      <c r="A63">
        <v>0.85874852562663395</v>
      </c>
      <c r="B63">
        <v>0.83833333333333304</v>
      </c>
      <c r="C63">
        <v>0.86217855387393205</v>
      </c>
      <c r="D63">
        <v>0.55003131023898499</v>
      </c>
      <c r="E63">
        <f t="shared" si="0"/>
        <v>0.78548363438158653</v>
      </c>
    </row>
    <row r="64" spans="1:5" x14ac:dyDescent="0.35">
      <c r="A64">
        <v>0.94057358438780503</v>
      </c>
      <c r="B64">
        <v>0.71083333333333298</v>
      </c>
      <c r="C64">
        <v>0.96577876996629697</v>
      </c>
      <c r="D64">
        <v>0.81646197596857095</v>
      </c>
      <c r="E64">
        <f t="shared" si="0"/>
        <v>0.81936115420905586</v>
      </c>
    </row>
    <row r="65" spans="1:5" x14ac:dyDescent="0.35">
      <c r="A65">
        <v>0.27781394635575901</v>
      </c>
      <c r="B65">
        <v>0.30916666666666598</v>
      </c>
      <c r="C65">
        <v>0.29091683861563999</v>
      </c>
      <c r="D65">
        <v>0.54500992809493098</v>
      </c>
      <c r="E65">
        <f t="shared" si="0"/>
        <v>0.34981319930551302</v>
      </c>
    </row>
    <row r="66" spans="1:5" x14ac:dyDescent="0.35">
      <c r="A66">
        <v>0.28522936133361598</v>
      </c>
      <c r="B66">
        <v>0.43107142857142799</v>
      </c>
      <c r="C66">
        <v>0.122739618981724</v>
      </c>
      <c r="D66">
        <v>0.53040074005067805</v>
      </c>
      <c r="E66">
        <f t="shared" si="0"/>
        <v>0.37282856231961675</v>
      </c>
    </row>
    <row r="67" spans="1:5" x14ac:dyDescent="0.35">
      <c r="A67">
        <v>0.95965706287736796</v>
      </c>
      <c r="B67">
        <v>0.78749999999999998</v>
      </c>
      <c r="C67">
        <v>0.97788037073232403</v>
      </c>
      <c r="D67">
        <v>0.73735605211194299</v>
      </c>
      <c r="E67">
        <f t="shared" ref="E67:E130" si="1">A67*$L$2+B67*$L$3+C67*$L$4+D67*$L$5</f>
        <v>0.84148585003529752</v>
      </c>
    </row>
    <row r="68" spans="1:5" x14ac:dyDescent="0.35">
      <c r="A68">
        <v>0.91746777387974598</v>
      </c>
      <c r="B68">
        <v>0.78888888888888897</v>
      </c>
      <c r="C68">
        <v>0.97047344981058103</v>
      </c>
      <c r="D68">
        <v>0.86289769338573097</v>
      </c>
      <c r="E68">
        <f t="shared" si="1"/>
        <v>0.85924078615335819</v>
      </c>
    </row>
    <row r="69" spans="1:5" x14ac:dyDescent="0.35">
      <c r="A69">
        <v>0.61172376952394902</v>
      </c>
      <c r="B69">
        <v>0.74750000000000005</v>
      </c>
      <c r="C69">
        <v>0.91992451578012302</v>
      </c>
      <c r="D69">
        <v>0.71679177692645502</v>
      </c>
      <c r="E69">
        <f t="shared" si="1"/>
        <v>0.74382944854331456</v>
      </c>
    </row>
    <row r="70" spans="1:5" x14ac:dyDescent="0.35">
      <c r="A70">
        <v>0.95346773789392203</v>
      </c>
      <c r="B70">
        <v>0.84166666666666601</v>
      </c>
      <c r="C70">
        <v>0.959794021552965</v>
      </c>
      <c r="D70">
        <v>0.72878724453775001</v>
      </c>
      <c r="E70">
        <f t="shared" si="1"/>
        <v>0.85889474197031501</v>
      </c>
    </row>
    <row r="71" spans="1:5" x14ac:dyDescent="0.35">
      <c r="A71">
        <v>0.98268996581485601</v>
      </c>
      <c r="B71">
        <v>0.82333333333333303</v>
      </c>
      <c r="C71">
        <v>0.96389049850869002</v>
      </c>
      <c r="D71">
        <v>0.66000457676001201</v>
      </c>
      <c r="E71">
        <f t="shared" si="1"/>
        <v>0.84274574734410912</v>
      </c>
    </row>
    <row r="72" spans="1:5" x14ac:dyDescent="0.35">
      <c r="A72">
        <v>0.84890929098860601</v>
      </c>
      <c r="B72">
        <v>0.77214285714285702</v>
      </c>
      <c r="C72">
        <v>0.91090450551770796</v>
      </c>
      <c r="D72">
        <v>0.64204155066622404</v>
      </c>
      <c r="E72">
        <f t="shared" si="1"/>
        <v>0.78249395320647852</v>
      </c>
    </row>
    <row r="73" spans="1:5" x14ac:dyDescent="0.35">
      <c r="A73">
        <v>0.92102655082311002</v>
      </c>
      <c r="B73">
        <v>0.79416666666666602</v>
      </c>
      <c r="C73">
        <v>0.93606492514745698</v>
      </c>
      <c r="D73">
        <v>0.58797274109880104</v>
      </c>
      <c r="E73">
        <f t="shared" si="1"/>
        <v>0.79857406783285922</v>
      </c>
    </row>
    <row r="74" spans="1:5" x14ac:dyDescent="0.35">
      <c r="A74">
        <v>0.96592932394924402</v>
      </c>
      <c r="B74">
        <v>0.955277777777777</v>
      </c>
      <c r="C74">
        <v>0.95428075284219105</v>
      </c>
      <c r="D74">
        <v>0.79143727495287097</v>
      </c>
      <c r="E74">
        <f t="shared" si="1"/>
        <v>0.92264024792717758</v>
      </c>
    </row>
    <row r="75" spans="1:5" x14ac:dyDescent="0.35">
      <c r="A75">
        <v>0.30217293270148099</v>
      </c>
      <c r="B75">
        <v>0.65071428571428502</v>
      </c>
      <c r="C75">
        <v>0.36306024921876501</v>
      </c>
      <c r="D75">
        <v>0.58662029670926097</v>
      </c>
      <c r="E75">
        <f t="shared" si="1"/>
        <v>0.52281835716802361</v>
      </c>
    </row>
    <row r="76" spans="1:5" x14ac:dyDescent="0.35">
      <c r="A76">
        <v>0.92292297696248005</v>
      </c>
      <c r="B76">
        <v>0.8175</v>
      </c>
      <c r="C76">
        <v>0.95313246091436099</v>
      </c>
      <c r="D76">
        <v>0.720077149056774</v>
      </c>
      <c r="E76">
        <f t="shared" si="1"/>
        <v>0.83968035606926317</v>
      </c>
    </row>
    <row r="77" spans="1:5" x14ac:dyDescent="0.35">
      <c r="A77">
        <v>0.31931777187851601</v>
      </c>
      <c r="B77">
        <v>0.57505952380952297</v>
      </c>
      <c r="C77">
        <v>0.29451525290193697</v>
      </c>
      <c r="D77">
        <v>0.67483740515374802</v>
      </c>
      <c r="E77">
        <f t="shared" si="1"/>
        <v>0.50056604805964944</v>
      </c>
    </row>
    <row r="78" spans="1:5" x14ac:dyDescent="0.35">
      <c r="A78">
        <v>0.64247432950300398</v>
      </c>
      <c r="B78">
        <v>0.86815476190476204</v>
      </c>
      <c r="C78">
        <v>0.89265994546536798</v>
      </c>
      <c r="D78">
        <v>0.571597062687216</v>
      </c>
      <c r="E78">
        <f t="shared" si="1"/>
        <v>0.76671608957535786</v>
      </c>
    </row>
    <row r="79" spans="1:5" x14ac:dyDescent="0.35">
      <c r="A79">
        <v>0.67811036018098902</v>
      </c>
      <c r="B79">
        <v>0.60797619047619</v>
      </c>
      <c r="C79">
        <v>0.50922001474427403</v>
      </c>
      <c r="D79">
        <v>0.64572756841582202</v>
      </c>
      <c r="E79">
        <f t="shared" si="1"/>
        <v>0.61286849984579339</v>
      </c>
    </row>
    <row r="80" spans="1:5" x14ac:dyDescent="0.35">
      <c r="A80">
        <v>0.85380688011074302</v>
      </c>
      <c r="B80">
        <v>0.73875000000000002</v>
      </c>
      <c r="C80">
        <v>0.63867818620358696</v>
      </c>
      <c r="D80">
        <v>0.72584276090448896</v>
      </c>
      <c r="E80">
        <f t="shared" si="1"/>
        <v>0.74132700090367976</v>
      </c>
    </row>
    <row r="81" spans="1:5" x14ac:dyDescent="0.35">
      <c r="A81">
        <v>0.40141544966430898</v>
      </c>
      <c r="B81">
        <v>0.45083333333333298</v>
      </c>
      <c r="C81">
        <v>0.18501807832075001</v>
      </c>
      <c r="D81">
        <v>0.62684502359391103</v>
      </c>
      <c r="E81">
        <f t="shared" si="1"/>
        <v>0.43421740940650699</v>
      </c>
    </row>
    <row r="82" spans="1:5" x14ac:dyDescent="0.35">
      <c r="A82">
        <v>0.90170977897752502</v>
      </c>
      <c r="B82">
        <v>0.79761904761904701</v>
      </c>
      <c r="C82">
        <v>0.97684474158886103</v>
      </c>
      <c r="D82">
        <v>0.74765421730498105</v>
      </c>
      <c r="E82">
        <f t="shared" si="1"/>
        <v>0.83679708378060536</v>
      </c>
    </row>
    <row r="83" spans="1:5" x14ac:dyDescent="0.35">
      <c r="A83">
        <v>0.244794707127473</v>
      </c>
      <c r="B83">
        <v>0.47410714285714201</v>
      </c>
      <c r="C83">
        <v>0.144490419454049</v>
      </c>
      <c r="D83">
        <v>0.69135281053498399</v>
      </c>
      <c r="E83">
        <f t="shared" si="1"/>
        <v>0.42122549456124619</v>
      </c>
    </row>
    <row r="84" spans="1:5" x14ac:dyDescent="0.35">
      <c r="A84">
        <v>0.82155846579569403</v>
      </c>
      <c r="B84">
        <v>0.92738095238095197</v>
      </c>
      <c r="C84">
        <v>0.93203363396250305</v>
      </c>
      <c r="D84">
        <v>0.72441745216175601</v>
      </c>
      <c r="E84">
        <f t="shared" si="1"/>
        <v>0.8652191601809972</v>
      </c>
    </row>
    <row r="85" spans="1:5" x14ac:dyDescent="0.35">
      <c r="A85">
        <v>0.77882299591783599</v>
      </c>
      <c r="B85">
        <v>0.88041666666666596</v>
      </c>
      <c r="C85">
        <v>0.925760463221315</v>
      </c>
      <c r="D85">
        <v>0.72111718849268802</v>
      </c>
      <c r="E85">
        <f t="shared" si="1"/>
        <v>0.83503157511871229</v>
      </c>
    </row>
    <row r="86" spans="1:5" x14ac:dyDescent="0.35">
      <c r="A86">
        <v>0.77514146727139899</v>
      </c>
      <c r="B86">
        <v>0.62749999999999995</v>
      </c>
      <c r="C86">
        <v>0.88417854284138198</v>
      </c>
      <c r="D86">
        <v>0.45020977157229097</v>
      </c>
      <c r="E86">
        <f t="shared" si="1"/>
        <v>0.66106871058550243</v>
      </c>
    </row>
    <row r="87" spans="1:5" x14ac:dyDescent="0.35">
      <c r="A87">
        <v>0.30853059357875101</v>
      </c>
      <c r="B87">
        <v>0.51678571428571396</v>
      </c>
      <c r="C87">
        <v>0.21719680829004101</v>
      </c>
      <c r="D87">
        <v>0.64676293146227304</v>
      </c>
      <c r="E87">
        <f t="shared" si="1"/>
        <v>0.45454296277485501</v>
      </c>
    </row>
    <row r="88" spans="1:5" x14ac:dyDescent="0.35">
      <c r="A88">
        <v>0.91900815069375796</v>
      </c>
      <c r="B88">
        <v>0.70857142857142796</v>
      </c>
      <c r="C88">
        <v>0.92422507874217896</v>
      </c>
      <c r="D88">
        <v>0.61675245678086699</v>
      </c>
      <c r="E88">
        <f t="shared" si="1"/>
        <v>0.76529279449865062</v>
      </c>
    </row>
    <row r="89" spans="1:5" x14ac:dyDescent="0.35">
      <c r="A89">
        <v>0.40008518116611103</v>
      </c>
      <c r="B89">
        <v>0.32797619047618998</v>
      </c>
      <c r="C89">
        <v>0.229695486604788</v>
      </c>
      <c r="D89">
        <v>0.65658508473005095</v>
      </c>
      <c r="E89">
        <f t="shared" si="1"/>
        <v>0.39457779814536376</v>
      </c>
    </row>
    <row r="90" spans="1:5" x14ac:dyDescent="0.35">
      <c r="A90">
        <v>0.26423217105587898</v>
      </c>
      <c r="B90">
        <v>0.50440476190476102</v>
      </c>
      <c r="C90">
        <v>0.10680019779158501</v>
      </c>
      <c r="D90">
        <v>0.524667569876065</v>
      </c>
      <c r="E90">
        <f t="shared" si="1"/>
        <v>0.39664835545242627</v>
      </c>
    </row>
    <row r="91" spans="1:5" x14ac:dyDescent="0.35">
      <c r="A91">
        <v>0.43180904236824202</v>
      </c>
      <c r="B91">
        <v>0.49</v>
      </c>
      <c r="C91">
        <v>0.15646407992220901</v>
      </c>
      <c r="D91">
        <v>0.617049030861201</v>
      </c>
      <c r="E91">
        <f t="shared" si="1"/>
        <v>0.45012445481195928</v>
      </c>
    </row>
    <row r="92" spans="1:5" x14ac:dyDescent="0.35">
      <c r="A92">
        <v>0.75349572093480599</v>
      </c>
      <c r="B92">
        <v>0.850833333333333</v>
      </c>
      <c r="C92">
        <v>0.84639089470441897</v>
      </c>
      <c r="D92">
        <v>0.69889494099371896</v>
      </c>
      <c r="E92">
        <f t="shared" si="1"/>
        <v>0.79952212951021795</v>
      </c>
    </row>
    <row r="93" spans="1:5" x14ac:dyDescent="0.35">
      <c r="A93">
        <v>0.86122757380818404</v>
      </c>
      <c r="B93">
        <v>0.75</v>
      </c>
      <c r="C93">
        <v>0.93611105249837001</v>
      </c>
      <c r="D93">
        <v>0.63712676620509001</v>
      </c>
      <c r="E93">
        <f t="shared" si="1"/>
        <v>0.778437947759969</v>
      </c>
    </row>
    <row r="94" spans="1:5" x14ac:dyDescent="0.35">
      <c r="A94">
        <v>0.42835785402147403</v>
      </c>
      <c r="B94">
        <v>0.57059523809523804</v>
      </c>
      <c r="C94">
        <v>0.63650127352251296</v>
      </c>
      <c r="D94">
        <v>0.660825127808785</v>
      </c>
      <c r="E94">
        <f t="shared" si="1"/>
        <v>0.57342747290472273</v>
      </c>
    </row>
    <row r="95" spans="1:5" x14ac:dyDescent="0.35">
      <c r="A95">
        <v>0.89748544805439701</v>
      </c>
      <c r="B95">
        <v>0.66952380952380897</v>
      </c>
      <c r="C95">
        <v>0.94583568594960499</v>
      </c>
      <c r="D95">
        <v>0.76988006144102095</v>
      </c>
      <c r="E95">
        <f t="shared" si="1"/>
        <v>0.78015900111358949</v>
      </c>
    </row>
    <row r="96" spans="1:5" x14ac:dyDescent="0.35">
      <c r="A96">
        <v>0.20191025391523201</v>
      </c>
      <c r="B96">
        <v>0.28249999999999997</v>
      </c>
      <c r="C96">
        <v>6.3467632302033505E-2</v>
      </c>
      <c r="D96">
        <v>0.67573697508921604</v>
      </c>
      <c r="E96">
        <f t="shared" si="1"/>
        <v>0.31347097855287331</v>
      </c>
    </row>
    <row r="97" spans="1:5" x14ac:dyDescent="0.35">
      <c r="A97">
        <v>0.32948220952661</v>
      </c>
      <c r="B97">
        <v>0.54125000000000001</v>
      </c>
      <c r="C97">
        <v>0.178734693859461</v>
      </c>
      <c r="D97">
        <v>0.51105096291157504</v>
      </c>
      <c r="E97">
        <f t="shared" si="1"/>
        <v>0.43412848795508879</v>
      </c>
    </row>
    <row r="98" spans="1:5" x14ac:dyDescent="0.35">
      <c r="A98">
        <v>0.32555981979797</v>
      </c>
      <c r="B98">
        <v>0.60577380952380899</v>
      </c>
      <c r="C98">
        <v>0.62015059306938103</v>
      </c>
      <c r="D98">
        <v>0.71284425204681101</v>
      </c>
      <c r="E98">
        <f t="shared" si="1"/>
        <v>0.57724509400116542</v>
      </c>
    </row>
    <row r="99" spans="1:5" x14ac:dyDescent="0.35">
      <c r="A99">
        <v>0.961396538591474</v>
      </c>
      <c r="B99">
        <v>0.72380952380952301</v>
      </c>
      <c r="C99">
        <v>0.98572512385868905</v>
      </c>
      <c r="D99">
        <v>0.64395976423205803</v>
      </c>
      <c r="E99">
        <f t="shared" si="1"/>
        <v>0.79593414421770337</v>
      </c>
    </row>
    <row r="100" spans="1:5" x14ac:dyDescent="0.35">
      <c r="A100">
        <v>0.95929820484222805</v>
      </c>
      <c r="B100">
        <v>0.83571428571428497</v>
      </c>
      <c r="C100">
        <v>0.97393319412593904</v>
      </c>
      <c r="D100">
        <v>0.62544516996342603</v>
      </c>
      <c r="E100">
        <f t="shared" si="1"/>
        <v>0.83802580420944595</v>
      </c>
    </row>
    <row r="101" spans="1:5" x14ac:dyDescent="0.35">
      <c r="A101">
        <v>0.16080530560560399</v>
      </c>
      <c r="B101">
        <v>0.44285714285714201</v>
      </c>
      <c r="C101">
        <v>0.15001154084225601</v>
      </c>
      <c r="D101">
        <v>0.43048803537987901</v>
      </c>
      <c r="E101">
        <f t="shared" si="1"/>
        <v>0.33767754929776528</v>
      </c>
    </row>
    <row r="102" spans="1:5" x14ac:dyDescent="0.35">
      <c r="A102">
        <v>0.62481737927376502</v>
      </c>
      <c r="B102">
        <v>0.59166666666666601</v>
      </c>
      <c r="C102">
        <v>0.65365216942688598</v>
      </c>
      <c r="D102">
        <v>0.45585361052548001</v>
      </c>
      <c r="E102">
        <f t="shared" si="1"/>
        <v>0.57971031244787607</v>
      </c>
    </row>
    <row r="103" spans="1:5" x14ac:dyDescent="0.35">
      <c r="A103">
        <v>0.27299022223543801</v>
      </c>
      <c r="B103">
        <v>0.41249999999999998</v>
      </c>
      <c r="C103">
        <v>0.31244299735344799</v>
      </c>
      <c r="D103">
        <v>0.55022084490287204</v>
      </c>
      <c r="E103">
        <f t="shared" si="1"/>
        <v>0.39822438571134222</v>
      </c>
    </row>
    <row r="104" spans="1:5" x14ac:dyDescent="0.35">
      <c r="A104">
        <v>0.38727178765578901</v>
      </c>
      <c r="B104">
        <v>0.73375000000000001</v>
      </c>
      <c r="C104">
        <v>0.85286442816864605</v>
      </c>
      <c r="D104">
        <v>0.66959158387147799</v>
      </c>
      <c r="E104">
        <f t="shared" si="1"/>
        <v>0.67395347870696554</v>
      </c>
    </row>
    <row r="105" spans="1:5" x14ac:dyDescent="0.35">
      <c r="A105">
        <v>0.98557756357113901</v>
      </c>
      <c r="B105">
        <v>0.98333333333333295</v>
      </c>
      <c r="C105">
        <v>0.998300226541046</v>
      </c>
      <c r="D105">
        <v>0.74500430617318603</v>
      </c>
      <c r="E105">
        <f t="shared" si="1"/>
        <v>0.93606224877957989</v>
      </c>
    </row>
    <row r="106" spans="1:5" x14ac:dyDescent="0.35">
      <c r="A106">
        <v>0.63549111040472295</v>
      </c>
      <c r="B106">
        <v>0.64472222222222197</v>
      </c>
      <c r="C106">
        <v>0.76272071000581998</v>
      </c>
      <c r="D106">
        <v>0.52518254536006503</v>
      </c>
      <c r="E106">
        <f t="shared" si="1"/>
        <v>0.6374307300490123</v>
      </c>
    </row>
    <row r="107" spans="1:5" x14ac:dyDescent="0.35">
      <c r="A107">
        <v>0.73815639746398998</v>
      </c>
      <c r="B107">
        <v>0.75749999999999995</v>
      </c>
      <c r="C107">
        <v>0.61060310419175701</v>
      </c>
      <c r="D107">
        <v>0.54853841377856905</v>
      </c>
      <c r="E107">
        <f t="shared" si="1"/>
        <v>0.68534688365287078</v>
      </c>
    </row>
    <row r="108" spans="1:5" x14ac:dyDescent="0.35">
      <c r="A108">
        <v>0.84427682893342604</v>
      </c>
      <c r="B108">
        <v>0.87333333333333296</v>
      </c>
      <c r="C108">
        <v>0.92925018216222199</v>
      </c>
      <c r="D108">
        <v>0.83947855740146105</v>
      </c>
      <c r="E108">
        <f t="shared" si="1"/>
        <v>0.86996817534830639</v>
      </c>
    </row>
    <row r="109" spans="1:5" x14ac:dyDescent="0.35">
      <c r="A109">
        <v>0.88159902225445796</v>
      </c>
      <c r="B109">
        <v>0.66047619047618999</v>
      </c>
      <c r="C109">
        <v>0.83805756138165699</v>
      </c>
      <c r="D109">
        <v>0.716554807931716</v>
      </c>
      <c r="E109">
        <f t="shared" si="1"/>
        <v>0.74404495116010794</v>
      </c>
    </row>
    <row r="110" spans="1:5" x14ac:dyDescent="0.35">
      <c r="A110">
        <v>0.442162461341635</v>
      </c>
      <c r="B110">
        <v>0.48249999999999899</v>
      </c>
      <c r="C110">
        <v>0.405870771225667</v>
      </c>
      <c r="D110">
        <v>0.64610250164371097</v>
      </c>
      <c r="E110">
        <f t="shared" si="1"/>
        <v>0.49649938581693448</v>
      </c>
    </row>
    <row r="111" spans="1:5" x14ac:dyDescent="0.35">
      <c r="A111">
        <v>0.89553142197665303</v>
      </c>
      <c r="B111">
        <v>0.9375</v>
      </c>
      <c r="C111">
        <v>0.89916195763846996</v>
      </c>
      <c r="D111">
        <v>0.74156406385760698</v>
      </c>
      <c r="E111">
        <f t="shared" si="1"/>
        <v>0.88184570878733837</v>
      </c>
    </row>
    <row r="112" spans="1:5" x14ac:dyDescent="0.35">
      <c r="A112">
        <v>0.98415758417088794</v>
      </c>
      <c r="B112">
        <v>0.92916666666666603</v>
      </c>
      <c r="C112">
        <v>0.99538243952162098</v>
      </c>
      <c r="D112">
        <v>0.89291519333648395</v>
      </c>
      <c r="E112">
        <f t="shared" si="1"/>
        <v>0.9430493724965211</v>
      </c>
    </row>
    <row r="113" spans="1:5" x14ac:dyDescent="0.35">
      <c r="A113">
        <v>0.63712824339090501</v>
      </c>
      <c r="B113">
        <v>0.69077380952380896</v>
      </c>
      <c r="C113">
        <v>0.64555877095449199</v>
      </c>
      <c r="D113">
        <v>0.65625541521942898</v>
      </c>
      <c r="E113">
        <f t="shared" si="1"/>
        <v>0.66574023121784709</v>
      </c>
    </row>
    <row r="114" spans="1:5" x14ac:dyDescent="0.35">
      <c r="A114">
        <v>0.49355834094149198</v>
      </c>
      <c r="B114">
        <v>0.44833333333333297</v>
      </c>
      <c r="C114">
        <v>0.10283539427316001</v>
      </c>
      <c r="D114">
        <v>0.69036188279129795</v>
      </c>
      <c r="E114">
        <f t="shared" si="1"/>
        <v>0.45041446183001577</v>
      </c>
    </row>
    <row r="115" spans="1:5" x14ac:dyDescent="0.35">
      <c r="A115">
        <v>0.33609821988518501</v>
      </c>
      <c r="B115">
        <v>0.56571428571428495</v>
      </c>
      <c r="C115">
        <v>0.18103428619694301</v>
      </c>
      <c r="D115">
        <v>0.60718092354291997</v>
      </c>
      <c r="E115">
        <f t="shared" si="1"/>
        <v>0.4665894159467634</v>
      </c>
    </row>
    <row r="116" spans="1:5" x14ac:dyDescent="0.35">
      <c r="A116">
        <v>0.98841275355535896</v>
      </c>
      <c r="B116">
        <v>0.99166666666666603</v>
      </c>
      <c r="C116">
        <v>0.99182628694304098</v>
      </c>
      <c r="D116">
        <v>0.85292514783876505</v>
      </c>
      <c r="E116">
        <f t="shared" si="1"/>
        <v>0.96185397629299185</v>
      </c>
    </row>
    <row r="117" spans="1:5" x14ac:dyDescent="0.35">
      <c r="A117">
        <v>0.66043480697167001</v>
      </c>
      <c r="B117">
        <v>0.75958333333333306</v>
      </c>
      <c r="C117">
        <v>0.32642824976731699</v>
      </c>
      <c r="D117">
        <v>0.23440993478219899</v>
      </c>
      <c r="E117">
        <f t="shared" si="1"/>
        <v>0.55795235392173936</v>
      </c>
    </row>
    <row r="118" spans="1:5" x14ac:dyDescent="0.35">
      <c r="A118">
        <v>0.74450214768890699</v>
      </c>
      <c r="B118">
        <v>0.80249999999999999</v>
      </c>
      <c r="C118">
        <v>0.68223854601893297</v>
      </c>
      <c r="D118">
        <v>0.79503904182396301</v>
      </c>
      <c r="E118">
        <f t="shared" si="1"/>
        <v>0.76984027575106395</v>
      </c>
    </row>
    <row r="119" spans="1:5" x14ac:dyDescent="0.35">
      <c r="A119">
        <v>0.89274529437432104</v>
      </c>
      <c r="B119">
        <v>0.92125000000000001</v>
      </c>
      <c r="C119">
        <v>0.95308825947356701</v>
      </c>
      <c r="D119">
        <v>0.82745561212831198</v>
      </c>
      <c r="E119">
        <f t="shared" si="1"/>
        <v>0.90135848885964442</v>
      </c>
    </row>
    <row r="120" spans="1:5" x14ac:dyDescent="0.35">
      <c r="A120">
        <v>0.69470693601519296</v>
      </c>
      <c r="B120">
        <v>0.51833333333333298</v>
      </c>
      <c r="C120">
        <v>0.29386955714541502</v>
      </c>
      <c r="D120">
        <v>0.5</v>
      </c>
      <c r="E120">
        <f t="shared" si="1"/>
        <v>0.51075922903669768</v>
      </c>
    </row>
    <row r="121" spans="1:5" x14ac:dyDescent="0.35">
      <c r="A121">
        <v>0.72123070205673601</v>
      </c>
      <c r="B121">
        <v>0.71</v>
      </c>
      <c r="C121">
        <v>0.90254227778789597</v>
      </c>
      <c r="D121">
        <v>0.63495462789552004</v>
      </c>
      <c r="E121">
        <f t="shared" si="1"/>
        <v>0.72839349326073433</v>
      </c>
    </row>
    <row r="122" spans="1:5" x14ac:dyDescent="0.35">
      <c r="A122">
        <v>0.90394031257107499</v>
      </c>
      <c r="B122">
        <v>0.87333333333333296</v>
      </c>
      <c r="C122">
        <v>0.97293702779302704</v>
      </c>
      <c r="D122">
        <v>0.76765359242555997</v>
      </c>
      <c r="E122">
        <f t="shared" si="1"/>
        <v>0.87350024382690816</v>
      </c>
    </row>
    <row r="123" spans="1:5" x14ac:dyDescent="0.35">
      <c r="A123">
        <v>0.83191811654329095</v>
      </c>
      <c r="B123">
        <v>0.88749999999999996</v>
      </c>
      <c r="C123">
        <v>0.74341060074690801</v>
      </c>
      <c r="D123">
        <v>0.74725694167069201</v>
      </c>
      <c r="E123">
        <f t="shared" si="1"/>
        <v>0.82337106794416104</v>
      </c>
    </row>
    <row r="124" spans="1:5" x14ac:dyDescent="0.35">
      <c r="A124">
        <v>0.17175242623198</v>
      </c>
      <c r="B124">
        <v>0.19500000000000001</v>
      </c>
      <c r="C124">
        <v>0.20617689743221401</v>
      </c>
      <c r="D124">
        <v>0.42452179625254699</v>
      </c>
      <c r="E124">
        <f t="shared" si="1"/>
        <v>0.24076088831244014</v>
      </c>
    </row>
    <row r="125" spans="1:5" x14ac:dyDescent="0.35">
      <c r="A125">
        <v>0.84321254737128704</v>
      </c>
      <c r="B125">
        <v>0.73666666666666603</v>
      </c>
      <c r="C125">
        <v>0.80853974052682098</v>
      </c>
      <c r="D125">
        <v>0.66185277567384704</v>
      </c>
      <c r="E125">
        <f t="shared" si="1"/>
        <v>0.75320790668896642</v>
      </c>
    </row>
    <row r="126" spans="1:5" x14ac:dyDescent="0.35">
      <c r="A126">
        <v>0.91078891562576603</v>
      </c>
      <c r="B126">
        <v>0.76416666666666599</v>
      </c>
      <c r="C126">
        <v>0.81944243227112001</v>
      </c>
      <c r="D126">
        <v>0.69734057669434102</v>
      </c>
      <c r="E126">
        <f t="shared" si="1"/>
        <v>0.78727437947624468</v>
      </c>
    </row>
    <row r="127" spans="1:5" x14ac:dyDescent="0.35">
      <c r="A127">
        <v>0.81101535675778802</v>
      </c>
      <c r="B127">
        <v>0.62916666666666599</v>
      </c>
      <c r="C127">
        <v>0.72527637264491296</v>
      </c>
      <c r="D127">
        <v>0.63308385619226604</v>
      </c>
      <c r="E127">
        <f t="shared" si="1"/>
        <v>0.68069263018234882</v>
      </c>
    </row>
    <row r="128" spans="1:5" x14ac:dyDescent="0.35">
      <c r="A128">
        <v>0.508465720254481</v>
      </c>
      <c r="B128">
        <v>0.35916666666666602</v>
      </c>
      <c r="C128">
        <v>8.5406686750148106E-2</v>
      </c>
      <c r="D128">
        <v>0.45333240259378799</v>
      </c>
      <c r="E128">
        <f t="shared" si="1"/>
        <v>0.36191108363469504</v>
      </c>
    </row>
    <row r="129" spans="1:5" x14ac:dyDescent="0.35">
      <c r="A129">
        <v>0.94206253454441002</v>
      </c>
      <c r="B129">
        <v>0.96666666666666601</v>
      </c>
      <c r="C129">
        <v>0.98248304507362005</v>
      </c>
      <c r="D129">
        <v>0.78275256589775299</v>
      </c>
      <c r="E129">
        <f t="shared" si="1"/>
        <v>0.925873313852972</v>
      </c>
    </row>
    <row r="130" spans="1:5" x14ac:dyDescent="0.35">
      <c r="A130">
        <v>0.92934080329676605</v>
      </c>
      <c r="B130">
        <v>0.79194444444444401</v>
      </c>
      <c r="C130">
        <v>0.98659570340348601</v>
      </c>
      <c r="D130">
        <v>0.62024076434929698</v>
      </c>
      <c r="E130">
        <f t="shared" si="1"/>
        <v>0.81440830058750413</v>
      </c>
    </row>
    <row r="131" spans="1:5" x14ac:dyDescent="0.35">
      <c r="A131">
        <v>0.64250950408299501</v>
      </c>
      <c r="B131">
        <v>0.84678571428571403</v>
      </c>
      <c r="C131">
        <v>0.71488991628390197</v>
      </c>
      <c r="D131">
        <v>0.71712425929133095</v>
      </c>
      <c r="E131">
        <f t="shared" ref="E131:E151" si="2">A131*$L$2+B131*$L$3+C131*$L$4+D131*$L$5</f>
        <v>0.75854121193896229</v>
      </c>
    </row>
    <row r="132" spans="1:5" x14ac:dyDescent="0.35">
      <c r="A132">
        <v>0.93960467780366597</v>
      </c>
      <c r="B132">
        <v>0.77083333333333304</v>
      </c>
      <c r="C132">
        <v>0.92660574751270697</v>
      </c>
      <c r="D132">
        <v>0.66554592272342195</v>
      </c>
      <c r="E132">
        <f t="shared" si="2"/>
        <v>0.80679857541695821</v>
      </c>
    </row>
    <row r="133" spans="1:5" x14ac:dyDescent="0.35">
      <c r="A133">
        <v>0.27791256154479099</v>
      </c>
      <c r="B133">
        <v>0.69083333333333297</v>
      </c>
      <c r="C133">
        <v>0.16009508166924399</v>
      </c>
      <c r="D133">
        <v>0.68220163129936795</v>
      </c>
      <c r="E133">
        <f t="shared" si="2"/>
        <v>0.52186362420184895</v>
      </c>
    </row>
    <row r="134" spans="1:5" x14ac:dyDescent="0.35">
      <c r="A134">
        <v>0.39412679286505398</v>
      </c>
      <c r="B134">
        <v>0.48749999999999999</v>
      </c>
      <c r="C134">
        <v>0.38356685551879299</v>
      </c>
      <c r="D134">
        <v>0.62244783614212296</v>
      </c>
      <c r="E134">
        <f t="shared" si="2"/>
        <v>0.48079892859717877</v>
      </c>
    </row>
    <row r="135" spans="1:5" x14ac:dyDescent="0.35">
      <c r="A135">
        <v>0.97140123283074298</v>
      </c>
      <c r="B135">
        <v>0.93333333333333302</v>
      </c>
      <c r="C135">
        <v>0.99109735497657003</v>
      </c>
      <c r="D135">
        <v>0.86118465860877602</v>
      </c>
      <c r="E135">
        <f t="shared" si="2"/>
        <v>0.93501992156047742</v>
      </c>
    </row>
    <row r="136" spans="1:5" x14ac:dyDescent="0.35">
      <c r="A136">
        <v>0.88167574847483199</v>
      </c>
      <c r="B136">
        <v>0.85416666666666596</v>
      </c>
      <c r="C136">
        <v>0.95588083882878805</v>
      </c>
      <c r="D136">
        <v>0.82533579610589503</v>
      </c>
      <c r="E136">
        <f t="shared" si="2"/>
        <v>0.87027781921621106</v>
      </c>
    </row>
    <row r="137" spans="1:5" x14ac:dyDescent="0.35">
      <c r="A137">
        <v>0.84671261610508197</v>
      </c>
      <c r="B137">
        <v>0.70416666666666605</v>
      </c>
      <c r="C137">
        <v>0.90483188716209595</v>
      </c>
      <c r="D137">
        <v>0.51254853942377099</v>
      </c>
      <c r="E137">
        <f t="shared" si="2"/>
        <v>0.72442049028795319</v>
      </c>
    </row>
    <row r="138" spans="1:5" x14ac:dyDescent="0.35">
      <c r="A138">
        <v>0.91288858795597505</v>
      </c>
      <c r="B138">
        <v>0.81666666666666599</v>
      </c>
      <c r="C138">
        <v>0.86327622118380098</v>
      </c>
      <c r="D138">
        <v>0.74814028210773698</v>
      </c>
      <c r="E138">
        <f t="shared" si="2"/>
        <v>0.82835609853267811</v>
      </c>
    </row>
    <row r="139" spans="1:5" x14ac:dyDescent="0.35">
      <c r="A139">
        <v>0.92952141683878997</v>
      </c>
      <c r="B139">
        <v>0.89500000000000002</v>
      </c>
      <c r="C139">
        <v>0.98103869504998098</v>
      </c>
      <c r="D139">
        <v>0.74068199473096896</v>
      </c>
      <c r="E139">
        <f t="shared" si="2"/>
        <v>0.88341254807615233</v>
      </c>
    </row>
    <row r="140" spans="1:5" x14ac:dyDescent="0.35">
      <c r="A140">
        <v>0.56805044102566604</v>
      </c>
      <c r="B140">
        <v>0.86666666666666603</v>
      </c>
      <c r="C140">
        <v>0.64253237737751201</v>
      </c>
      <c r="D140">
        <v>0.75207850319704295</v>
      </c>
      <c r="E140">
        <f t="shared" si="2"/>
        <v>0.74823849714603008</v>
      </c>
    </row>
    <row r="141" spans="1:5" x14ac:dyDescent="0.35">
      <c r="A141">
        <v>0.92672259223188402</v>
      </c>
      <c r="B141">
        <v>0.91583333333333306</v>
      </c>
      <c r="C141">
        <v>0.98212070687460196</v>
      </c>
      <c r="D141">
        <v>0.83707103141497397</v>
      </c>
      <c r="E141">
        <f t="shared" si="2"/>
        <v>0.91235984057853092</v>
      </c>
    </row>
    <row r="142" spans="1:5" x14ac:dyDescent="0.35">
      <c r="A142">
        <v>0.87435941727252298</v>
      </c>
      <c r="B142">
        <v>0.91999999999999904</v>
      </c>
      <c r="C142">
        <v>0.91446376618205905</v>
      </c>
      <c r="D142">
        <v>0.82096249106644004</v>
      </c>
      <c r="E142">
        <f t="shared" si="2"/>
        <v>0.88951227513380182</v>
      </c>
    </row>
    <row r="143" spans="1:5" x14ac:dyDescent="0.35">
      <c r="A143">
        <v>0.357832623228442</v>
      </c>
      <c r="B143">
        <v>0.49874999999999903</v>
      </c>
      <c r="C143">
        <v>0.25679235164299202</v>
      </c>
      <c r="D143">
        <v>0.59848997645002799</v>
      </c>
      <c r="E143">
        <f t="shared" si="2"/>
        <v>0.45258339993249957</v>
      </c>
    </row>
    <row r="144" spans="1:5" x14ac:dyDescent="0.35">
      <c r="A144">
        <v>0.446537861301744</v>
      </c>
      <c r="B144">
        <v>0.52619047619047599</v>
      </c>
      <c r="C144">
        <v>0.16121903651709901</v>
      </c>
      <c r="D144">
        <v>0.52998066520588805</v>
      </c>
      <c r="E144">
        <f t="shared" si="2"/>
        <v>0.45102840670555244</v>
      </c>
    </row>
    <row r="145" spans="1:5" x14ac:dyDescent="0.35">
      <c r="A145">
        <v>0.90903525202980195</v>
      </c>
      <c r="B145">
        <v>0.87875000000000003</v>
      </c>
      <c r="C145">
        <v>0.95675015775593597</v>
      </c>
      <c r="D145">
        <v>0.42549298656715401</v>
      </c>
      <c r="E145">
        <f t="shared" si="2"/>
        <v>0.8020607034328221</v>
      </c>
    </row>
    <row r="146" spans="1:5" x14ac:dyDescent="0.35">
      <c r="A146">
        <v>0.82253980243128699</v>
      </c>
      <c r="B146">
        <v>0.81666666666666599</v>
      </c>
      <c r="C146">
        <v>0.92092320650362502</v>
      </c>
      <c r="D146">
        <v>0.57181872701139902</v>
      </c>
      <c r="E146">
        <f t="shared" si="2"/>
        <v>0.78358024341904131</v>
      </c>
    </row>
    <row r="147" spans="1:5" x14ac:dyDescent="0.35">
      <c r="A147">
        <v>0.981688006204398</v>
      </c>
      <c r="B147">
        <v>0.89285714285714202</v>
      </c>
      <c r="C147">
        <v>0.960619151524163</v>
      </c>
      <c r="D147">
        <v>0.78152195017223003</v>
      </c>
      <c r="E147">
        <f t="shared" si="2"/>
        <v>0.89764234476883309</v>
      </c>
    </row>
    <row r="148" spans="1:5" x14ac:dyDescent="0.35">
      <c r="A148">
        <v>0.99212982854939602</v>
      </c>
      <c r="B148">
        <v>0.82499999999999996</v>
      </c>
      <c r="C148">
        <v>0.98928295470552996</v>
      </c>
      <c r="D148">
        <v>0.75997180801097997</v>
      </c>
      <c r="E148">
        <f t="shared" si="2"/>
        <v>0.8705472638448859</v>
      </c>
    </row>
    <row r="149" spans="1:5" x14ac:dyDescent="0.35">
      <c r="A149">
        <v>0.83543503191888602</v>
      </c>
      <c r="B149">
        <v>0.88</v>
      </c>
      <c r="C149">
        <v>0.81302221397771401</v>
      </c>
      <c r="D149">
        <v>0.65858553505544803</v>
      </c>
      <c r="E149">
        <f t="shared" si="2"/>
        <v>0.81371661991251842</v>
      </c>
    </row>
    <row r="150" spans="1:5" x14ac:dyDescent="0.35">
      <c r="A150">
        <v>0.29458182158505503</v>
      </c>
      <c r="B150">
        <v>0.65083333333333304</v>
      </c>
      <c r="C150">
        <v>0.38330576034731001</v>
      </c>
      <c r="D150">
        <v>0.68815797412017099</v>
      </c>
      <c r="E150">
        <f t="shared" si="2"/>
        <v>0.54617513469256662</v>
      </c>
    </row>
    <row r="151" spans="1:5" x14ac:dyDescent="0.35">
      <c r="A151">
        <v>0.19277212015090001</v>
      </c>
      <c r="B151">
        <v>0.45095238095237999</v>
      </c>
      <c r="C151">
        <v>0.13324400264282099</v>
      </c>
      <c r="D151">
        <v>0.45693623801016398</v>
      </c>
      <c r="E151">
        <f t="shared" si="2"/>
        <v>0.35005385691404661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0060B-EEEE-44A8-884B-0961B77D75E7}">
  <dimension ref="A1:P151"/>
  <sheetViews>
    <sheetView topLeftCell="D1" workbookViewId="0">
      <selection activeCell="E3" sqref="E3"/>
    </sheetView>
  </sheetViews>
  <sheetFormatPr defaultRowHeight="14.5" x14ac:dyDescent="0.35"/>
  <cols>
    <col min="1" max="1" width="22.81640625" bestFit="1" customWidth="1"/>
    <col min="2" max="2" width="19.90625" bestFit="1" customWidth="1"/>
    <col min="3" max="3" width="17.1796875" bestFit="1" customWidth="1"/>
    <col min="4" max="4" width="11.81640625" bestFit="1" customWidth="1"/>
    <col min="5" max="5" width="11.54296875" bestFit="1" customWidth="1"/>
    <col min="6" max="6" width="11.6328125" bestFit="1" customWidth="1"/>
    <col min="7" max="7" width="12" bestFit="1" customWidth="1"/>
    <col min="8" max="8" width="13.453125" bestFit="1" customWidth="1"/>
    <col min="9" max="9" width="18.1796875" bestFit="1" customWidth="1"/>
    <col min="11" max="11" width="16.36328125" bestFit="1" customWidth="1"/>
    <col min="12" max="16" width="11.81640625" bestFit="1" customWidth="1"/>
  </cols>
  <sheetData>
    <row r="1" spans="1:16" x14ac:dyDescent="0.35">
      <c r="A1" t="s">
        <v>3</v>
      </c>
      <c r="B1" t="s">
        <v>11</v>
      </c>
      <c r="C1" t="s">
        <v>8</v>
      </c>
      <c r="D1" t="s">
        <v>14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L1" t="s">
        <v>20</v>
      </c>
      <c r="M1" t="s">
        <v>19</v>
      </c>
      <c r="N1" t="s">
        <v>21</v>
      </c>
      <c r="O1" t="s">
        <v>23</v>
      </c>
      <c r="P1" t="s">
        <v>25</v>
      </c>
    </row>
    <row r="2" spans="1:16" x14ac:dyDescent="0.35">
      <c r="A2">
        <v>0.79415728416825004</v>
      </c>
      <c r="B2">
        <v>0.69499999999999995</v>
      </c>
      <c r="C2">
        <v>0.58417590807715902</v>
      </c>
      <c r="D2">
        <v>0.63192263164161899</v>
      </c>
      <c r="E2">
        <f>IF(A2&gt;=0.4, 1,0)</f>
        <v>1</v>
      </c>
      <c r="F2">
        <f>IF(B2&gt;=0.45,1,0)</f>
        <v>1</v>
      </c>
      <c r="G2">
        <f>IF(C2&gt;=0.15,1,0)</f>
        <v>1</v>
      </c>
      <c r="H2">
        <f>IF(D2&gt;=0.45, 1, 0)</f>
        <v>1</v>
      </c>
      <c r="I2">
        <f>E2*$P$2+F2*$P$3+G2*$P$4+H2*$P$5</f>
        <v>1</v>
      </c>
      <c r="K2" t="s">
        <v>1</v>
      </c>
      <c r="L2">
        <v>0.1412285316027268</v>
      </c>
      <c r="M2">
        <v>0.28993007674836202</v>
      </c>
      <c r="N2">
        <v>0.37580384724311539</v>
      </c>
      <c r="O2">
        <v>7.0807222071314966</v>
      </c>
      <c r="P2">
        <v>0.19082109259364954</v>
      </c>
    </row>
    <row r="3" spans="1:16" x14ac:dyDescent="0.35">
      <c r="A3">
        <v>0.936661632950895</v>
      </c>
      <c r="B3">
        <v>0.94166666666666599</v>
      </c>
      <c r="C3">
        <v>0.945183809168609</v>
      </c>
      <c r="D3">
        <v>0.81966636864641595</v>
      </c>
      <c r="E3">
        <f t="shared" ref="E3:E66" si="0">IF(A3&gt;=0.4, 1,0)</f>
        <v>1</v>
      </c>
      <c r="F3">
        <f t="shared" ref="F3:F66" si="1">IF(B3&gt;=0.45,1,0)</f>
        <v>1</v>
      </c>
      <c r="G3">
        <f t="shared" ref="G3:G66" si="2">IF(C3&gt;=0.15,1,0)</f>
        <v>1</v>
      </c>
      <c r="H3">
        <f t="shared" ref="H3:H66" si="3">IF(D3&gt;=0.45, 1, 0)</f>
        <v>1</v>
      </c>
      <c r="I3">
        <f t="shared" ref="I3:I66" si="4">E3*$P$2+F3*$P$3+G3*$P$4+H3*$P$5</f>
        <v>1</v>
      </c>
      <c r="K3" t="s">
        <v>9</v>
      </c>
      <c r="L3">
        <v>6.2368078105148876E-2</v>
      </c>
      <c r="M3">
        <v>0.19701747062461367</v>
      </c>
      <c r="N3">
        <v>0.24973601683607607</v>
      </c>
      <c r="O3">
        <v>16.0338434401339</v>
      </c>
      <c r="P3">
        <v>0.43210218311351573</v>
      </c>
    </row>
    <row r="4" spans="1:16" x14ac:dyDescent="0.35">
      <c r="A4">
        <v>0.85789117797625303</v>
      </c>
      <c r="B4">
        <v>1</v>
      </c>
      <c r="C4">
        <v>0.96541529004051496</v>
      </c>
      <c r="D4">
        <v>0.83247304486824802</v>
      </c>
      <c r="E4">
        <f t="shared" si="0"/>
        <v>1</v>
      </c>
      <c r="F4">
        <f t="shared" si="1"/>
        <v>1</v>
      </c>
      <c r="G4">
        <f t="shared" si="2"/>
        <v>1</v>
      </c>
      <c r="H4">
        <f t="shared" si="3"/>
        <v>1</v>
      </c>
      <c r="I4">
        <f t="shared" si="4"/>
        <v>1</v>
      </c>
      <c r="K4" t="s">
        <v>22</v>
      </c>
      <c r="L4">
        <v>0.16187647429514254</v>
      </c>
      <c r="M4">
        <v>0.28566133660256937</v>
      </c>
      <c r="N4">
        <v>0.40233875564646088</v>
      </c>
      <c r="O4">
        <v>6.1775499148612676</v>
      </c>
      <c r="P4">
        <v>0.16648115683995821</v>
      </c>
    </row>
    <row r="5" spans="1:16" x14ac:dyDescent="0.35">
      <c r="A5">
        <v>0.30232455298798699</v>
      </c>
      <c r="B5">
        <v>0.41</v>
      </c>
      <c r="C5">
        <v>0.2263963851277</v>
      </c>
      <c r="D5">
        <v>0.64690664732482905</v>
      </c>
      <c r="E5">
        <f t="shared" si="0"/>
        <v>0</v>
      </c>
      <c r="F5">
        <f t="shared" si="1"/>
        <v>0</v>
      </c>
      <c r="G5">
        <f t="shared" si="2"/>
        <v>1</v>
      </c>
      <c r="H5">
        <f t="shared" si="3"/>
        <v>1</v>
      </c>
      <c r="I5">
        <f t="shared" si="4"/>
        <v>0.37707672429283468</v>
      </c>
      <c r="K5" t="s">
        <v>12</v>
      </c>
      <c r="L5">
        <v>0.12796747354076846</v>
      </c>
      <c r="M5">
        <v>0.32259117916490176</v>
      </c>
      <c r="N5">
        <v>0.35772541640309602</v>
      </c>
      <c r="O5">
        <v>7.8144857621293546</v>
      </c>
      <c r="P5">
        <v>0.2105955674528765</v>
      </c>
    </row>
    <row r="6" spans="1:16" x14ac:dyDescent="0.35">
      <c r="A6">
        <v>0.98318734345889303</v>
      </c>
      <c r="B6">
        <v>0.96388888888888802</v>
      </c>
      <c r="C6">
        <v>0.99387422579825402</v>
      </c>
      <c r="D6">
        <v>0.78248684234041199</v>
      </c>
      <c r="E6">
        <f t="shared" si="0"/>
        <v>1</v>
      </c>
      <c r="F6">
        <f t="shared" si="1"/>
        <v>1</v>
      </c>
      <c r="G6">
        <f t="shared" si="2"/>
        <v>1</v>
      </c>
      <c r="H6">
        <f t="shared" si="3"/>
        <v>1</v>
      </c>
      <c r="I6">
        <f t="shared" si="4"/>
        <v>1</v>
      </c>
      <c r="K6" t="s">
        <v>24</v>
      </c>
      <c r="O6">
        <v>37.106601324256019</v>
      </c>
    </row>
    <row r="7" spans="1:16" x14ac:dyDescent="0.35">
      <c r="A7">
        <v>0.87961980420390995</v>
      </c>
      <c r="B7">
        <v>0.99</v>
      </c>
      <c r="C7">
        <v>0.97091008373359899</v>
      </c>
      <c r="D7">
        <v>0.74137342736485501</v>
      </c>
      <c r="E7">
        <f t="shared" si="0"/>
        <v>1</v>
      </c>
      <c r="F7">
        <f t="shared" si="1"/>
        <v>1</v>
      </c>
      <c r="G7">
        <f t="shared" si="2"/>
        <v>1</v>
      </c>
      <c r="H7">
        <f t="shared" si="3"/>
        <v>1</v>
      </c>
      <c r="I7">
        <f t="shared" si="4"/>
        <v>1</v>
      </c>
    </row>
    <row r="8" spans="1:16" x14ac:dyDescent="0.35">
      <c r="A8">
        <v>0.91996146883168906</v>
      </c>
      <c r="B8">
        <v>0.97083333333333299</v>
      </c>
      <c r="C8">
        <v>0.98132468061276601</v>
      </c>
      <c r="D8">
        <v>0.88725896229416601</v>
      </c>
      <c r="E8">
        <f t="shared" si="0"/>
        <v>1</v>
      </c>
      <c r="F8">
        <f t="shared" si="1"/>
        <v>1</v>
      </c>
      <c r="G8">
        <f t="shared" si="2"/>
        <v>1</v>
      </c>
      <c r="H8">
        <f t="shared" si="3"/>
        <v>1</v>
      </c>
      <c r="I8">
        <f t="shared" si="4"/>
        <v>1</v>
      </c>
    </row>
    <row r="9" spans="1:16" x14ac:dyDescent="0.35">
      <c r="A9">
        <v>0.842730468319705</v>
      </c>
      <c r="B9">
        <v>0.75749999999999995</v>
      </c>
      <c r="C9">
        <v>0.81556147978875604</v>
      </c>
      <c r="D9">
        <v>0.72643544556358897</v>
      </c>
      <c r="E9">
        <f t="shared" si="0"/>
        <v>1</v>
      </c>
      <c r="F9">
        <f t="shared" si="1"/>
        <v>1</v>
      </c>
      <c r="G9">
        <f t="shared" si="2"/>
        <v>1</v>
      </c>
      <c r="H9">
        <f t="shared" si="3"/>
        <v>1</v>
      </c>
      <c r="I9">
        <f t="shared" si="4"/>
        <v>1</v>
      </c>
    </row>
    <row r="10" spans="1:16" x14ac:dyDescent="0.35">
      <c r="A10">
        <v>0.77682174634892598</v>
      </c>
      <c r="B10">
        <v>0.68666666666666598</v>
      </c>
      <c r="C10">
        <v>0.76732517416094204</v>
      </c>
      <c r="D10">
        <v>0.733176981663343</v>
      </c>
      <c r="E10">
        <f t="shared" si="0"/>
        <v>1</v>
      </c>
      <c r="F10">
        <f t="shared" si="1"/>
        <v>1</v>
      </c>
      <c r="G10">
        <f t="shared" si="2"/>
        <v>1</v>
      </c>
      <c r="H10">
        <f t="shared" si="3"/>
        <v>1</v>
      </c>
      <c r="I10">
        <f t="shared" si="4"/>
        <v>1</v>
      </c>
    </row>
    <row r="11" spans="1:16" x14ac:dyDescent="0.35">
      <c r="A11">
        <v>0.74180262614164105</v>
      </c>
      <c r="B11">
        <v>0.9375</v>
      </c>
      <c r="C11">
        <v>0.93200946410500896</v>
      </c>
      <c r="D11">
        <v>0.73303703611612903</v>
      </c>
      <c r="E11">
        <f t="shared" si="0"/>
        <v>1</v>
      </c>
      <c r="F11">
        <f t="shared" si="1"/>
        <v>1</v>
      </c>
      <c r="G11">
        <f t="shared" si="2"/>
        <v>1</v>
      </c>
      <c r="H11">
        <f t="shared" si="3"/>
        <v>1</v>
      </c>
      <c r="I11">
        <f t="shared" si="4"/>
        <v>1</v>
      </c>
    </row>
    <row r="12" spans="1:16" x14ac:dyDescent="0.35">
      <c r="A12">
        <v>0.706501090156061</v>
      </c>
      <c r="B12">
        <v>0.73583333333333301</v>
      </c>
      <c r="C12">
        <v>0.56307988530083397</v>
      </c>
      <c r="D12">
        <v>0.47740167502062197</v>
      </c>
      <c r="E12">
        <f t="shared" si="0"/>
        <v>1</v>
      </c>
      <c r="F12">
        <f t="shared" si="1"/>
        <v>1</v>
      </c>
      <c r="G12">
        <f t="shared" si="2"/>
        <v>1</v>
      </c>
      <c r="H12">
        <f t="shared" si="3"/>
        <v>1</v>
      </c>
      <c r="I12">
        <f t="shared" si="4"/>
        <v>1</v>
      </c>
    </row>
    <row r="13" spans="1:16" x14ac:dyDescent="0.35">
      <c r="A13">
        <v>0.91625623866216599</v>
      </c>
      <c r="B13">
        <v>0.82666666666666599</v>
      </c>
      <c r="C13">
        <v>0.89325830228369696</v>
      </c>
      <c r="D13">
        <v>0.63682012331139803</v>
      </c>
      <c r="E13">
        <f t="shared" si="0"/>
        <v>1</v>
      </c>
      <c r="F13">
        <f t="shared" si="1"/>
        <v>1</v>
      </c>
      <c r="G13">
        <f t="shared" si="2"/>
        <v>1</v>
      </c>
      <c r="H13">
        <f t="shared" si="3"/>
        <v>1</v>
      </c>
      <c r="I13">
        <f t="shared" si="4"/>
        <v>1</v>
      </c>
    </row>
    <row r="14" spans="1:16" x14ac:dyDescent="0.35">
      <c r="A14">
        <v>0.34095375640163</v>
      </c>
      <c r="B14">
        <v>0.61</v>
      </c>
      <c r="C14">
        <v>0.45227160627275897</v>
      </c>
      <c r="D14">
        <v>0.71413290459107404</v>
      </c>
      <c r="E14">
        <f t="shared" si="0"/>
        <v>0</v>
      </c>
      <c r="F14">
        <f t="shared" si="1"/>
        <v>1</v>
      </c>
      <c r="G14">
        <f t="shared" si="2"/>
        <v>1</v>
      </c>
      <c r="H14">
        <f t="shared" si="3"/>
        <v>1</v>
      </c>
      <c r="I14">
        <f t="shared" si="4"/>
        <v>0.80917890740635046</v>
      </c>
    </row>
    <row r="15" spans="1:16" x14ac:dyDescent="0.35">
      <c r="A15">
        <v>0.77647488167164302</v>
      </c>
      <c r="B15">
        <v>0.60797619047619</v>
      </c>
      <c r="C15">
        <v>0.54359846006176904</v>
      </c>
      <c r="D15">
        <v>0.51933074275273305</v>
      </c>
      <c r="E15">
        <f t="shared" si="0"/>
        <v>1</v>
      </c>
      <c r="F15">
        <f t="shared" si="1"/>
        <v>1</v>
      </c>
      <c r="G15">
        <f t="shared" si="2"/>
        <v>1</v>
      </c>
      <c r="H15">
        <f t="shared" si="3"/>
        <v>1</v>
      </c>
      <c r="I15">
        <f t="shared" si="4"/>
        <v>1</v>
      </c>
    </row>
    <row r="16" spans="1:16" x14ac:dyDescent="0.35">
      <c r="A16">
        <v>0.91476616836930802</v>
      </c>
      <c r="B16">
        <v>0.56999999999999995</v>
      </c>
      <c r="C16">
        <v>0.84071360672837303</v>
      </c>
      <c r="D16">
        <v>0.55543191834079997</v>
      </c>
      <c r="E16">
        <f t="shared" si="0"/>
        <v>1</v>
      </c>
      <c r="F16">
        <f t="shared" si="1"/>
        <v>1</v>
      </c>
      <c r="G16">
        <f t="shared" si="2"/>
        <v>1</v>
      </c>
      <c r="H16">
        <f t="shared" si="3"/>
        <v>1</v>
      </c>
      <c r="I16">
        <f t="shared" si="4"/>
        <v>1</v>
      </c>
    </row>
    <row r="17" spans="1:9" x14ac:dyDescent="0.35">
      <c r="A17">
        <v>0.17951794590676701</v>
      </c>
      <c r="B17">
        <v>0.432499999999999</v>
      </c>
      <c r="C17">
        <v>7.4034090725015295E-2</v>
      </c>
      <c r="D17">
        <v>0.65886982757808699</v>
      </c>
      <c r="E17">
        <f t="shared" si="0"/>
        <v>0</v>
      </c>
      <c r="F17">
        <f t="shared" si="1"/>
        <v>0</v>
      </c>
      <c r="G17">
        <f t="shared" si="2"/>
        <v>0</v>
      </c>
      <c r="H17">
        <f t="shared" si="3"/>
        <v>1</v>
      </c>
      <c r="I17">
        <f t="shared" si="4"/>
        <v>0.2105955674528765</v>
      </c>
    </row>
    <row r="18" spans="1:9" x14ac:dyDescent="0.35">
      <c r="A18">
        <v>0.97466963139780405</v>
      </c>
      <c r="B18">
        <v>0.86777777777777698</v>
      </c>
      <c r="C18">
        <v>0.95103312120136696</v>
      </c>
      <c r="D18">
        <v>0.87018556766406996</v>
      </c>
      <c r="E18">
        <f t="shared" si="0"/>
        <v>1</v>
      </c>
      <c r="F18">
        <f t="shared" si="1"/>
        <v>1</v>
      </c>
      <c r="G18">
        <f t="shared" si="2"/>
        <v>1</v>
      </c>
      <c r="H18">
        <f t="shared" si="3"/>
        <v>1</v>
      </c>
      <c r="I18">
        <f t="shared" si="4"/>
        <v>1</v>
      </c>
    </row>
    <row r="19" spans="1:9" x14ac:dyDescent="0.35">
      <c r="A19">
        <v>0.70688665205381096</v>
      </c>
      <c r="B19">
        <v>0.76749999999999996</v>
      </c>
      <c r="C19">
        <v>0.85444911548121005</v>
      </c>
      <c r="D19">
        <v>0.70535524237827596</v>
      </c>
      <c r="E19">
        <f t="shared" si="0"/>
        <v>1</v>
      </c>
      <c r="F19">
        <f t="shared" si="1"/>
        <v>1</v>
      </c>
      <c r="G19">
        <f t="shared" si="2"/>
        <v>1</v>
      </c>
      <c r="H19">
        <f t="shared" si="3"/>
        <v>1</v>
      </c>
      <c r="I19">
        <f t="shared" si="4"/>
        <v>1</v>
      </c>
    </row>
    <row r="20" spans="1:9" x14ac:dyDescent="0.35">
      <c r="A20">
        <v>0.33214348187750098</v>
      </c>
      <c r="B20">
        <v>0.29666666666666602</v>
      </c>
      <c r="C20">
        <v>0.207561943402407</v>
      </c>
      <c r="D20">
        <v>0.57382943047919699</v>
      </c>
      <c r="E20">
        <f t="shared" si="0"/>
        <v>0</v>
      </c>
      <c r="F20">
        <f t="shared" si="1"/>
        <v>0</v>
      </c>
      <c r="G20">
        <f t="shared" si="2"/>
        <v>1</v>
      </c>
      <c r="H20">
        <f t="shared" si="3"/>
        <v>1</v>
      </c>
      <c r="I20">
        <f t="shared" si="4"/>
        <v>0.37707672429283468</v>
      </c>
    </row>
    <row r="21" spans="1:9" x14ac:dyDescent="0.35">
      <c r="A21">
        <v>0.80845273550768804</v>
      </c>
      <c r="B21">
        <v>0.55369047619047596</v>
      </c>
      <c r="C21">
        <v>0.35765197513937402</v>
      </c>
      <c r="D21">
        <v>0.47027693439059498</v>
      </c>
      <c r="E21">
        <f t="shared" si="0"/>
        <v>1</v>
      </c>
      <c r="F21">
        <f t="shared" si="1"/>
        <v>1</v>
      </c>
      <c r="G21">
        <f t="shared" si="2"/>
        <v>1</v>
      </c>
      <c r="H21">
        <f t="shared" si="3"/>
        <v>1</v>
      </c>
      <c r="I21">
        <f t="shared" si="4"/>
        <v>1</v>
      </c>
    </row>
    <row r="22" spans="1:9" x14ac:dyDescent="0.35">
      <c r="A22">
        <v>0.94019365346585904</v>
      </c>
      <c r="B22">
        <v>0.78559523809523801</v>
      </c>
      <c r="C22">
        <v>0.95763089547435098</v>
      </c>
      <c r="D22">
        <v>0.64383626942247596</v>
      </c>
      <c r="E22">
        <f t="shared" si="0"/>
        <v>1</v>
      </c>
      <c r="F22">
        <f t="shared" si="1"/>
        <v>1</v>
      </c>
      <c r="G22">
        <f t="shared" si="2"/>
        <v>1</v>
      </c>
      <c r="H22">
        <f t="shared" si="3"/>
        <v>1</v>
      </c>
      <c r="I22">
        <f t="shared" si="4"/>
        <v>1</v>
      </c>
    </row>
    <row r="23" spans="1:9" x14ac:dyDescent="0.35">
      <c r="A23">
        <v>0.93282935959259305</v>
      </c>
      <c r="B23">
        <v>0.77166666666666595</v>
      </c>
      <c r="C23">
        <v>0.88696710899172204</v>
      </c>
      <c r="D23">
        <v>0.78697743373180595</v>
      </c>
      <c r="E23">
        <f t="shared" si="0"/>
        <v>1</v>
      </c>
      <c r="F23">
        <f t="shared" si="1"/>
        <v>1</v>
      </c>
      <c r="G23">
        <f t="shared" si="2"/>
        <v>1</v>
      </c>
      <c r="H23">
        <f t="shared" si="3"/>
        <v>1</v>
      </c>
      <c r="I23">
        <f t="shared" si="4"/>
        <v>1</v>
      </c>
    </row>
    <row r="24" spans="1:9" x14ac:dyDescent="0.35">
      <c r="A24">
        <v>0.94879125523776497</v>
      </c>
      <c r="B24">
        <v>0.849404761904761</v>
      </c>
      <c r="C24">
        <v>0.98251750548578898</v>
      </c>
      <c r="D24">
        <v>0.73728466150038596</v>
      </c>
      <c r="E24">
        <f t="shared" si="0"/>
        <v>1</v>
      </c>
      <c r="F24">
        <f t="shared" si="1"/>
        <v>1</v>
      </c>
      <c r="G24">
        <f t="shared" si="2"/>
        <v>1</v>
      </c>
      <c r="H24">
        <f t="shared" si="3"/>
        <v>1</v>
      </c>
      <c r="I24">
        <f t="shared" si="4"/>
        <v>1</v>
      </c>
    </row>
    <row r="25" spans="1:9" x14ac:dyDescent="0.35">
      <c r="A25">
        <v>0.96384474601701497</v>
      </c>
      <c r="B25">
        <v>0.94166666666666599</v>
      </c>
      <c r="C25">
        <v>0.98701639689270504</v>
      </c>
      <c r="D25">
        <v>0.70308839325289796</v>
      </c>
      <c r="E25">
        <f t="shared" si="0"/>
        <v>1</v>
      </c>
      <c r="F25">
        <f t="shared" si="1"/>
        <v>1</v>
      </c>
      <c r="G25">
        <f t="shared" si="2"/>
        <v>1</v>
      </c>
      <c r="H25">
        <f t="shared" si="3"/>
        <v>1</v>
      </c>
      <c r="I25">
        <f t="shared" si="4"/>
        <v>1</v>
      </c>
    </row>
    <row r="26" spans="1:9" x14ac:dyDescent="0.35">
      <c r="A26">
        <v>0.95423733310953596</v>
      </c>
      <c r="B26">
        <v>0.98333333333333295</v>
      </c>
      <c r="C26">
        <v>0.92593192058168605</v>
      </c>
      <c r="D26">
        <v>0.78352173151329896</v>
      </c>
      <c r="E26">
        <f t="shared" si="0"/>
        <v>1</v>
      </c>
      <c r="F26">
        <f t="shared" si="1"/>
        <v>1</v>
      </c>
      <c r="G26">
        <f t="shared" si="2"/>
        <v>1</v>
      </c>
      <c r="H26">
        <f t="shared" si="3"/>
        <v>1</v>
      </c>
      <c r="I26">
        <f t="shared" si="4"/>
        <v>1</v>
      </c>
    </row>
    <row r="27" spans="1:9" x14ac:dyDescent="0.35">
      <c r="A27">
        <v>0.50926224099562001</v>
      </c>
      <c r="B27">
        <v>0.79583333333333295</v>
      </c>
      <c r="C27">
        <v>0.38721340160086498</v>
      </c>
      <c r="D27">
        <v>0.64991621401086597</v>
      </c>
      <c r="E27">
        <f t="shared" si="0"/>
        <v>1</v>
      </c>
      <c r="F27">
        <f t="shared" si="1"/>
        <v>1</v>
      </c>
      <c r="G27">
        <f t="shared" si="2"/>
        <v>1</v>
      </c>
      <c r="H27">
        <f t="shared" si="3"/>
        <v>1</v>
      </c>
      <c r="I27">
        <f t="shared" si="4"/>
        <v>1</v>
      </c>
    </row>
    <row r="28" spans="1:9" x14ac:dyDescent="0.35">
      <c r="A28">
        <v>0.96919343808928105</v>
      </c>
      <c r="B28">
        <v>0.89583333333333304</v>
      </c>
      <c r="C28">
        <v>0.98738608591490595</v>
      </c>
      <c r="D28">
        <v>0.67072284002650495</v>
      </c>
      <c r="E28">
        <f t="shared" si="0"/>
        <v>1</v>
      </c>
      <c r="F28">
        <f t="shared" si="1"/>
        <v>1</v>
      </c>
      <c r="G28">
        <f t="shared" si="2"/>
        <v>1</v>
      </c>
      <c r="H28">
        <f t="shared" si="3"/>
        <v>1</v>
      </c>
      <c r="I28">
        <f t="shared" si="4"/>
        <v>1</v>
      </c>
    </row>
    <row r="29" spans="1:9" x14ac:dyDescent="0.35">
      <c r="A29">
        <v>0.54608448930555098</v>
      </c>
      <c r="B29">
        <v>0.43051587301587202</v>
      </c>
      <c r="C29">
        <v>0.741809597938061</v>
      </c>
      <c r="D29">
        <v>0.35754770667686703</v>
      </c>
      <c r="E29">
        <f t="shared" si="0"/>
        <v>1</v>
      </c>
      <c r="F29">
        <f t="shared" si="1"/>
        <v>0</v>
      </c>
      <c r="G29">
        <f t="shared" si="2"/>
        <v>1</v>
      </c>
      <c r="H29">
        <f t="shared" si="3"/>
        <v>0</v>
      </c>
      <c r="I29">
        <f t="shared" si="4"/>
        <v>0.35730224943360778</v>
      </c>
    </row>
    <row r="30" spans="1:9" x14ac:dyDescent="0.35">
      <c r="A30">
        <v>0.53741407219202297</v>
      </c>
      <c r="B30">
        <v>0.77500000000000002</v>
      </c>
      <c r="C30">
        <v>0.75791124498485496</v>
      </c>
      <c r="D30">
        <v>0.71287930685681</v>
      </c>
      <c r="E30">
        <f t="shared" si="0"/>
        <v>1</v>
      </c>
      <c r="F30">
        <f t="shared" si="1"/>
        <v>1</v>
      </c>
      <c r="G30">
        <f t="shared" si="2"/>
        <v>1</v>
      </c>
      <c r="H30">
        <f t="shared" si="3"/>
        <v>1</v>
      </c>
      <c r="I30">
        <f t="shared" si="4"/>
        <v>1</v>
      </c>
    </row>
    <row r="31" spans="1:9" x14ac:dyDescent="0.35">
      <c r="A31">
        <v>0.90305539194989903</v>
      </c>
      <c r="B31">
        <v>0.84333333333333305</v>
      </c>
      <c r="C31">
        <v>0.89053335086756402</v>
      </c>
      <c r="D31">
        <v>0.69112385823768296</v>
      </c>
      <c r="E31">
        <f t="shared" si="0"/>
        <v>1</v>
      </c>
      <c r="F31">
        <f t="shared" si="1"/>
        <v>1</v>
      </c>
      <c r="G31">
        <f t="shared" si="2"/>
        <v>1</v>
      </c>
      <c r="H31">
        <f t="shared" si="3"/>
        <v>1</v>
      </c>
      <c r="I31">
        <f t="shared" si="4"/>
        <v>1</v>
      </c>
    </row>
    <row r="32" spans="1:9" x14ac:dyDescent="0.35">
      <c r="A32">
        <v>0.21917491488236501</v>
      </c>
      <c r="B32">
        <v>0.41</v>
      </c>
      <c r="C32">
        <v>0.20660545470250699</v>
      </c>
      <c r="D32">
        <v>0.55318925988730505</v>
      </c>
      <c r="E32">
        <f t="shared" si="0"/>
        <v>0</v>
      </c>
      <c r="F32">
        <f t="shared" si="1"/>
        <v>0</v>
      </c>
      <c r="G32">
        <f t="shared" si="2"/>
        <v>1</v>
      </c>
      <c r="H32">
        <f t="shared" si="3"/>
        <v>1</v>
      </c>
      <c r="I32">
        <f t="shared" si="4"/>
        <v>0.37707672429283468</v>
      </c>
    </row>
    <row r="33" spans="1:9" x14ac:dyDescent="0.35">
      <c r="A33">
        <v>0.47355596028875202</v>
      </c>
      <c r="B33">
        <v>0.31666666666666599</v>
      </c>
      <c r="C33">
        <v>0.245206143035228</v>
      </c>
      <c r="D33">
        <v>0.54372888461441804</v>
      </c>
      <c r="E33">
        <f t="shared" si="0"/>
        <v>1</v>
      </c>
      <c r="F33">
        <f t="shared" si="1"/>
        <v>0</v>
      </c>
      <c r="G33">
        <f t="shared" si="2"/>
        <v>1</v>
      </c>
      <c r="H33">
        <f t="shared" si="3"/>
        <v>1</v>
      </c>
      <c r="I33">
        <f t="shared" si="4"/>
        <v>0.56789781688648433</v>
      </c>
    </row>
    <row r="34" spans="1:9" x14ac:dyDescent="0.35">
      <c r="A34">
        <v>0.33838267935905098</v>
      </c>
      <c r="B34">
        <v>0.42166666666666602</v>
      </c>
      <c r="C34">
        <v>0.36123282888733399</v>
      </c>
      <c r="D34">
        <v>0.69475484313934399</v>
      </c>
      <c r="E34">
        <f t="shared" si="0"/>
        <v>0</v>
      </c>
      <c r="F34">
        <f t="shared" si="1"/>
        <v>0</v>
      </c>
      <c r="G34">
        <f t="shared" si="2"/>
        <v>1</v>
      </c>
      <c r="H34">
        <f t="shared" si="3"/>
        <v>1</v>
      </c>
      <c r="I34">
        <f t="shared" si="4"/>
        <v>0.37707672429283468</v>
      </c>
    </row>
    <row r="35" spans="1:9" x14ac:dyDescent="0.35">
      <c r="A35">
        <v>0.70511788318177804</v>
      </c>
      <c r="B35">
        <v>0.67166666666666597</v>
      </c>
      <c r="C35">
        <v>0.57100398240946104</v>
      </c>
      <c r="D35">
        <v>0.674534165583765</v>
      </c>
      <c r="E35">
        <f t="shared" si="0"/>
        <v>1</v>
      </c>
      <c r="F35">
        <f t="shared" si="1"/>
        <v>1</v>
      </c>
      <c r="G35">
        <f t="shared" si="2"/>
        <v>1</v>
      </c>
      <c r="H35">
        <f t="shared" si="3"/>
        <v>1</v>
      </c>
      <c r="I35">
        <f t="shared" si="4"/>
        <v>1</v>
      </c>
    </row>
    <row r="36" spans="1:9" x14ac:dyDescent="0.35">
      <c r="A36">
        <v>0.75123559483300495</v>
      </c>
      <c r="B36">
        <v>0.70178571428571401</v>
      </c>
      <c r="C36">
        <v>0.60616096039622502</v>
      </c>
      <c r="D36">
        <v>0.79444064766436695</v>
      </c>
      <c r="E36">
        <f t="shared" si="0"/>
        <v>1</v>
      </c>
      <c r="F36">
        <f t="shared" si="1"/>
        <v>1</v>
      </c>
      <c r="G36">
        <f t="shared" si="2"/>
        <v>1</v>
      </c>
      <c r="H36">
        <f t="shared" si="3"/>
        <v>1</v>
      </c>
      <c r="I36">
        <f t="shared" si="4"/>
        <v>1</v>
      </c>
    </row>
    <row r="37" spans="1:9" x14ac:dyDescent="0.35">
      <c r="A37">
        <v>0.71011339307647303</v>
      </c>
      <c r="B37">
        <v>0.86083333333333301</v>
      </c>
      <c r="C37">
        <v>0.85109946487135202</v>
      </c>
      <c r="D37">
        <v>0.76463031460702502</v>
      </c>
      <c r="E37">
        <f t="shared" si="0"/>
        <v>1</v>
      </c>
      <c r="F37">
        <f t="shared" si="1"/>
        <v>1</v>
      </c>
      <c r="G37">
        <f t="shared" si="2"/>
        <v>1</v>
      </c>
      <c r="H37">
        <f t="shared" si="3"/>
        <v>1</v>
      </c>
      <c r="I37">
        <f t="shared" si="4"/>
        <v>1</v>
      </c>
    </row>
    <row r="38" spans="1:9" x14ac:dyDescent="0.35">
      <c r="A38">
        <v>0.85722604613005704</v>
      </c>
      <c r="B38">
        <v>0.47416666666666601</v>
      </c>
      <c r="C38">
        <v>0.93898687914690204</v>
      </c>
      <c r="D38">
        <v>0.44187147684461398</v>
      </c>
      <c r="E38">
        <f t="shared" si="0"/>
        <v>1</v>
      </c>
      <c r="F38">
        <f t="shared" si="1"/>
        <v>1</v>
      </c>
      <c r="G38">
        <f t="shared" si="2"/>
        <v>1</v>
      </c>
      <c r="H38">
        <f t="shared" si="3"/>
        <v>0</v>
      </c>
      <c r="I38">
        <f t="shared" si="4"/>
        <v>0.78940443254712345</v>
      </c>
    </row>
    <row r="39" spans="1:9" x14ac:dyDescent="0.35">
      <c r="A39">
        <v>0.91069779632794501</v>
      </c>
      <c r="B39">
        <v>0.96785714285714197</v>
      </c>
      <c r="C39">
        <v>0.97064547283022895</v>
      </c>
      <c r="D39">
        <v>0.78766315349234395</v>
      </c>
      <c r="E39">
        <f t="shared" si="0"/>
        <v>1</v>
      </c>
      <c r="F39">
        <f t="shared" si="1"/>
        <v>1</v>
      </c>
      <c r="G39">
        <f t="shared" si="2"/>
        <v>1</v>
      </c>
      <c r="H39">
        <f t="shared" si="3"/>
        <v>1</v>
      </c>
      <c r="I39">
        <f t="shared" si="4"/>
        <v>1</v>
      </c>
    </row>
    <row r="40" spans="1:9" x14ac:dyDescent="0.35">
      <c r="A40">
        <v>0.89994212701355802</v>
      </c>
      <c r="B40">
        <v>0.89</v>
      </c>
      <c r="C40">
        <v>0.92571683746127298</v>
      </c>
      <c r="D40">
        <v>0.85495262512212999</v>
      </c>
      <c r="E40">
        <f t="shared" si="0"/>
        <v>1</v>
      </c>
      <c r="F40">
        <f t="shared" si="1"/>
        <v>1</v>
      </c>
      <c r="G40">
        <f t="shared" si="2"/>
        <v>1</v>
      </c>
      <c r="H40">
        <f t="shared" si="3"/>
        <v>1</v>
      </c>
      <c r="I40">
        <f t="shared" si="4"/>
        <v>1</v>
      </c>
    </row>
    <row r="41" spans="1:9" x14ac:dyDescent="0.35">
      <c r="A41">
        <v>0.98628676232242796</v>
      </c>
      <c r="B41">
        <v>0.98750000000000004</v>
      </c>
      <c r="C41">
        <v>0.99555467221866001</v>
      </c>
      <c r="D41">
        <v>0.84426790152409503</v>
      </c>
      <c r="E41">
        <f t="shared" si="0"/>
        <v>1</v>
      </c>
      <c r="F41">
        <f t="shared" si="1"/>
        <v>1</v>
      </c>
      <c r="G41">
        <f t="shared" si="2"/>
        <v>1</v>
      </c>
      <c r="H41">
        <f t="shared" si="3"/>
        <v>1</v>
      </c>
      <c r="I41">
        <f t="shared" si="4"/>
        <v>1</v>
      </c>
    </row>
    <row r="42" spans="1:9" x14ac:dyDescent="0.35">
      <c r="A42">
        <v>0.86104053306087003</v>
      </c>
      <c r="B42">
        <v>0.80416666666666603</v>
      </c>
      <c r="C42">
        <v>0.90669768048501898</v>
      </c>
      <c r="D42">
        <v>0.69625053874527298</v>
      </c>
      <c r="E42">
        <f t="shared" si="0"/>
        <v>1</v>
      </c>
      <c r="F42">
        <f t="shared" si="1"/>
        <v>1</v>
      </c>
      <c r="G42">
        <f t="shared" si="2"/>
        <v>1</v>
      </c>
      <c r="H42">
        <f t="shared" si="3"/>
        <v>1</v>
      </c>
      <c r="I42">
        <f t="shared" si="4"/>
        <v>1</v>
      </c>
    </row>
    <row r="43" spans="1:9" x14ac:dyDescent="0.35">
      <c r="A43">
        <v>0.93607364213227995</v>
      </c>
      <c r="B43">
        <v>0.97499999999999998</v>
      </c>
      <c r="C43">
        <v>0.98336241388578205</v>
      </c>
      <c r="D43">
        <v>0.76489345967918498</v>
      </c>
      <c r="E43">
        <f t="shared" si="0"/>
        <v>1</v>
      </c>
      <c r="F43">
        <f t="shared" si="1"/>
        <v>1</v>
      </c>
      <c r="G43">
        <f t="shared" si="2"/>
        <v>1</v>
      </c>
      <c r="H43">
        <f t="shared" si="3"/>
        <v>1</v>
      </c>
      <c r="I43">
        <f t="shared" si="4"/>
        <v>1</v>
      </c>
    </row>
    <row r="44" spans="1:9" x14ac:dyDescent="0.35">
      <c r="A44">
        <v>0.57508748831015499</v>
      </c>
      <c r="B44">
        <v>0.68166666666666598</v>
      </c>
      <c r="C44">
        <v>0.66856259954842201</v>
      </c>
      <c r="D44">
        <v>0.71140765078641799</v>
      </c>
      <c r="E44">
        <f t="shared" si="0"/>
        <v>1</v>
      </c>
      <c r="F44">
        <f t="shared" si="1"/>
        <v>1</v>
      </c>
      <c r="G44">
        <f t="shared" si="2"/>
        <v>1</v>
      </c>
      <c r="H44">
        <f t="shared" si="3"/>
        <v>1</v>
      </c>
      <c r="I44">
        <f t="shared" si="4"/>
        <v>1</v>
      </c>
    </row>
    <row r="45" spans="1:9" x14ac:dyDescent="0.35">
      <c r="A45">
        <v>0.98518720631484602</v>
      </c>
      <c r="B45">
        <v>0.9375</v>
      </c>
      <c r="C45">
        <v>0.98941906484083897</v>
      </c>
      <c r="D45">
        <v>0.755077141654521</v>
      </c>
      <c r="E45">
        <f t="shared" si="0"/>
        <v>1</v>
      </c>
      <c r="F45">
        <f t="shared" si="1"/>
        <v>1</v>
      </c>
      <c r="G45">
        <f t="shared" si="2"/>
        <v>1</v>
      </c>
      <c r="H45">
        <f t="shared" si="3"/>
        <v>1</v>
      </c>
      <c r="I45">
        <f t="shared" si="4"/>
        <v>1</v>
      </c>
    </row>
    <row r="46" spans="1:9" x14ac:dyDescent="0.35">
      <c r="A46">
        <v>0.25771906190703697</v>
      </c>
      <c r="B46">
        <v>0.379285714285714</v>
      </c>
      <c r="C46">
        <v>0.353377705572192</v>
      </c>
      <c r="D46">
        <v>0.430673587357353</v>
      </c>
      <c r="E46">
        <f t="shared" si="0"/>
        <v>0</v>
      </c>
      <c r="F46">
        <f t="shared" si="1"/>
        <v>0</v>
      </c>
      <c r="G46">
        <f t="shared" si="2"/>
        <v>1</v>
      </c>
      <c r="H46">
        <f t="shared" si="3"/>
        <v>0</v>
      </c>
      <c r="I46">
        <f t="shared" si="4"/>
        <v>0.16648115683995821</v>
      </c>
    </row>
    <row r="47" spans="1:9" x14ac:dyDescent="0.35">
      <c r="A47">
        <v>0.85431181814430401</v>
      </c>
      <c r="B47">
        <v>0.88333333333333297</v>
      </c>
      <c r="C47">
        <v>0.94761768598464102</v>
      </c>
      <c r="D47">
        <v>0.69945223963006997</v>
      </c>
      <c r="E47">
        <f t="shared" si="0"/>
        <v>1</v>
      </c>
      <c r="F47">
        <f t="shared" si="1"/>
        <v>1</v>
      </c>
      <c r="G47">
        <f t="shared" si="2"/>
        <v>1</v>
      </c>
      <c r="H47">
        <f t="shared" si="3"/>
        <v>1</v>
      </c>
      <c r="I47">
        <f t="shared" si="4"/>
        <v>1</v>
      </c>
    </row>
    <row r="48" spans="1:9" x14ac:dyDescent="0.35">
      <c r="A48">
        <v>0.89647400354981899</v>
      </c>
      <c r="B48">
        <v>0.60249999999999904</v>
      </c>
      <c r="C48">
        <v>0.85887111270194105</v>
      </c>
      <c r="D48">
        <v>0.78648266387524801</v>
      </c>
      <c r="E48">
        <f t="shared" si="0"/>
        <v>1</v>
      </c>
      <c r="F48">
        <f t="shared" si="1"/>
        <v>1</v>
      </c>
      <c r="G48">
        <f t="shared" si="2"/>
        <v>1</v>
      </c>
      <c r="H48">
        <f t="shared" si="3"/>
        <v>1</v>
      </c>
      <c r="I48">
        <f t="shared" si="4"/>
        <v>1</v>
      </c>
    </row>
    <row r="49" spans="1:9" x14ac:dyDescent="0.35">
      <c r="A49">
        <v>0.80075596048146003</v>
      </c>
      <c r="B49">
        <v>0.57416666666666605</v>
      </c>
      <c r="C49">
        <v>0.713332286252498</v>
      </c>
      <c r="D49">
        <v>0.75551961944780099</v>
      </c>
      <c r="E49">
        <f t="shared" si="0"/>
        <v>1</v>
      </c>
      <c r="F49">
        <f t="shared" si="1"/>
        <v>1</v>
      </c>
      <c r="G49">
        <f t="shared" si="2"/>
        <v>1</v>
      </c>
      <c r="H49">
        <f t="shared" si="3"/>
        <v>1</v>
      </c>
      <c r="I49">
        <f t="shared" si="4"/>
        <v>1</v>
      </c>
    </row>
    <row r="50" spans="1:9" x14ac:dyDescent="0.35">
      <c r="A50">
        <v>0.82646752155950298</v>
      </c>
      <c r="B50">
        <v>0.71499999999999997</v>
      </c>
      <c r="C50">
        <v>0.84711598872427996</v>
      </c>
      <c r="D50">
        <v>0.76163969298590795</v>
      </c>
      <c r="E50">
        <f t="shared" si="0"/>
        <v>1</v>
      </c>
      <c r="F50">
        <f t="shared" si="1"/>
        <v>1</v>
      </c>
      <c r="G50">
        <f t="shared" si="2"/>
        <v>1</v>
      </c>
      <c r="H50">
        <f t="shared" si="3"/>
        <v>1</v>
      </c>
      <c r="I50">
        <f t="shared" si="4"/>
        <v>1</v>
      </c>
    </row>
    <row r="51" spans="1:9" x14ac:dyDescent="0.35">
      <c r="A51">
        <v>0.97689859709539595</v>
      </c>
      <c r="B51">
        <v>0.70595238095238</v>
      </c>
      <c r="C51">
        <v>0.97367403793461405</v>
      </c>
      <c r="D51">
        <v>0.77817287263066603</v>
      </c>
      <c r="E51">
        <f t="shared" si="0"/>
        <v>1</v>
      </c>
      <c r="F51">
        <f t="shared" si="1"/>
        <v>1</v>
      </c>
      <c r="G51">
        <f t="shared" si="2"/>
        <v>1</v>
      </c>
      <c r="H51">
        <f t="shared" si="3"/>
        <v>1</v>
      </c>
      <c r="I51">
        <f t="shared" si="4"/>
        <v>1</v>
      </c>
    </row>
    <row r="52" spans="1:9" x14ac:dyDescent="0.35">
      <c r="A52">
        <v>0.668175143906377</v>
      </c>
      <c r="B52">
        <v>0.62916666666666599</v>
      </c>
      <c r="C52">
        <v>0.26887780895060598</v>
      </c>
      <c r="D52">
        <v>0.43384697718156301</v>
      </c>
      <c r="E52">
        <f t="shared" si="0"/>
        <v>1</v>
      </c>
      <c r="F52">
        <f t="shared" si="1"/>
        <v>1</v>
      </c>
      <c r="G52">
        <f t="shared" si="2"/>
        <v>1</v>
      </c>
      <c r="H52">
        <f t="shared" si="3"/>
        <v>0</v>
      </c>
      <c r="I52">
        <f t="shared" si="4"/>
        <v>0.78940443254712345</v>
      </c>
    </row>
    <row r="53" spans="1:9" x14ac:dyDescent="0.35">
      <c r="A53">
        <v>0.25265528558130201</v>
      </c>
      <c r="B53">
        <v>0.51583333333333303</v>
      </c>
      <c r="C53">
        <v>0.12440523306754001</v>
      </c>
      <c r="D53">
        <v>0.58377153386437297</v>
      </c>
      <c r="E53">
        <f t="shared" si="0"/>
        <v>0</v>
      </c>
      <c r="F53">
        <f t="shared" si="1"/>
        <v>1</v>
      </c>
      <c r="G53">
        <f t="shared" si="2"/>
        <v>0</v>
      </c>
      <c r="H53">
        <f t="shared" si="3"/>
        <v>1</v>
      </c>
      <c r="I53">
        <f t="shared" si="4"/>
        <v>0.64269775056639222</v>
      </c>
    </row>
    <row r="54" spans="1:9" x14ac:dyDescent="0.35">
      <c r="A54">
        <v>0.86014877651174904</v>
      </c>
      <c r="B54">
        <v>0.77583333333333304</v>
      </c>
      <c r="C54">
        <v>0.79229486148004602</v>
      </c>
      <c r="D54">
        <v>0.70846406525373995</v>
      </c>
      <c r="E54">
        <f t="shared" si="0"/>
        <v>1</v>
      </c>
      <c r="F54">
        <f t="shared" si="1"/>
        <v>1</v>
      </c>
      <c r="G54">
        <f t="shared" si="2"/>
        <v>1</v>
      </c>
      <c r="H54">
        <f t="shared" si="3"/>
        <v>1</v>
      </c>
      <c r="I54">
        <f t="shared" si="4"/>
        <v>1</v>
      </c>
    </row>
    <row r="55" spans="1:9" x14ac:dyDescent="0.35">
      <c r="A55">
        <v>0.80728017210431502</v>
      </c>
      <c r="B55">
        <v>0.71440476190476099</v>
      </c>
      <c r="C55">
        <v>0.86668638954659305</v>
      </c>
      <c r="D55">
        <v>0.75932098051428598</v>
      </c>
      <c r="E55">
        <f t="shared" si="0"/>
        <v>1</v>
      </c>
      <c r="F55">
        <f t="shared" si="1"/>
        <v>1</v>
      </c>
      <c r="G55">
        <f t="shared" si="2"/>
        <v>1</v>
      </c>
      <c r="H55">
        <f t="shared" si="3"/>
        <v>1</v>
      </c>
      <c r="I55">
        <f t="shared" si="4"/>
        <v>1</v>
      </c>
    </row>
    <row r="56" spans="1:9" x14ac:dyDescent="0.35">
      <c r="A56">
        <v>0.92908984971406405</v>
      </c>
      <c r="B56">
        <v>0.95</v>
      </c>
      <c r="C56">
        <v>0.937914566242394</v>
      </c>
      <c r="D56">
        <v>0.848244112303145</v>
      </c>
      <c r="E56">
        <f t="shared" si="0"/>
        <v>1</v>
      </c>
      <c r="F56">
        <f t="shared" si="1"/>
        <v>1</v>
      </c>
      <c r="G56">
        <f t="shared" si="2"/>
        <v>1</v>
      </c>
      <c r="H56">
        <f t="shared" si="3"/>
        <v>1</v>
      </c>
      <c r="I56">
        <f t="shared" si="4"/>
        <v>1</v>
      </c>
    </row>
    <row r="57" spans="1:9" x14ac:dyDescent="0.35">
      <c r="A57">
        <v>0.75345220712421701</v>
      </c>
      <c r="B57">
        <v>0.70916666666666595</v>
      </c>
      <c r="C57">
        <v>0.29297020089938303</v>
      </c>
      <c r="D57">
        <v>0.50583898269434702</v>
      </c>
      <c r="E57">
        <f t="shared" si="0"/>
        <v>1</v>
      </c>
      <c r="F57">
        <f t="shared" si="1"/>
        <v>1</v>
      </c>
      <c r="G57">
        <f t="shared" si="2"/>
        <v>1</v>
      </c>
      <c r="H57">
        <f t="shared" si="3"/>
        <v>1</v>
      </c>
      <c r="I57">
        <f t="shared" si="4"/>
        <v>1</v>
      </c>
    </row>
    <row r="58" spans="1:9" x14ac:dyDescent="0.35">
      <c r="A58">
        <v>0.96618959507320401</v>
      </c>
      <c r="B58">
        <v>0.65845238095238101</v>
      </c>
      <c r="C58">
        <v>0.94608193667767604</v>
      </c>
      <c r="D58">
        <v>0.65369061542652496</v>
      </c>
      <c r="E58">
        <f t="shared" si="0"/>
        <v>1</v>
      </c>
      <c r="F58">
        <f t="shared" si="1"/>
        <v>1</v>
      </c>
      <c r="G58">
        <f t="shared" si="2"/>
        <v>1</v>
      </c>
      <c r="H58">
        <f t="shared" si="3"/>
        <v>1</v>
      </c>
      <c r="I58">
        <f t="shared" si="4"/>
        <v>1</v>
      </c>
    </row>
    <row r="59" spans="1:9" x14ac:dyDescent="0.35">
      <c r="A59">
        <v>0.86653602634625604</v>
      </c>
      <c r="B59">
        <v>0.88928571428571401</v>
      </c>
      <c r="C59">
        <v>0.80653099734479095</v>
      </c>
      <c r="D59">
        <v>0.68037453127827996</v>
      </c>
      <c r="E59">
        <f t="shared" si="0"/>
        <v>1</v>
      </c>
      <c r="F59">
        <f t="shared" si="1"/>
        <v>1</v>
      </c>
      <c r="G59">
        <f t="shared" si="2"/>
        <v>1</v>
      </c>
      <c r="H59">
        <f t="shared" si="3"/>
        <v>1</v>
      </c>
      <c r="I59">
        <f t="shared" si="4"/>
        <v>1</v>
      </c>
    </row>
    <row r="60" spans="1:9" x14ac:dyDescent="0.35">
      <c r="A60">
        <v>0.46063143608121399</v>
      </c>
      <c r="B60">
        <v>0.63249999999999995</v>
      </c>
      <c r="C60">
        <v>0.45015693206149798</v>
      </c>
      <c r="D60">
        <v>0.63954600175355403</v>
      </c>
      <c r="E60">
        <f t="shared" si="0"/>
        <v>1</v>
      </c>
      <c r="F60">
        <f t="shared" si="1"/>
        <v>1</v>
      </c>
      <c r="G60">
        <f t="shared" si="2"/>
        <v>1</v>
      </c>
      <c r="H60">
        <f t="shared" si="3"/>
        <v>1</v>
      </c>
      <c r="I60">
        <f t="shared" si="4"/>
        <v>1</v>
      </c>
    </row>
    <row r="61" spans="1:9" x14ac:dyDescent="0.35">
      <c r="A61">
        <v>0.54355938629607103</v>
      </c>
      <c r="B61">
        <v>0.43738095238095198</v>
      </c>
      <c r="C61">
        <v>0.66253183332405896</v>
      </c>
      <c r="D61">
        <v>0.54283105735297499</v>
      </c>
      <c r="E61">
        <f t="shared" si="0"/>
        <v>1</v>
      </c>
      <c r="F61">
        <f t="shared" si="1"/>
        <v>0</v>
      </c>
      <c r="G61">
        <f t="shared" si="2"/>
        <v>1</v>
      </c>
      <c r="H61">
        <f t="shared" si="3"/>
        <v>1</v>
      </c>
      <c r="I61">
        <f t="shared" si="4"/>
        <v>0.56789781688648433</v>
      </c>
    </row>
    <row r="62" spans="1:9" x14ac:dyDescent="0.35">
      <c r="A62">
        <v>0.40666186416150502</v>
      </c>
      <c r="B62">
        <v>0.62749999999999995</v>
      </c>
      <c r="C62">
        <v>0.55522200821952805</v>
      </c>
      <c r="D62">
        <v>0.66395276500832201</v>
      </c>
      <c r="E62">
        <f t="shared" si="0"/>
        <v>1</v>
      </c>
      <c r="F62">
        <f t="shared" si="1"/>
        <v>1</v>
      </c>
      <c r="G62">
        <f t="shared" si="2"/>
        <v>1</v>
      </c>
      <c r="H62">
        <f t="shared" si="3"/>
        <v>1</v>
      </c>
      <c r="I62">
        <f t="shared" si="4"/>
        <v>1</v>
      </c>
    </row>
    <row r="63" spans="1:9" x14ac:dyDescent="0.35">
      <c r="A63">
        <v>0.85874852562663395</v>
      </c>
      <c r="B63">
        <v>0.83833333333333304</v>
      </c>
      <c r="C63">
        <v>0.86217855387393205</v>
      </c>
      <c r="D63">
        <v>0.55003131023898499</v>
      </c>
      <c r="E63">
        <f t="shared" si="0"/>
        <v>1</v>
      </c>
      <c r="F63">
        <f t="shared" si="1"/>
        <v>1</v>
      </c>
      <c r="G63">
        <f t="shared" si="2"/>
        <v>1</v>
      </c>
      <c r="H63">
        <f t="shared" si="3"/>
        <v>1</v>
      </c>
      <c r="I63">
        <f t="shared" si="4"/>
        <v>1</v>
      </c>
    </row>
    <row r="64" spans="1:9" x14ac:dyDescent="0.35">
      <c r="A64">
        <v>0.94057358438780503</v>
      </c>
      <c r="B64">
        <v>0.71083333333333298</v>
      </c>
      <c r="C64">
        <v>0.96577876996629697</v>
      </c>
      <c r="D64">
        <v>0.81646197596857095</v>
      </c>
      <c r="E64">
        <f t="shared" si="0"/>
        <v>1</v>
      </c>
      <c r="F64">
        <f t="shared" si="1"/>
        <v>1</v>
      </c>
      <c r="G64">
        <f t="shared" si="2"/>
        <v>1</v>
      </c>
      <c r="H64">
        <f t="shared" si="3"/>
        <v>1</v>
      </c>
      <c r="I64">
        <f t="shared" si="4"/>
        <v>1</v>
      </c>
    </row>
    <row r="65" spans="1:9" x14ac:dyDescent="0.35">
      <c r="A65">
        <v>0.27781394635575901</v>
      </c>
      <c r="B65">
        <v>0.30916666666666598</v>
      </c>
      <c r="C65">
        <v>0.29091683861563999</v>
      </c>
      <c r="D65">
        <v>0.54500992809493098</v>
      </c>
      <c r="E65">
        <f t="shared" si="0"/>
        <v>0</v>
      </c>
      <c r="F65">
        <f t="shared" si="1"/>
        <v>0</v>
      </c>
      <c r="G65">
        <f t="shared" si="2"/>
        <v>1</v>
      </c>
      <c r="H65">
        <f t="shared" si="3"/>
        <v>1</v>
      </c>
      <c r="I65">
        <f t="shared" si="4"/>
        <v>0.37707672429283468</v>
      </c>
    </row>
    <row r="66" spans="1:9" x14ac:dyDescent="0.35">
      <c r="A66">
        <v>0.28522936133361598</v>
      </c>
      <c r="B66">
        <v>0.43107142857142799</v>
      </c>
      <c r="C66">
        <v>0.122739618981724</v>
      </c>
      <c r="D66">
        <v>0.53040074005067805</v>
      </c>
      <c r="E66">
        <f t="shared" si="0"/>
        <v>0</v>
      </c>
      <c r="F66">
        <f t="shared" si="1"/>
        <v>0</v>
      </c>
      <c r="G66">
        <f t="shared" si="2"/>
        <v>0</v>
      </c>
      <c r="H66">
        <f t="shared" si="3"/>
        <v>1</v>
      </c>
      <c r="I66">
        <f t="shared" si="4"/>
        <v>0.2105955674528765</v>
      </c>
    </row>
    <row r="67" spans="1:9" x14ac:dyDescent="0.35">
      <c r="A67">
        <v>0.95965706287736796</v>
      </c>
      <c r="B67">
        <v>0.78749999999999998</v>
      </c>
      <c r="C67">
        <v>0.97788037073232403</v>
      </c>
      <c r="D67">
        <v>0.73735605211194299</v>
      </c>
      <c r="E67">
        <f t="shared" ref="E67:E130" si="5">IF(A67&gt;=0.4, 1,0)</f>
        <v>1</v>
      </c>
      <c r="F67">
        <f t="shared" ref="F67:F130" si="6">IF(B67&gt;=0.45,1,0)</f>
        <v>1</v>
      </c>
      <c r="G67">
        <f t="shared" ref="G67:G130" si="7">IF(C67&gt;=0.15,1,0)</f>
        <v>1</v>
      </c>
      <c r="H67">
        <f t="shared" ref="H67:H130" si="8">IF(D67&gt;=0.45, 1, 0)</f>
        <v>1</v>
      </c>
      <c r="I67">
        <f t="shared" ref="I67:I130" si="9">E67*$P$2+F67*$P$3+G67*$P$4+H67*$P$5</f>
        <v>1</v>
      </c>
    </row>
    <row r="68" spans="1:9" x14ac:dyDescent="0.35">
      <c r="A68">
        <v>0.91746777387974598</v>
      </c>
      <c r="B68">
        <v>0.78888888888888897</v>
      </c>
      <c r="C68">
        <v>0.97047344981058103</v>
      </c>
      <c r="D68">
        <v>0.86289769338573097</v>
      </c>
      <c r="E68">
        <f t="shared" si="5"/>
        <v>1</v>
      </c>
      <c r="F68">
        <f t="shared" si="6"/>
        <v>1</v>
      </c>
      <c r="G68">
        <f t="shared" si="7"/>
        <v>1</v>
      </c>
      <c r="H68">
        <f t="shared" si="8"/>
        <v>1</v>
      </c>
      <c r="I68">
        <f t="shared" si="9"/>
        <v>1</v>
      </c>
    </row>
    <row r="69" spans="1:9" x14ac:dyDescent="0.35">
      <c r="A69">
        <v>0.61172376952394902</v>
      </c>
      <c r="B69">
        <v>0.74750000000000005</v>
      </c>
      <c r="C69">
        <v>0.91992451578012302</v>
      </c>
      <c r="D69">
        <v>0.71679177692645502</v>
      </c>
      <c r="E69">
        <f t="shared" si="5"/>
        <v>1</v>
      </c>
      <c r="F69">
        <f t="shared" si="6"/>
        <v>1</v>
      </c>
      <c r="G69">
        <f t="shared" si="7"/>
        <v>1</v>
      </c>
      <c r="H69">
        <f t="shared" si="8"/>
        <v>1</v>
      </c>
      <c r="I69">
        <f t="shared" si="9"/>
        <v>1</v>
      </c>
    </row>
    <row r="70" spans="1:9" x14ac:dyDescent="0.35">
      <c r="A70">
        <v>0.95346773789392203</v>
      </c>
      <c r="B70">
        <v>0.84166666666666601</v>
      </c>
      <c r="C70">
        <v>0.959794021552965</v>
      </c>
      <c r="D70">
        <v>0.72878724453775001</v>
      </c>
      <c r="E70">
        <f t="shared" si="5"/>
        <v>1</v>
      </c>
      <c r="F70">
        <f t="shared" si="6"/>
        <v>1</v>
      </c>
      <c r="G70">
        <f t="shared" si="7"/>
        <v>1</v>
      </c>
      <c r="H70">
        <f t="shared" si="8"/>
        <v>1</v>
      </c>
      <c r="I70">
        <f t="shared" si="9"/>
        <v>1</v>
      </c>
    </row>
    <row r="71" spans="1:9" x14ac:dyDescent="0.35">
      <c r="A71">
        <v>0.98268996581485601</v>
      </c>
      <c r="B71">
        <v>0.82333333333333303</v>
      </c>
      <c r="C71">
        <v>0.96389049850869002</v>
      </c>
      <c r="D71">
        <v>0.66000457676001201</v>
      </c>
      <c r="E71">
        <f t="shared" si="5"/>
        <v>1</v>
      </c>
      <c r="F71">
        <f t="shared" si="6"/>
        <v>1</v>
      </c>
      <c r="G71">
        <f t="shared" si="7"/>
        <v>1</v>
      </c>
      <c r="H71">
        <f t="shared" si="8"/>
        <v>1</v>
      </c>
      <c r="I71">
        <f t="shared" si="9"/>
        <v>1</v>
      </c>
    </row>
    <row r="72" spans="1:9" x14ac:dyDescent="0.35">
      <c r="A72">
        <v>0.84890929098860601</v>
      </c>
      <c r="B72">
        <v>0.77214285714285702</v>
      </c>
      <c r="C72">
        <v>0.91090450551770796</v>
      </c>
      <c r="D72">
        <v>0.64204155066622404</v>
      </c>
      <c r="E72">
        <f t="shared" si="5"/>
        <v>1</v>
      </c>
      <c r="F72">
        <f t="shared" si="6"/>
        <v>1</v>
      </c>
      <c r="G72">
        <f t="shared" si="7"/>
        <v>1</v>
      </c>
      <c r="H72">
        <f t="shared" si="8"/>
        <v>1</v>
      </c>
      <c r="I72">
        <f t="shared" si="9"/>
        <v>1</v>
      </c>
    </row>
    <row r="73" spans="1:9" x14ac:dyDescent="0.35">
      <c r="A73">
        <v>0.92102655082311002</v>
      </c>
      <c r="B73">
        <v>0.79416666666666602</v>
      </c>
      <c r="C73">
        <v>0.93606492514745698</v>
      </c>
      <c r="D73">
        <v>0.58797274109880104</v>
      </c>
      <c r="E73">
        <f t="shared" si="5"/>
        <v>1</v>
      </c>
      <c r="F73">
        <f t="shared" si="6"/>
        <v>1</v>
      </c>
      <c r="G73">
        <f t="shared" si="7"/>
        <v>1</v>
      </c>
      <c r="H73">
        <f t="shared" si="8"/>
        <v>1</v>
      </c>
      <c r="I73">
        <f t="shared" si="9"/>
        <v>1</v>
      </c>
    </row>
    <row r="74" spans="1:9" x14ac:dyDescent="0.35">
      <c r="A74">
        <v>0.96592932394924402</v>
      </c>
      <c r="B74">
        <v>0.955277777777777</v>
      </c>
      <c r="C74">
        <v>0.95428075284219105</v>
      </c>
      <c r="D74">
        <v>0.79143727495287097</v>
      </c>
      <c r="E74">
        <f t="shared" si="5"/>
        <v>1</v>
      </c>
      <c r="F74">
        <f t="shared" si="6"/>
        <v>1</v>
      </c>
      <c r="G74">
        <f t="shared" si="7"/>
        <v>1</v>
      </c>
      <c r="H74">
        <f t="shared" si="8"/>
        <v>1</v>
      </c>
      <c r="I74">
        <f t="shared" si="9"/>
        <v>1</v>
      </c>
    </row>
    <row r="75" spans="1:9" x14ac:dyDescent="0.35">
      <c r="A75">
        <v>0.30217293270148099</v>
      </c>
      <c r="B75">
        <v>0.65071428571428502</v>
      </c>
      <c r="C75">
        <v>0.36306024921876501</v>
      </c>
      <c r="D75">
        <v>0.58662029670926097</v>
      </c>
      <c r="E75">
        <f t="shared" si="5"/>
        <v>0</v>
      </c>
      <c r="F75">
        <f t="shared" si="6"/>
        <v>1</v>
      </c>
      <c r="G75">
        <f t="shared" si="7"/>
        <v>1</v>
      </c>
      <c r="H75">
        <f t="shared" si="8"/>
        <v>1</v>
      </c>
      <c r="I75">
        <f t="shared" si="9"/>
        <v>0.80917890740635046</v>
      </c>
    </row>
    <row r="76" spans="1:9" x14ac:dyDescent="0.35">
      <c r="A76">
        <v>0.92292297696248005</v>
      </c>
      <c r="B76">
        <v>0.8175</v>
      </c>
      <c r="C76">
        <v>0.95313246091436099</v>
      </c>
      <c r="D76">
        <v>0.720077149056774</v>
      </c>
      <c r="E76">
        <f t="shared" si="5"/>
        <v>1</v>
      </c>
      <c r="F76">
        <f t="shared" si="6"/>
        <v>1</v>
      </c>
      <c r="G76">
        <f t="shared" si="7"/>
        <v>1</v>
      </c>
      <c r="H76">
        <f t="shared" si="8"/>
        <v>1</v>
      </c>
      <c r="I76">
        <f t="shared" si="9"/>
        <v>1</v>
      </c>
    </row>
    <row r="77" spans="1:9" x14ac:dyDescent="0.35">
      <c r="A77">
        <v>0.31931777187851601</v>
      </c>
      <c r="B77">
        <v>0.57505952380952297</v>
      </c>
      <c r="C77">
        <v>0.29451525290193697</v>
      </c>
      <c r="D77">
        <v>0.67483740515374802</v>
      </c>
      <c r="E77">
        <f t="shared" si="5"/>
        <v>0</v>
      </c>
      <c r="F77">
        <f t="shared" si="6"/>
        <v>1</v>
      </c>
      <c r="G77">
        <f t="shared" si="7"/>
        <v>1</v>
      </c>
      <c r="H77">
        <f t="shared" si="8"/>
        <v>1</v>
      </c>
      <c r="I77">
        <f t="shared" si="9"/>
        <v>0.80917890740635046</v>
      </c>
    </row>
    <row r="78" spans="1:9" x14ac:dyDescent="0.35">
      <c r="A78">
        <v>0.64247432950300398</v>
      </c>
      <c r="B78">
        <v>0.86815476190476204</v>
      </c>
      <c r="C78">
        <v>0.89265994546536798</v>
      </c>
      <c r="D78">
        <v>0.571597062687216</v>
      </c>
      <c r="E78">
        <f t="shared" si="5"/>
        <v>1</v>
      </c>
      <c r="F78">
        <f t="shared" si="6"/>
        <v>1</v>
      </c>
      <c r="G78">
        <f t="shared" si="7"/>
        <v>1</v>
      </c>
      <c r="H78">
        <f t="shared" si="8"/>
        <v>1</v>
      </c>
      <c r="I78">
        <f t="shared" si="9"/>
        <v>1</v>
      </c>
    </row>
    <row r="79" spans="1:9" x14ac:dyDescent="0.35">
      <c r="A79">
        <v>0.67811036018098902</v>
      </c>
      <c r="B79">
        <v>0.60797619047619</v>
      </c>
      <c r="C79">
        <v>0.50922001474427403</v>
      </c>
      <c r="D79">
        <v>0.64572756841582202</v>
      </c>
      <c r="E79">
        <f t="shared" si="5"/>
        <v>1</v>
      </c>
      <c r="F79">
        <f t="shared" si="6"/>
        <v>1</v>
      </c>
      <c r="G79">
        <f t="shared" si="7"/>
        <v>1</v>
      </c>
      <c r="H79">
        <f t="shared" si="8"/>
        <v>1</v>
      </c>
      <c r="I79">
        <f t="shared" si="9"/>
        <v>1</v>
      </c>
    </row>
    <row r="80" spans="1:9" x14ac:dyDescent="0.35">
      <c r="A80">
        <v>0.85380688011074302</v>
      </c>
      <c r="B80">
        <v>0.73875000000000002</v>
      </c>
      <c r="C80">
        <v>0.63867818620358696</v>
      </c>
      <c r="D80">
        <v>0.72584276090448896</v>
      </c>
      <c r="E80">
        <f t="shared" si="5"/>
        <v>1</v>
      </c>
      <c r="F80">
        <f t="shared" si="6"/>
        <v>1</v>
      </c>
      <c r="G80">
        <f t="shared" si="7"/>
        <v>1</v>
      </c>
      <c r="H80">
        <f t="shared" si="8"/>
        <v>1</v>
      </c>
      <c r="I80">
        <f t="shared" si="9"/>
        <v>1</v>
      </c>
    </row>
    <row r="81" spans="1:9" x14ac:dyDescent="0.35">
      <c r="A81">
        <v>0.40141544966430898</v>
      </c>
      <c r="B81">
        <v>0.45083333333333298</v>
      </c>
      <c r="C81">
        <v>0.18501807832075001</v>
      </c>
      <c r="D81">
        <v>0.62684502359391103</v>
      </c>
      <c r="E81">
        <f t="shared" si="5"/>
        <v>1</v>
      </c>
      <c r="F81">
        <f t="shared" si="6"/>
        <v>1</v>
      </c>
      <c r="G81">
        <f t="shared" si="7"/>
        <v>1</v>
      </c>
      <c r="H81">
        <f t="shared" si="8"/>
        <v>1</v>
      </c>
      <c r="I81">
        <f t="shared" si="9"/>
        <v>1</v>
      </c>
    </row>
    <row r="82" spans="1:9" x14ac:dyDescent="0.35">
      <c r="A82">
        <v>0.90170977897752502</v>
      </c>
      <c r="B82">
        <v>0.79761904761904701</v>
      </c>
      <c r="C82">
        <v>0.97684474158886103</v>
      </c>
      <c r="D82">
        <v>0.74765421730498105</v>
      </c>
      <c r="E82">
        <f t="shared" si="5"/>
        <v>1</v>
      </c>
      <c r="F82">
        <f t="shared" si="6"/>
        <v>1</v>
      </c>
      <c r="G82">
        <f t="shared" si="7"/>
        <v>1</v>
      </c>
      <c r="H82">
        <f t="shared" si="8"/>
        <v>1</v>
      </c>
      <c r="I82">
        <f t="shared" si="9"/>
        <v>1</v>
      </c>
    </row>
    <row r="83" spans="1:9" x14ac:dyDescent="0.35">
      <c r="A83">
        <v>0.244794707127473</v>
      </c>
      <c r="B83">
        <v>0.47410714285714201</v>
      </c>
      <c r="C83">
        <v>0.144490419454049</v>
      </c>
      <c r="D83">
        <v>0.69135281053498399</v>
      </c>
      <c r="E83">
        <f t="shared" si="5"/>
        <v>0</v>
      </c>
      <c r="F83">
        <f t="shared" si="6"/>
        <v>1</v>
      </c>
      <c r="G83">
        <f t="shared" si="7"/>
        <v>0</v>
      </c>
      <c r="H83">
        <f t="shared" si="8"/>
        <v>1</v>
      </c>
      <c r="I83">
        <f t="shared" si="9"/>
        <v>0.64269775056639222</v>
      </c>
    </row>
    <row r="84" spans="1:9" x14ac:dyDescent="0.35">
      <c r="A84">
        <v>0.82155846579569403</v>
      </c>
      <c r="B84">
        <v>0.92738095238095197</v>
      </c>
      <c r="C84">
        <v>0.93203363396250305</v>
      </c>
      <c r="D84">
        <v>0.72441745216175601</v>
      </c>
      <c r="E84">
        <f t="shared" si="5"/>
        <v>1</v>
      </c>
      <c r="F84">
        <f t="shared" si="6"/>
        <v>1</v>
      </c>
      <c r="G84">
        <f t="shared" si="7"/>
        <v>1</v>
      </c>
      <c r="H84">
        <f t="shared" si="8"/>
        <v>1</v>
      </c>
      <c r="I84">
        <f t="shared" si="9"/>
        <v>1</v>
      </c>
    </row>
    <row r="85" spans="1:9" x14ac:dyDescent="0.35">
      <c r="A85">
        <v>0.77882299591783599</v>
      </c>
      <c r="B85">
        <v>0.88041666666666596</v>
      </c>
      <c r="C85">
        <v>0.925760463221315</v>
      </c>
      <c r="D85">
        <v>0.72111718849268802</v>
      </c>
      <c r="E85">
        <f t="shared" si="5"/>
        <v>1</v>
      </c>
      <c r="F85">
        <f t="shared" si="6"/>
        <v>1</v>
      </c>
      <c r="G85">
        <f t="shared" si="7"/>
        <v>1</v>
      </c>
      <c r="H85">
        <f t="shared" si="8"/>
        <v>1</v>
      </c>
      <c r="I85">
        <f t="shared" si="9"/>
        <v>1</v>
      </c>
    </row>
    <row r="86" spans="1:9" x14ac:dyDescent="0.35">
      <c r="A86">
        <v>0.77514146727139899</v>
      </c>
      <c r="B86">
        <v>0.62749999999999995</v>
      </c>
      <c r="C86">
        <v>0.88417854284138198</v>
      </c>
      <c r="D86">
        <v>0.45020977157229097</v>
      </c>
      <c r="E86">
        <f t="shared" si="5"/>
        <v>1</v>
      </c>
      <c r="F86">
        <f t="shared" si="6"/>
        <v>1</v>
      </c>
      <c r="G86">
        <f t="shared" si="7"/>
        <v>1</v>
      </c>
      <c r="H86">
        <f t="shared" si="8"/>
        <v>1</v>
      </c>
      <c r="I86">
        <f t="shared" si="9"/>
        <v>1</v>
      </c>
    </row>
    <row r="87" spans="1:9" x14ac:dyDescent="0.35">
      <c r="A87">
        <v>0.30853059357875101</v>
      </c>
      <c r="B87">
        <v>0.51678571428571396</v>
      </c>
      <c r="C87">
        <v>0.21719680829004101</v>
      </c>
      <c r="D87">
        <v>0.64676293146227304</v>
      </c>
      <c r="E87">
        <f t="shared" si="5"/>
        <v>0</v>
      </c>
      <c r="F87">
        <f t="shared" si="6"/>
        <v>1</v>
      </c>
      <c r="G87">
        <f t="shared" si="7"/>
        <v>1</v>
      </c>
      <c r="H87">
        <f t="shared" si="8"/>
        <v>1</v>
      </c>
      <c r="I87">
        <f t="shared" si="9"/>
        <v>0.80917890740635046</v>
      </c>
    </row>
    <row r="88" spans="1:9" x14ac:dyDescent="0.35">
      <c r="A88">
        <v>0.91900815069375796</v>
      </c>
      <c r="B88">
        <v>0.70857142857142796</v>
      </c>
      <c r="C88">
        <v>0.92422507874217896</v>
      </c>
      <c r="D88">
        <v>0.61675245678086699</v>
      </c>
      <c r="E88">
        <f t="shared" si="5"/>
        <v>1</v>
      </c>
      <c r="F88">
        <f t="shared" si="6"/>
        <v>1</v>
      </c>
      <c r="G88">
        <f t="shared" si="7"/>
        <v>1</v>
      </c>
      <c r="H88">
        <f t="shared" si="8"/>
        <v>1</v>
      </c>
      <c r="I88">
        <f t="shared" si="9"/>
        <v>1</v>
      </c>
    </row>
    <row r="89" spans="1:9" x14ac:dyDescent="0.35">
      <c r="A89">
        <v>0.40008518116611103</v>
      </c>
      <c r="B89">
        <v>0.32797619047618998</v>
      </c>
      <c r="C89">
        <v>0.229695486604788</v>
      </c>
      <c r="D89">
        <v>0.65658508473005095</v>
      </c>
      <c r="E89">
        <f t="shared" si="5"/>
        <v>1</v>
      </c>
      <c r="F89">
        <f t="shared" si="6"/>
        <v>0</v>
      </c>
      <c r="G89">
        <f t="shared" si="7"/>
        <v>1</v>
      </c>
      <c r="H89">
        <f t="shared" si="8"/>
        <v>1</v>
      </c>
      <c r="I89">
        <f t="shared" si="9"/>
        <v>0.56789781688648433</v>
      </c>
    </row>
    <row r="90" spans="1:9" x14ac:dyDescent="0.35">
      <c r="A90">
        <v>0.26423217105587898</v>
      </c>
      <c r="B90">
        <v>0.50440476190476102</v>
      </c>
      <c r="C90">
        <v>0.10680019779158501</v>
      </c>
      <c r="D90">
        <v>0.524667569876065</v>
      </c>
      <c r="E90">
        <f t="shared" si="5"/>
        <v>0</v>
      </c>
      <c r="F90">
        <f t="shared" si="6"/>
        <v>1</v>
      </c>
      <c r="G90">
        <f t="shared" si="7"/>
        <v>0</v>
      </c>
      <c r="H90">
        <f t="shared" si="8"/>
        <v>1</v>
      </c>
      <c r="I90">
        <f t="shared" si="9"/>
        <v>0.64269775056639222</v>
      </c>
    </row>
    <row r="91" spans="1:9" x14ac:dyDescent="0.35">
      <c r="A91">
        <v>0.43180904236824202</v>
      </c>
      <c r="B91">
        <v>0.49</v>
      </c>
      <c r="C91">
        <v>0.15646407992220901</v>
      </c>
      <c r="D91">
        <v>0.617049030861201</v>
      </c>
      <c r="E91">
        <f t="shared" si="5"/>
        <v>1</v>
      </c>
      <c r="F91">
        <f t="shared" si="6"/>
        <v>1</v>
      </c>
      <c r="G91">
        <f t="shared" si="7"/>
        <v>1</v>
      </c>
      <c r="H91">
        <f t="shared" si="8"/>
        <v>1</v>
      </c>
      <c r="I91">
        <f t="shared" si="9"/>
        <v>1</v>
      </c>
    </row>
    <row r="92" spans="1:9" x14ac:dyDescent="0.35">
      <c r="A92">
        <v>0.75349572093480599</v>
      </c>
      <c r="B92">
        <v>0.850833333333333</v>
      </c>
      <c r="C92">
        <v>0.84639089470441897</v>
      </c>
      <c r="D92">
        <v>0.69889494099371896</v>
      </c>
      <c r="E92">
        <f t="shared" si="5"/>
        <v>1</v>
      </c>
      <c r="F92">
        <f t="shared" si="6"/>
        <v>1</v>
      </c>
      <c r="G92">
        <f t="shared" si="7"/>
        <v>1</v>
      </c>
      <c r="H92">
        <f t="shared" si="8"/>
        <v>1</v>
      </c>
      <c r="I92">
        <f t="shared" si="9"/>
        <v>1</v>
      </c>
    </row>
    <row r="93" spans="1:9" x14ac:dyDescent="0.35">
      <c r="A93">
        <v>0.86122757380818404</v>
      </c>
      <c r="B93">
        <v>0.75</v>
      </c>
      <c r="C93">
        <v>0.93611105249837001</v>
      </c>
      <c r="D93">
        <v>0.63712676620509001</v>
      </c>
      <c r="E93">
        <f t="shared" si="5"/>
        <v>1</v>
      </c>
      <c r="F93">
        <f t="shared" si="6"/>
        <v>1</v>
      </c>
      <c r="G93">
        <f t="shared" si="7"/>
        <v>1</v>
      </c>
      <c r="H93">
        <f t="shared" si="8"/>
        <v>1</v>
      </c>
      <c r="I93">
        <f t="shared" si="9"/>
        <v>1</v>
      </c>
    </row>
    <row r="94" spans="1:9" x14ac:dyDescent="0.35">
      <c r="A94">
        <v>0.42835785402147403</v>
      </c>
      <c r="B94">
        <v>0.57059523809523804</v>
      </c>
      <c r="C94">
        <v>0.63650127352251296</v>
      </c>
      <c r="D94">
        <v>0.660825127808785</v>
      </c>
      <c r="E94">
        <f t="shared" si="5"/>
        <v>1</v>
      </c>
      <c r="F94">
        <f t="shared" si="6"/>
        <v>1</v>
      </c>
      <c r="G94">
        <f t="shared" si="7"/>
        <v>1</v>
      </c>
      <c r="H94">
        <f t="shared" si="8"/>
        <v>1</v>
      </c>
      <c r="I94">
        <f t="shared" si="9"/>
        <v>1</v>
      </c>
    </row>
    <row r="95" spans="1:9" x14ac:dyDescent="0.35">
      <c r="A95">
        <v>0.89748544805439701</v>
      </c>
      <c r="B95">
        <v>0.66952380952380897</v>
      </c>
      <c r="C95">
        <v>0.94583568594960499</v>
      </c>
      <c r="D95">
        <v>0.76988006144102095</v>
      </c>
      <c r="E95">
        <f t="shared" si="5"/>
        <v>1</v>
      </c>
      <c r="F95">
        <f t="shared" si="6"/>
        <v>1</v>
      </c>
      <c r="G95">
        <f t="shared" si="7"/>
        <v>1</v>
      </c>
      <c r="H95">
        <f t="shared" si="8"/>
        <v>1</v>
      </c>
      <c r="I95">
        <f t="shared" si="9"/>
        <v>1</v>
      </c>
    </row>
    <row r="96" spans="1:9" x14ac:dyDescent="0.35">
      <c r="A96">
        <v>0.20191025391523201</v>
      </c>
      <c r="B96">
        <v>0.28249999999999997</v>
      </c>
      <c r="C96">
        <v>6.3467632302033505E-2</v>
      </c>
      <c r="D96">
        <v>0.67573697508921604</v>
      </c>
      <c r="E96">
        <f t="shared" si="5"/>
        <v>0</v>
      </c>
      <c r="F96">
        <f t="shared" si="6"/>
        <v>0</v>
      </c>
      <c r="G96">
        <f t="shared" si="7"/>
        <v>0</v>
      </c>
      <c r="H96">
        <f t="shared" si="8"/>
        <v>1</v>
      </c>
      <c r="I96">
        <f t="shared" si="9"/>
        <v>0.2105955674528765</v>
      </c>
    </row>
    <row r="97" spans="1:9" x14ac:dyDescent="0.35">
      <c r="A97">
        <v>0.32948220952661</v>
      </c>
      <c r="B97">
        <v>0.54125000000000001</v>
      </c>
      <c r="C97">
        <v>0.178734693859461</v>
      </c>
      <c r="D97">
        <v>0.51105096291157504</v>
      </c>
      <c r="E97">
        <f t="shared" si="5"/>
        <v>0</v>
      </c>
      <c r="F97">
        <f t="shared" si="6"/>
        <v>1</v>
      </c>
      <c r="G97">
        <f t="shared" si="7"/>
        <v>1</v>
      </c>
      <c r="H97">
        <f t="shared" si="8"/>
        <v>1</v>
      </c>
      <c r="I97">
        <f t="shared" si="9"/>
        <v>0.80917890740635046</v>
      </c>
    </row>
    <row r="98" spans="1:9" x14ac:dyDescent="0.35">
      <c r="A98">
        <v>0.32555981979797</v>
      </c>
      <c r="B98">
        <v>0.60577380952380899</v>
      </c>
      <c r="C98">
        <v>0.62015059306938103</v>
      </c>
      <c r="D98">
        <v>0.71284425204681101</v>
      </c>
      <c r="E98">
        <f t="shared" si="5"/>
        <v>0</v>
      </c>
      <c r="F98">
        <f t="shared" si="6"/>
        <v>1</v>
      </c>
      <c r="G98">
        <f t="shared" si="7"/>
        <v>1</v>
      </c>
      <c r="H98">
        <f t="shared" si="8"/>
        <v>1</v>
      </c>
      <c r="I98">
        <f t="shared" si="9"/>
        <v>0.80917890740635046</v>
      </c>
    </row>
    <row r="99" spans="1:9" x14ac:dyDescent="0.35">
      <c r="A99">
        <v>0.961396538591474</v>
      </c>
      <c r="B99">
        <v>0.72380952380952301</v>
      </c>
      <c r="C99">
        <v>0.98572512385868905</v>
      </c>
      <c r="D99">
        <v>0.64395976423205803</v>
      </c>
      <c r="E99">
        <f t="shared" si="5"/>
        <v>1</v>
      </c>
      <c r="F99">
        <f t="shared" si="6"/>
        <v>1</v>
      </c>
      <c r="G99">
        <f t="shared" si="7"/>
        <v>1</v>
      </c>
      <c r="H99">
        <f t="shared" si="8"/>
        <v>1</v>
      </c>
      <c r="I99">
        <f t="shared" si="9"/>
        <v>1</v>
      </c>
    </row>
    <row r="100" spans="1:9" x14ac:dyDescent="0.35">
      <c r="A100">
        <v>0.95929820484222805</v>
      </c>
      <c r="B100">
        <v>0.83571428571428497</v>
      </c>
      <c r="C100">
        <v>0.97393319412593904</v>
      </c>
      <c r="D100">
        <v>0.62544516996342603</v>
      </c>
      <c r="E100">
        <f t="shared" si="5"/>
        <v>1</v>
      </c>
      <c r="F100">
        <f t="shared" si="6"/>
        <v>1</v>
      </c>
      <c r="G100">
        <f t="shared" si="7"/>
        <v>1</v>
      </c>
      <c r="H100">
        <f t="shared" si="8"/>
        <v>1</v>
      </c>
      <c r="I100">
        <f t="shared" si="9"/>
        <v>1</v>
      </c>
    </row>
    <row r="101" spans="1:9" x14ac:dyDescent="0.35">
      <c r="A101">
        <v>0.16080530560560399</v>
      </c>
      <c r="B101">
        <v>0.44285714285714201</v>
      </c>
      <c r="C101">
        <v>0.15001154084225601</v>
      </c>
      <c r="D101">
        <v>0.43048803537987901</v>
      </c>
      <c r="E101">
        <f t="shared" si="5"/>
        <v>0</v>
      </c>
      <c r="F101">
        <f t="shared" si="6"/>
        <v>0</v>
      </c>
      <c r="G101">
        <f t="shared" si="7"/>
        <v>1</v>
      </c>
      <c r="H101">
        <f t="shared" si="8"/>
        <v>0</v>
      </c>
      <c r="I101">
        <f t="shared" si="9"/>
        <v>0.16648115683995821</v>
      </c>
    </row>
    <row r="102" spans="1:9" x14ac:dyDescent="0.35">
      <c r="A102">
        <v>0.62481737927376502</v>
      </c>
      <c r="B102">
        <v>0.59166666666666601</v>
      </c>
      <c r="C102">
        <v>0.65365216942688598</v>
      </c>
      <c r="D102">
        <v>0.45585361052548001</v>
      </c>
      <c r="E102">
        <f t="shared" si="5"/>
        <v>1</v>
      </c>
      <c r="F102">
        <f t="shared" si="6"/>
        <v>1</v>
      </c>
      <c r="G102">
        <f t="shared" si="7"/>
        <v>1</v>
      </c>
      <c r="H102">
        <f t="shared" si="8"/>
        <v>1</v>
      </c>
      <c r="I102">
        <f t="shared" si="9"/>
        <v>1</v>
      </c>
    </row>
    <row r="103" spans="1:9" x14ac:dyDescent="0.35">
      <c r="A103">
        <v>0.27299022223543801</v>
      </c>
      <c r="B103">
        <v>0.41249999999999998</v>
      </c>
      <c r="C103">
        <v>0.31244299735344799</v>
      </c>
      <c r="D103">
        <v>0.55022084490287204</v>
      </c>
      <c r="E103">
        <f t="shared" si="5"/>
        <v>0</v>
      </c>
      <c r="F103">
        <f t="shared" si="6"/>
        <v>0</v>
      </c>
      <c r="G103">
        <f t="shared" si="7"/>
        <v>1</v>
      </c>
      <c r="H103">
        <f t="shared" si="8"/>
        <v>1</v>
      </c>
      <c r="I103">
        <f t="shared" si="9"/>
        <v>0.37707672429283468</v>
      </c>
    </row>
    <row r="104" spans="1:9" x14ac:dyDescent="0.35">
      <c r="A104">
        <v>0.38727178765578901</v>
      </c>
      <c r="B104">
        <v>0.73375000000000001</v>
      </c>
      <c r="C104">
        <v>0.85286442816864605</v>
      </c>
      <c r="D104">
        <v>0.66959158387147799</v>
      </c>
      <c r="E104">
        <f t="shared" si="5"/>
        <v>0</v>
      </c>
      <c r="F104">
        <f t="shared" si="6"/>
        <v>1</v>
      </c>
      <c r="G104">
        <f t="shared" si="7"/>
        <v>1</v>
      </c>
      <c r="H104">
        <f t="shared" si="8"/>
        <v>1</v>
      </c>
      <c r="I104">
        <f t="shared" si="9"/>
        <v>0.80917890740635046</v>
      </c>
    </row>
    <row r="105" spans="1:9" x14ac:dyDescent="0.35">
      <c r="A105">
        <v>0.98557756357113901</v>
      </c>
      <c r="B105">
        <v>0.98333333333333295</v>
      </c>
      <c r="C105">
        <v>0.998300226541046</v>
      </c>
      <c r="D105">
        <v>0.74500430617318603</v>
      </c>
      <c r="E105">
        <f t="shared" si="5"/>
        <v>1</v>
      </c>
      <c r="F105">
        <f t="shared" si="6"/>
        <v>1</v>
      </c>
      <c r="G105">
        <f t="shared" si="7"/>
        <v>1</v>
      </c>
      <c r="H105">
        <f t="shared" si="8"/>
        <v>1</v>
      </c>
      <c r="I105">
        <f t="shared" si="9"/>
        <v>1</v>
      </c>
    </row>
    <row r="106" spans="1:9" x14ac:dyDescent="0.35">
      <c r="A106">
        <v>0.63549111040472295</v>
      </c>
      <c r="B106">
        <v>0.64472222222222197</v>
      </c>
      <c r="C106">
        <v>0.76272071000581998</v>
      </c>
      <c r="D106">
        <v>0.52518254536006503</v>
      </c>
      <c r="E106">
        <f t="shared" si="5"/>
        <v>1</v>
      </c>
      <c r="F106">
        <f t="shared" si="6"/>
        <v>1</v>
      </c>
      <c r="G106">
        <f t="shared" si="7"/>
        <v>1</v>
      </c>
      <c r="H106">
        <f t="shared" si="8"/>
        <v>1</v>
      </c>
      <c r="I106">
        <f t="shared" si="9"/>
        <v>1</v>
      </c>
    </row>
    <row r="107" spans="1:9" x14ac:dyDescent="0.35">
      <c r="A107">
        <v>0.73815639746398998</v>
      </c>
      <c r="B107">
        <v>0.75749999999999995</v>
      </c>
      <c r="C107">
        <v>0.61060310419175701</v>
      </c>
      <c r="D107">
        <v>0.54853841377856905</v>
      </c>
      <c r="E107">
        <f t="shared" si="5"/>
        <v>1</v>
      </c>
      <c r="F107">
        <f t="shared" si="6"/>
        <v>1</v>
      </c>
      <c r="G107">
        <f t="shared" si="7"/>
        <v>1</v>
      </c>
      <c r="H107">
        <f t="shared" si="8"/>
        <v>1</v>
      </c>
      <c r="I107">
        <f t="shared" si="9"/>
        <v>1</v>
      </c>
    </row>
    <row r="108" spans="1:9" x14ac:dyDescent="0.35">
      <c r="A108">
        <v>0.84427682893342604</v>
      </c>
      <c r="B108">
        <v>0.87333333333333296</v>
      </c>
      <c r="C108">
        <v>0.92925018216222199</v>
      </c>
      <c r="D108">
        <v>0.83947855740146105</v>
      </c>
      <c r="E108">
        <f t="shared" si="5"/>
        <v>1</v>
      </c>
      <c r="F108">
        <f t="shared" si="6"/>
        <v>1</v>
      </c>
      <c r="G108">
        <f t="shared" si="7"/>
        <v>1</v>
      </c>
      <c r="H108">
        <f t="shared" si="8"/>
        <v>1</v>
      </c>
      <c r="I108">
        <f t="shared" si="9"/>
        <v>1</v>
      </c>
    </row>
    <row r="109" spans="1:9" x14ac:dyDescent="0.35">
      <c r="A109">
        <v>0.88159902225445796</v>
      </c>
      <c r="B109">
        <v>0.66047619047618999</v>
      </c>
      <c r="C109">
        <v>0.83805756138165699</v>
      </c>
      <c r="D109">
        <v>0.716554807931716</v>
      </c>
      <c r="E109">
        <f t="shared" si="5"/>
        <v>1</v>
      </c>
      <c r="F109">
        <f t="shared" si="6"/>
        <v>1</v>
      </c>
      <c r="G109">
        <f t="shared" si="7"/>
        <v>1</v>
      </c>
      <c r="H109">
        <f t="shared" si="8"/>
        <v>1</v>
      </c>
      <c r="I109">
        <f t="shared" si="9"/>
        <v>1</v>
      </c>
    </row>
    <row r="110" spans="1:9" x14ac:dyDescent="0.35">
      <c r="A110">
        <v>0.442162461341635</v>
      </c>
      <c r="B110">
        <v>0.48249999999999899</v>
      </c>
      <c r="C110">
        <v>0.405870771225667</v>
      </c>
      <c r="D110">
        <v>0.64610250164371097</v>
      </c>
      <c r="E110">
        <f t="shared" si="5"/>
        <v>1</v>
      </c>
      <c r="F110">
        <f t="shared" si="6"/>
        <v>1</v>
      </c>
      <c r="G110">
        <f t="shared" si="7"/>
        <v>1</v>
      </c>
      <c r="H110">
        <f t="shared" si="8"/>
        <v>1</v>
      </c>
      <c r="I110">
        <f t="shared" si="9"/>
        <v>1</v>
      </c>
    </row>
    <row r="111" spans="1:9" x14ac:dyDescent="0.35">
      <c r="A111">
        <v>0.89553142197665303</v>
      </c>
      <c r="B111">
        <v>0.9375</v>
      </c>
      <c r="C111">
        <v>0.89916195763846996</v>
      </c>
      <c r="D111">
        <v>0.74156406385760698</v>
      </c>
      <c r="E111">
        <f t="shared" si="5"/>
        <v>1</v>
      </c>
      <c r="F111">
        <f t="shared" si="6"/>
        <v>1</v>
      </c>
      <c r="G111">
        <f t="shared" si="7"/>
        <v>1</v>
      </c>
      <c r="H111">
        <f t="shared" si="8"/>
        <v>1</v>
      </c>
      <c r="I111">
        <f t="shared" si="9"/>
        <v>1</v>
      </c>
    </row>
    <row r="112" spans="1:9" x14ac:dyDescent="0.35">
      <c r="A112">
        <v>0.98415758417088794</v>
      </c>
      <c r="B112">
        <v>0.92916666666666603</v>
      </c>
      <c r="C112">
        <v>0.99538243952162098</v>
      </c>
      <c r="D112">
        <v>0.89291519333648395</v>
      </c>
      <c r="E112">
        <f t="shared" si="5"/>
        <v>1</v>
      </c>
      <c r="F112">
        <f t="shared" si="6"/>
        <v>1</v>
      </c>
      <c r="G112">
        <f t="shared" si="7"/>
        <v>1</v>
      </c>
      <c r="H112">
        <f t="shared" si="8"/>
        <v>1</v>
      </c>
      <c r="I112">
        <f t="shared" si="9"/>
        <v>1</v>
      </c>
    </row>
    <row r="113" spans="1:9" x14ac:dyDescent="0.35">
      <c r="A113">
        <v>0.63712824339090501</v>
      </c>
      <c r="B113">
        <v>0.69077380952380896</v>
      </c>
      <c r="C113">
        <v>0.64555877095449199</v>
      </c>
      <c r="D113">
        <v>0.65625541521942898</v>
      </c>
      <c r="E113">
        <f t="shared" si="5"/>
        <v>1</v>
      </c>
      <c r="F113">
        <f t="shared" si="6"/>
        <v>1</v>
      </c>
      <c r="G113">
        <f t="shared" si="7"/>
        <v>1</v>
      </c>
      <c r="H113">
        <f t="shared" si="8"/>
        <v>1</v>
      </c>
      <c r="I113">
        <f t="shared" si="9"/>
        <v>1</v>
      </c>
    </row>
    <row r="114" spans="1:9" x14ac:dyDescent="0.35">
      <c r="A114">
        <v>0.49355834094149198</v>
      </c>
      <c r="B114">
        <v>0.44833333333333297</v>
      </c>
      <c r="C114">
        <v>0.10283539427316001</v>
      </c>
      <c r="D114">
        <v>0.69036188279129795</v>
      </c>
      <c r="E114">
        <f t="shared" si="5"/>
        <v>1</v>
      </c>
      <c r="F114">
        <f t="shared" si="6"/>
        <v>0</v>
      </c>
      <c r="G114">
        <f t="shared" si="7"/>
        <v>0</v>
      </c>
      <c r="H114">
        <f t="shared" si="8"/>
        <v>1</v>
      </c>
      <c r="I114">
        <f t="shared" si="9"/>
        <v>0.40141666004652604</v>
      </c>
    </row>
    <row r="115" spans="1:9" x14ac:dyDescent="0.35">
      <c r="A115">
        <v>0.33609821988518501</v>
      </c>
      <c r="B115">
        <v>0.56571428571428495</v>
      </c>
      <c r="C115">
        <v>0.18103428619694301</v>
      </c>
      <c r="D115">
        <v>0.60718092354291997</v>
      </c>
      <c r="E115">
        <f t="shared" si="5"/>
        <v>0</v>
      </c>
      <c r="F115">
        <f t="shared" si="6"/>
        <v>1</v>
      </c>
      <c r="G115">
        <f t="shared" si="7"/>
        <v>1</v>
      </c>
      <c r="H115">
        <f t="shared" si="8"/>
        <v>1</v>
      </c>
      <c r="I115">
        <f t="shared" si="9"/>
        <v>0.80917890740635046</v>
      </c>
    </row>
    <row r="116" spans="1:9" x14ac:dyDescent="0.35">
      <c r="A116">
        <v>0.98841275355535896</v>
      </c>
      <c r="B116">
        <v>0.99166666666666603</v>
      </c>
      <c r="C116">
        <v>0.99182628694304098</v>
      </c>
      <c r="D116">
        <v>0.85292514783876505</v>
      </c>
      <c r="E116">
        <f t="shared" si="5"/>
        <v>1</v>
      </c>
      <c r="F116">
        <f t="shared" si="6"/>
        <v>1</v>
      </c>
      <c r="G116">
        <f t="shared" si="7"/>
        <v>1</v>
      </c>
      <c r="H116">
        <f t="shared" si="8"/>
        <v>1</v>
      </c>
      <c r="I116">
        <f t="shared" si="9"/>
        <v>1</v>
      </c>
    </row>
    <row r="117" spans="1:9" x14ac:dyDescent="0.35">
      <c r="A117">
        <v>0.66043480697167001</v>
      </c>
      <c r="B117">
        <v>0.75958333333333306</v>
      </c>
      <c r="C117">
        <v>0.32642824976731699</v>
      </c>
      <c r="D117">
        <v>0.23440993478219899</v>
      </c>
      <c r="E117">
        <f t="shared" si="5"/>
        <v>1</v>
      </c>
      <c r="F117">
        <f t="shared" si="6"/>
        <v>1</v>
      </c>
      <c r="G117">
        <f t="shared" si="7"/>
        <v>1</v>
      </c>
      <c r="H117">
        <f t="shared" si="8"/>
        <v>0</v>
      </c>
      <c r="I117">
        <f t="shared" si="9"/>
        <v>0.78940443254712345</v>
      </c>
    </row>
    <row r="118" spans="1:9" x14ac:dyDescent="0.35">
      <c r="A118">
        <v>0.74450214768890699</v>
      </c>
      <c r="B118">
        <v>0.80249999999999999</v>
      </c>
      <c r="C118">
        <v>0.68223854601893297</v>
      </c>
      <c r="D118">
        <v>0.79503904182396301</v>
      </c>
      <c r="E118">
        <f t="shared" si="5"/>
        <v>1</v>
      </c>
      <c r="F118">
        <f t="shared" si="6"/>
        <v>1</v>
      </c>
      <c r="G118">
        <f t="shared" si="7"/>
        <v>1</v>
      </c>
      <c r="H118">
        <f t="shared" si="8"/>
        <v>1</v>
      </c>
      <c r="I118">
        <f t="shared" si="9"/>
        <v>1</v>
      </c>
    </row>
    <row r="119" spans="1:9" x14ac:dyDescent="0.35">
      <c r="A119">
        <v>0.89274529437432104</v>
      </c>
      <c r="B119">
        <v>0.92125000000000001</v>
      </c>
      <c r="C119">
        <v>0.95308825947356701</v>
      </c>
      <c r="D119">
        <v>0.82745561212831198</v>
      </c>
      <c r="E119">
        <f t="shared" si="5"/>
        <v>1</v>
      </c>
      <c r="F119">
        <f t="shared" si="6"/>
        <v>1</v>
      </c>
      <c r="G119">
        <f t="shared" si="7"/>
        <v>1</v>
      </c>
      <c r="H119">
        <f t="shared" si="8"/>
        <v>1</v>
      </c>
      <c r="I119">
        <f t="shared" si="9"/>
        <v>1</v>
      </c>
    </row>
    <row r="120" spans="1:9" x14ac:dyDescent="0.35">
      <c r="A120">
        <v>0.69470693601519296</v>
      </c>
      <c r="B120">
        <v>0.51833333333333298</v>
      </c>
      <c r="C120">
        <v>0.29386955714541502</v>
      </c>
      <c r="D120">
        <v>0.5</v>
      </c>
      <c r="E120">
        <f t="shared" si="5"/>
        <v>1</v>
      </c>
      <c r="F120">
        <f t="shared" si="6"/>
        <v>1</v>
      </c>
      <c r="G120">
        <f t="shared" si="7"/>
        <v>1</v>
      </c>
      <c r="H120">
        <f t="shared" si="8"/>
        <v>1</v>
      </c>
      <c r="I120">
        <f t="shared" si="9"/>
        <v>1</v>
      </c>
    </row>
    <row r="121" spans="1:9" x14ac:dyDescent="0.35">
      <c r="A121">
        <v>0.72123070205673601</v>
      </c>
      <c r="B121">
        <v>0.71</v>
      </c>
      <c r="C121">
        <v>0.90254227778789597</v>
      </c>
      <c r="D121">
        <v>0.63495462789552004</v>
      </c>
      <c r="E121">
        <f t="shared" si="5"/>
        <v>1</v>
      </c>
      <c r="F121">
        <f t="shared" si="6"/>
        <v>1</v>
      </c>
      <c r="G121">
        <f t="shared" si="7"/>
        <v>1</v>
      </c>
      <c r="H121">
        <f t="shared" si="8"/>
        <v>1</v>
      </c>
      <c r="I121">
        <f t="shared" si="9"/>
        <v>1</v>
      </c>
    </row>
    <row r="122" spans="1:9" x14ac:dyDescent="0.35">
      <c r="A122">
        <v>0.90394031257107499</v>
      </c>
      <c r="B122">
        <v>0.87333333333333296</v>
      </c>
      <c r="C122">
        <v>0.97293702779302704</v>
      </c>
      <c r="D122">
        <v>0.76765359242555997</v>
      </c>
      <c r="E122">
        <f t="shared" si="5"/>
        <v>1</v>
      </c>
      <c r="F122">
        <f t="shared" si="6"/>
        <v>1</v>
      </c>
      <c r="G122">
        <f t="shared" si="7"/>
        <v>1</v>
      </c>
      <c r="H122">
        <f t="shared" si="8"/>
        <v>1</v>
      </c>
      <c r="I122">
        <f t="shared" si="9"/>
        <v>1</v>
      </c>
    </row>
    <row r="123" spans="1:9" x14ac:dyDescent="0.35">
      <c r="A123">
        <v>0.83191811654329095</v>
      </c>
      <c r="B123">
        <v>0.88749999999999996</v>
      </c>
      <c r="C123">
        <v>0.74341060074690801</v>
      </c>
      <c r="D123">
        <v>0.74725694167069201</v>
      </c>
      <c r="E123">
        <f t="shared" si="5"/>
        <v>1</v>
      </c>
      <c r="F123">
        <f t="shared" si="6"/>
        <v>1</v>
      </c>
      <c r="G123">
        <f t="shared" si="7"/>
        <v>1</v>
      </c>
      <c r="H123">
        <f t="shared" si="8"/>
        <v>1</v>
      </c>
      <c r="I123">
        <f t="shared" si="9"/>
        <v>1</v>
      </c>
    </row>
    <row r="124" spans="1:9" x14ac:dyDescent="0.35">
      <c r="A124">
        <v>0.17175242623198</v>
      </c>
      <c r="B124">
        <v>0.19500000000000001</v>
      </c>
      <c r="C124">
        <v>0.20617689743221401</v>
      </c>
      <c r="D124">
        <v>0.42452179625254699</v>
      </c>
      <c r="E124">
        <f t="shared" si="5"/>
        <v>0</v>
      </c>
      <c r="F124">
        <f t="shared" si="6"/>
        <v>0</v>
      </c>
      <c r="G124">
        <f t="shared" si="7"/>
        <v>1</v>
      </c>
      <c r="H124">
        <f t="shared" si="8"/>
        <v>0</v>
      </c>
      <c r="I124">
        <f t="shared" si="9"/>
        <v>0.16648115683995821</v>
      </c>
    </row>
    <row r="125" spans="1:9" x14ac:dyDescent="0.35">
      <c r="A125">
        <v>0.84321254737128704</v>
      </c>
      <c r="B125">
        <v>0.73666666666666603</v>
      </c>
      <c r="C125">
        <v>0.80853974052682098</v>
      </c>
      <c r="D125">
        <v>0.66185277567384704</v>
      </c>
      <c r="E125">
        <f t="shared" si="5"/>
        <v>1</v>
      </c>
      <c r="F125">
        <f t="shared" si="6"/>
        <v>1</v>
      </c>
      <c r="G125">
        <f t="shared" si="7"/>
        <v>1</v>
      </c>
      <c r="H125">
        <f t="shared" si="8"/>
        <v>1</v>
      </c>
      <c r="I125">
        <f t="shared" si="9"/>
        <v>1</v>
      </c>
    </row>
    <row r="126" spans="1:9" x14ac:dyDescent="0.35">
      <c r="A126">
        <v>0.91078891562576603</v>
      </c>
      <c r="B126">
        <v>0.76416666666666599</v>
      </c>
      <c r="C126">
        <v>0.81944243227112001</v>
      </c>
      <c r="D126">
        <v>0.69734057669434102</v>
      </c>
      <c r="E126">
        <f t="shared" si="5"/>
        <v>1</v>
      </c>
      <c r="F126">
        <f t="shared" si="6"/>
        <v>1</v>
      </c>
      <c r="G126">
        <f t="shared" si="7"/>
        <v>1</v>
      </c>
      <c r="H126">
        <f t="shared" si="8"/>
        <v>1</v>
      </c>
      <c r="I126">
        <f t="shared" si="9"/>
        <v>1</v>
      </c>
    </row>
    <row r="127" spans="1:9" x14ac:dyDescent="0.35">
      <c r="A127">
        <v>0.81101535675778802</v>
      </c>
      <c r="B127">
        <v>0.62916666666666599</v>
      </c>
      <c r="C127">
        <v>0.72527637264491296</v>
      </c>
      <c r="D127">
        <v>0.63308385619226604</v>
      </c>
      <c r="E127">
        <f t="shared" si="5"/>
        <v>1</v>
      </c>
      <c r="F127">
        <f t="shared" si="6"/>
        <v>1</v>
      </c>
      <c r="G127">
        <f t="shared" si="7"/>
        <v>1</v>
      </c>
      <c r="H127">
        <f t="shared" si="8"/>
        <v>1</v>
      </c>
      <c r="I127">
        <f t="shared" si="9"/>
        <v>1</v>
      </c>
    </row>
    <row r="128" spans="1:9" x14ac:dyDescent="0.35">
      <c r="A128">
        <v>0.508465720254481</v>
      </c>
      <c r="B128">
        <v>0.35916666666666602</v>
      </c>
      <c r="C128">
        <v>8.5406686750148106E-2</v>
      </c>
      <c r="D128">
        <v>0.45333240259378799</v>
      </c>
      <c r="E128">
        <f t="shared" si="5"/>
        <v>1</v>
      </c>
      <c r="F128">
        <f t="shared" si="6"/>
        <v>0</v>
      </c>
      <c r="G128">
        <f t="shared" si="7"/>
        <v>0</v>
      </c>
      <c r="H128">
        <f t="shared" si="8"/>
        <v>1</v>
      </c>
      <c r="I128">
        <f t="shared" si="9"/>
        <v>0.40141666004652604</v>
      </c>
    </row>
    <row r="129" spans="1:9" x14ac:dyDescent="0.35">
      <c r="A129">
        <v>0.94206253454441002</v>
      </c>
      <c r="B129">
        <v>0.96666666666666601</v>
      </c>
      <c r="C129">
        <v>0.98248304507362005</v>
      </c>
      <c r="D129">
        <v>0.78275256589775299</v>
      </c>
      <c r="E129">
        <f t="shared" si="5"/>
        <v>1</v>
      </c>
      <c r="F129">
        <f t="shared" si="6"/>
        <v>1</v>
      </c>
      <c r="G129">
        <f t="shared" si="7"/>
        <v>1</v>
      </c>
      <c r="H129">
        <f t="shared" si="8"/>
        <v>1</v>
      </c>
      <c r="I129">
        <f t="shared" si="9"/>
        <v>1</v>
      </c>
    </row>
    <row r="130" spans="1:9" x14ac:dyDescent="0.35">
      <c r="A130">
        <v>0.92934080329676605</v>
      </c>
      <c r="B130">
        <v>0.79194444444444401</v>
      </c>
      <c r="C130">
        <v>0.98659570340348601</v>
      </c>
      <c r="D130">
        <v>0.62024076434929698</v>
      </c>
      <c r="E130">
        <f t="shared" si="5"/>
        <v>1</v>
      </c>
      <c r="F130">
        <f t="shared" si="6"/>
        <v>1</v>
      </c>
      <c r="G130">
        <f t="shared" si="7"/>
        <v>1</v>
      </c>
      <c r="H130">
        <f t="shared" si="8"/>
        <v>1</v>
      </c>
      <c r="I130">
        <f t="shared" si="9"/>
        <v>1</v>
      </c>
    </row>
    <row r="131" spans="1:9" x14ac:dyDescent="0.35">
      <c r="A131">
        <v>0.64250950408299501</v>
      </c>
      <c r="B131">
        <v>0.84678571428571403</v>
      </c>
      <c r="C131">
        <v>0.71488991628390197</v>
      </c>
      <c r="D131">
        <v>0.71712425929133095</v>
      </c>
      <c r="E131">
        <f t="shared" ref="E131:E151" si="10">IF(A131&gt;=0.4, 1,0)</f>
        <v>1</v>
      </c>
      <c r="F131">
        <f t="shared" ref="F131:F151" si="11">IF(B131&gt;=0.45,1,0)</f>
        <v>1</v>
      </c>
      <c r="G131">
        <f t="shared" ref="G131:G151" si="12">IF(C131&gt;=0.15,1,0)</f>
        <v>1</v>
      </c>
      <c r="H131">
        <f t="shared" ref="H131:H151" si="13">IF(D131&gt;=0.45, 1, 0)</f>
        <v>1</v>
      </c>
      <c r="I131">
        <f t="shared" ref="I131:I151" si="14">E131*$P$2+F131*$P$3+G131*$P$4+H131*$P$5</f>
        <v>1</v>
      </c>
    </row>
    <row r="132" spans="1:9" x14ac:dyDescent="0.35">
      <c r="A132">
        <v>0.93960467780366597</v>
      </c>
      <c r="B132">
        <v>0.77083333333333304</v>
      </c>
      <c r="C132">
        <v>0.92660574751270697</v>
      </c>
      <c r="D132">
        <v>0.66554592272342195</v>
      </c>
      <c r="E132">
        <f t="shared" si="10"/>
        <v>1</v>
      </c>
      <c r="F132">
        <f t="shared" si="11"/>
        <v>1</v>
      </c>
      <c r="G132">
        <f t="shared" si="12"/>
        <v>1</v>
      </c>
      <c r="H132">
        <f t="shared" si="13"/>
        <v>1</v>
      </c>
      <c r="I132">
        <f t="shared" si="14"/>
        <v>1</v>
      </c>
    </row>
    <row r="133" spans="1:9" x14ac:dyDescent="0.35">
      <c r="A133">
        <v>0.27791256154479099</v>
      </c>
      <c r="B133">
        <v>0.69083333333333297</v>
      </c>
      <c r="C133">
        <v>0.16009508166924399</v>
      </c>
      <c r="D133">
        <v>0.68220163129936795</v>
      </c>
      <c r="E133">
        <f t="shared" si="10"/>
        <v>0</v>
      </c>
      <c r="F133">
        <f t="shared" si="11"/>
        <v>1</v>
      </c>
      <c r="G133">
        <f t="shared" si="12"/>
        <v>1</v>
      </c>
      <c r="H133">
        <f t="shared" si="13"/>
        <v>1</v>
      </c>
      <c r="I133">
        <f t="shared" si="14"/>
        <v>0.80917890740635046</v>
      </c>
    </row>
    <row r="134" spans="1:9" x14ac:dyDescent="0.35">
      <c r="A134">
        <v>0.39412679286505398</v>
      </c>
      <c r="B134">
        <v>0.48749999999999999</v>
      </c>
      <c r="C134">
        <v>0.38356685551879299</v>
      </c>
      <c r="D134">
        <v>0.62244783614212296</v>
      </c>
      <c r="E134">
        <f t="shared" si="10"/>
        <v>0</v>
      </c>
      <c r="F134">
        <f t="shared" si="11"/>
        <v>1</v>
      </c>
      <c r="G134">
        <f t="shared" si="12"/>
        <v>1</v>
      </c>
      <c r="H134">
        <f t="shared" si="13"/>
        <v>1</v>
      </c>
      <c r="I134">
        <f t="shared" si="14"/>
        <v>0.80917890740635046</v>
      </c>
    </row>
    <row r="135" spans="1:9" x14ac:dyDescent="0.35">
      <c r="A135">
        <v>0.97140123283074298</v>
      </c>
      <c r="B135">
        <v>0.93333333333333302</v>
      </c>
      <c r="C135">
        <v>0.99109735497657003</v>
      </c>
      <c r="D135">
        <v>0.86118465860877602</v>
      </c>
      <c r="E135">
        <f t="shared" si="10"/>
        <v>1</v>
      </c>
      <c r="F135">
        <f t="shared" si="11"/>
        <v>1</v>
      </c>
      <c r="G135">
        <f t="shared" si="12"/>
        <v>1</v>
      </c>
      <c r="H135">
        <f t="shared" si="13"/>
        <v>1</v>
      </c>
      <c r="I135">
        <f t="shared" si="14"/>
        <v>1</v>
      </c>
    </row>
    <row r="136" spans="1:9" x14ac:dyDescent="0.35">
      <c r="A136">
        <v>0.88167574847483199</v>
      </c>
      <c r="B136">
        <v>0.85416666666666596</v>
      </c>
      <c r="C136">
        <v>0.95588083882878805</v>
      </c>
      <c r="D136">
        <v>0.82533579610589503</v>
      </c>
      <c r="E136">
        <f t="shared" si="10"/>
        <v>1</v>
      </c>
      <c r="F136">
        <f t="shared" si="11"/>
        <v>1</v>
      </c>
      <c r="G136">
        <f t="shared" si="12"/>
        <v>1</v>
      </c>
      <c r="H136">
        <f t="shared" si="13"/>
        <v>1</v>
      </c>
      <c r="I136">
        <f t="shared" si="14"/>
        <v>1</v>
      </c>
    </row>
    <row r="137" spans="1:9" x14ac:dyDescent="0.35">
      <c r="A137">
        <v>0.84671261610508197</v>
      </c>
      <c r="B137">
        <v>0.70416666666666605</v>
      </c>
      <c r="C137">
        <v>0.90483188716209595</v>
      </c>
      <c r="D137">
        <v>0.51254853942377099</v>
      </c>
      <c r="E137">
        <f t="shared" si="10"/>
        <v>1</v>
      </c>
      <c r="F137">
        <f t="shared" si="11"/>
        <v>1</v>
      </c>
      <c r="G137">
        <f t="shared" si="12"/>
        <v>1</v>
      </c>
      <c r="H137">
        <f t="shared" si="13"/>
        <v>1</v>
      </c>
      <c r="I137">
        <f t="shared" si="14"/>
        <v>1</v>
      </c>
    </row>
    <row r="138" spans="1:9" x14ac:dyDescent="0.35">
      <c r="A138">
        <v>0.91288858795597505</v>
      </c>
      <c r="B138">
        <v>0.81666666666666599</v>
      </c>
      <c r="C138">
        <v>0.86327622118380098</v>
      </c>
      <c r="D138">
        <v>0.74814028210773698</v>
      </c>
      <c r="E138">
        <f t="shared" si="10"/>
        <v>1</v>
      </c>
      <c r="F138">
        <f t="shared" si="11"/>
        <v>1</v>
      </c>
      <c r="G138">
        <f t="shared" si="12"/>
        <v>1</v>
      </c>
      <c r="H138">
        <f t="shared" si="13"/>
        <v>1</v>
      </c>
      <c r="I138">
        <f t="shared" si="14"/>
        <v>1</v>
      </c>
    </row>
    <row r="139" spans="1:9" x14ac:dyDescent="0.35">
      <c r="A139">
        <v>0.92952141683878997</v>
      </c>
      <c r="B139">
        <v>0.89500000000000002</v>
      </c>
      <c r="C139">
        <v>0.98103869504998098</v>
      </c>
      <c r="D139">
        <v>0.74068199473096896</v>
      </c>
      <c r="E139">
        <f t="shared" si="10"/>
        <v>1</v>
      </c>
      <c r="F139">
        <f t="shared" si="11"/>
        <v>1</v>
      </c>
      <c r="G139">
        <f t="shared" si="12"/>
        <v>1</v>
      </c>
      <c r="H139">
        <f t="shared" si="13"/>
        <v>1</v>
      </c>
      <c r="I139">
        <f t="shared" si="14"/>
        <v>1</v>
      </c>
    </row>
    <row r="140" spans="1:9" x14ac:dyDescent="0.35">
      <c r="A140">
        <v>0.56805044102566604</v>
      </c>
      <c r="B140">
        <v>0.86666666666666603</v>
      </c>
      <c r="C140">
        <v>0.64253237737751201</v>
      </c>
      <c r="D140">
        <v>0.75207850319704295</v>
      </c>
      <c r="E140">
        <f t="shared" si="10"/>
        <v>1</v>
      </c>
      <c r="F140">
        <f t="shared" si="11"/>
        <v>1</v>
      </c>
      <c r="G140">
        <f t="shared" si="12"/>
        <v>1</v>
      </c>
      <c r="H140">
        <f t="shared" si="13"/>
        <v>1</v>
      </c>
      <c r="I140">
        <f t="shared" si="14"/>
        <v>1</v>
      </c>
    </row>
    <row r="141" spans="1:9" x14ac:dyDescent="0.35">
      <c r="A141">
        <v>0.92672259223188402</v>
      </c>
      <c r="B141">
        <v>0.91583333333333306</v>
      </c>
      <c r="C141">
        <v>0.98212070687460196</v>
      </c>
      <c r="D141">
        <v>0.83707103141497397</v>
      </c>
      <c r="E141">
        <f t="shared" si="10"/>
        <v>1</v>
      </c>
      <c r="F141">
        <f t="shared" si="11"/>
        <v>1</v>
      </c>
      <c r="G141">
        <f t="shared" si="12"/>
        <v>1</v>
      </c>
      <c r="H141">
        <f t="shared" si="13"/>
        <v>1</v>
      </c>
      <c r="I141">
        <f t="shared" si="14"/>
        <v>1</v>
      </c>
    </row>
    <row r="142" spans="1:9" x14ac:dyDescent="0.35">
      <c r="A142">
        <v>0.87435941727252298</v>
      </c>
      <c r="B142">
        <v>0.91999999999999904</v>
      </c>
      <c r="C142">
        <v>0.91446376618205905</v>
      </c>
      <c r="D142">
        <v>0.82096249106644004</v>
      </c>
      <c r="E142">
        <f t="shared" si="10"/>
        <v>1</v>
      </c>
      <c r="F142">
        <f t="shared" si="11"/>
        <v>1</v>
      </c>
      <c r="G142">
        <f t="shared" si="12"/>
        <v>1</v>
      </c>
      <c r="H142">
        <f t="shared" si="13"/>
        <v>1</v>
      </c>
      <c r="I142">
        <f t="shared" si="14"/>
        <v>1</v>
      </c>
    </row>
    <row r="143" spans="1:9" x14ac:dyDescent="0.35">
      <c r="A143">
        <v>0.357832623228442</v>
      </c>
      <c r="B143">
        <v>0.49874999999999903</v>
      </c>
      <c r="C143">
        <v>0.25679235164299202</v>
      </c>
      <c r="D143">
        <v>0.59848997645002799</v>
      </c>
      <c r="E143">
        <f t="shared" si="10"/>
        <v>0</v>
      </c>
      <c r="F143">
        <f t="shared" si="11"/>
        <v>1</v>
      </c>
      <c r="G143">
        <f t="shared" si="12"/>
        <v>1</v>
      </c>
      <c r="H143">
        <f t="shared" si="13"/>
        <v>1</v>
      </c>
      <c r="I143">
        <f t="shared" si="14"/>
        <v>0.80917890740635046</v>
      </c>
    </row>
    <row r="144" spans="1:9" x14ac:dyDescent="0.35">
      <c r="A144">
        <v>0.446537861301744</v>
      </c>
      <c r="B144">
        <v>0.52619047619047599</v>
      </c>
      <c r="C144">
        <v>0.16121903651709901</v>
      </c>
      <c r="D144">
        <v>0.52998066520588805</v>
      </c>
      <c r="E144">
        <f t="shared" si="10"/>
        <v>1</v>
      </c>
      <c r="F144">
        <f t="shared" si="11"/>
        <v>1</v>
      </c>
      <c r="G144">
        <f t="shared" si="12"/>
        <v>1</v>
      </c>
      <c r="H144">
        <f t="shared" si="13"/>
        <v>1</v>
      </c>
      <c r="I144">
        <f t="shared" si="14"/>
        <v>1</v>
      </c>
    </row>
    <row r="145" spans="1:9" x14ac:dyDescent="0.35">
      <c r="A145">
        <v>0.90903525202980195</v>
      </c>
      <c r="B145">
        <v>0.87875000000000003</v>
      </c>
      <c r="C145">
        <v>0.95675015775593597</v>
      </c>
      <c r="D145">
        <v>0.42549298656715401</v>
      </c>
      <c r="E145">
        <f t="shared" si="10"/>
        <v>1</v>
      </c>
      <c r="F145">
        <f t="shared" si="11"/>
        <v>1</v>
      </c>
      <c r="G145">
        <f t="shared" si="12"/>
        <v>1</v>
      </c>
      <c r="H145">
        <f t="shared" si="13"/>
        <v>0</v>
      </c>
      <c r="I145">
        <f t="shared" si="14"/>
        <v>0.78940443254712345</v>
      </c>
    </row>
    <row r="146" spans="1:9" x14ac:dyDescent="0.35">
      <c r="A146">
        <v>0.82253980243128699</v>
      </c>
      <c r="B146">
        <v>0.81666666666666599</v>
      </c>
      <c r="C146">
        <v>0.92092320650362502</v>
      </c>
      <c r="D146">
        <v>0.57181872701139902</v>
      </c>
      <c r="E146">
        <f t="shared" si="10"/>
        <v>1</v>
      </c>
      <c r="F146">
        <f t="shared" si="11"/>
        <v>1</v>
      </c>
      <c r="G146">
        <f t="shared" si="12"/>
        <v>1</v>
      </c>
      <c r="H146">
        <f t="shared" si="13"/>
        <v>1</v>
      </c>
      <c r="I146">
        <f t="shared" si="14"/>
        <v>1</v>
      </c>
    </row>
    <row r="147" spans="1:9" x14ac:dyDescent="0.35">
      <c r="A147">
        <v>0.981688006204398</v>
      </c>
      <c r="B147">
        <v>0.89285714285714202</v>
      </c>
      <c r="C147">
        <v>0.960619151524163</v>
      </c>
      <c r="D147">
        <v>0.78152195017223003</v>
      </c>
      <c r="E147">
        <f t="shared" si="10"/>
        <v>1</v>
      </c>
      <c r="F147">
        <f t="shared" si="11"/>
        <v>1</v>
      </c>
      <c r="G147">
        <f t="shared" si="12"/>
        <v>1</v>
      </c>
      <c r="H147">
        <f t="shared" si="13"/>
        <v>1</v>
      </c>
      <c r="I147">
        <f t="shared" si="14"/>
        <v>1</v>
      </c>
    </row>
    <row r="148" spans="1:9" x14ac:dyDescent="0.35">
      <c r="A148">
        <v>0.99212982854939602</v>
      </c>
      <c r="B148">
        <v>0.82499999999999996</v>
      </c>
      <c r="C148">
        <v>0.98928295470552996</v>
      </c>
      <c r="D148">
        <v>0.75997180801097997</v>
      </c>
      <c r="E148">
        <f t="shared" si="10"/>
        <v>1</v>
      </c>
      <c r="F148">
        <f t="shared" si="11"/>
        <v>1</v>
      </c>
      <c r="G148">
        <f t="shared" si="12"/>
        <v>1</v>
      </c>
      <c r="H148">
        <f t="shared" si="13"/>
        <v>1</v>
      </c>
      <c r="I148">
        <f t="shared" si="14"/>
        <v>1</v>
      </c>
    </row>
    <row r="149" spans="1:9" x14ac:dyDescent="0.35">
      <c r="A149">
        <v>0.83543503191888602</v>
      </c>
      <c r="B149">
        <v>0.88</v>
      </c>
      <c r="C149">
        <v>0.81302221397771401</v>
      </c>
      <c r="D149">
        <v>0.65858553505544803</v>
      </c>
      <c r="E149">
        <f t="shared" si="10"/>
        <v>1</v>
      </c>
      <c r="F149">
        <f t="shared" si="11"/>
        <v>1</v>
      </c>
      <c r="G149">
        <f t="shared" si="12"/>
        <v>1</v>
      </c>
      <c r="H149">
        <f t="shared" si="13"/>
        <v>1</v>
      </c>
      <c r="I149">
        <f t="shared" si="14"/>
        <v>1</v>
      </c>
    </row>
    <row r="150" spans="1:9" x14ac:dyDescent="0.35">
      <c r="A150">
        <v>0.29458182158505503</v>
      </c>
      <c r="B150">
        <v>0.65083333333333304</v>
      </c>
      <c r="C150">
        <v>0.38330576034731001</v>
      </c>
      <c r="D150">
        <v>0.68815797412017099</v>
      </c>
      <c r="E150">
        <f t="shared" si="10"/>
        <v>0</v>
      </c>
      <c r="F150">
        <f t="shared" si="11"/>
        <v>1</v>
      </c>
      <c r="G150">
        <f t="shared" si="12"/>
        <v>1</v>
      </c>
      <c r="H150">
        <f t="shared" si="13"/>
        <v>1</v>
      </c>
      <c r="I150">
        <f t="shared" si="14"/>
        <v>0.80917890740635046</v>
      </c>
    </row>
    <row r="151" spans="1:9" x14ac:dyDescent="0.35">
      <c r="A151">
        <v>0.19277212015090001</v>
      </c>
      <c r="B151">
        <v>0.45095238095237999</v>
      </c>
      <c r="C151">
        <v>0.13324400264282099</v>
      </c>
      <c r="D151">
        <v>0.45693623801016398</v>
      </c>
      <c r="E151">
        <f t="shared" si="10"/>
        <v>0</v>
      </c>
      <c r="F151">
        <f t="shared" si="11"/>
        <v>1</v>
      </c>
      <c r="G151">
        <f t="shared" si="12"/>
        <v>0</v>
      </c>
      <c r="H151">
        <f t="shared" si="13"/>
        <v>1</v>
      </c>
      <c r="I151">
        <f t="shared" si="14"/>
        <v>0.64269775056639222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A8087-16D0-4FBD-95C1-976B300D3ADE}">
  <dimension ref="A1:B151"/>
  <sheetViews>
    <sheetView tabSelected="1" workbookViewId="0">
      <selection activeCell="B2" sqref="B2"/>
    </sheetView>
  </sheetViews>
  <sheetFormatPr defaultRowHeight="14.5" x14ac:dyDescent="0.35"/>
  <sheetData>
    <row r="1" spans="1:2" x14ac:dyDescent="0.35">
      <c r="A1" t="s">
        <v>27</v>
      </c>
      <c r="B1" t="s">
        <v>28</v>
      </c>
    </row>
    <row r="2" spans="1:2" x14ac:dyDescent="0.35">
      <c r="A2">
        <v>1</v>
      </c>
      <c r="B2">
        <f>IF(Threshold!I2&gt;=0.5, 1, 0)</f>
        <v>1</v>
      </c>
    </row>
    <row r="3" spans="1:2" x14ac:dyDescent="0.35">
      <c r="A3">
        <v>2</v>
      </c>
      <c r="B3">
        <f>IF(Threshold!I3&gt;=0.5, 1, 0)</f>
        <v>1</v>
      </c>
    </row>
    <row r="4" spans="1:2" x14ac:dyDescent="0.35">
      <c r="A4">
        <v>3</v>
      </c>
      <c r="B4">
        <f>IF(Threshold!I4&gt;=0.5, 1, 0)</f>
        <v>1</v>
      </c>
    </row>
    <row r="5" spans="1:2" x14ac:dyDescent="0.35">
      <c r="A5">
        <v>4</v>
      </c>
      <c r="B5">
        <f>IF(Threshold!I5&gt;=0.5, 1, 0)</f>
        <v>0</v>
      </c>
    </row>
    <row r="6" spans="1:2" x14ac:dyDescent="0.35">
      <c r="A6">
        <v>5</v>
      </c>
      <c r="B6">
        <f>IF(Threshold!I6&gt;=0.5, 1, 0)</f>
        <v>1</v>
      </c>
    </row>
    <row r="7" spans="1:2" x14ac:dyDescent="0.35">
      <c r="A7">
        <v>6</v>
      </c>
      <c r="B7">
        <f>IF(Threshold!I7&gt;=0.5, 1, 0)</f>
        <v>1</v>
      </c>
    </row>
    <row r="8" spans="1:2" x14ac:dyDescent="0.35">
      <c r="A8">
        <v>7</v>
      </c>
      <c r="B8">
        <f>IF(Threshold!I8&gt;=0.5, 1, 0)</f>
        <v>1</v>
      </c>
    </row>
    <row r="9" spans="1:2" x14ac:dyDescent="0.35">
      <c r="A9">
        <v>8</v>
      </c>
      <c r="B9">
        <f>IF(Threshold!I9&gt;=0.5, 1, 0)</f>
        <v>1</v>
      </c>
    </row>
    <row r="10" spans="1:2" x14ac:dyDescent="0.35">
      <c r="A10">
        <v>9</v>
      </c>
      <c r="B10">
        <f>IF(Threshold!I10&gt;=0.5, 1, 0)</f>
        <v>1</v>
      </c>
    </row>
    <row r="11" spans="1:2" x14ac:dyDescent="0.35">
      <c r="A11">
        <v>10</v>
      </c>
      <c r="B11">
        <f>IF(Threshold!I11&gt;=0.5, 1, 0)</f>
        <v>1</v>
      </c>
    </row>
    <row r="12" spans="1:2" x14ac:dyDescent="0.35">
      <c r="A12">
        <v>11</v>
      </c>
      <c r="B12">
        <f>IF(Threshold!I12&gt;=0.5, 1, 0)</f>
        <v>1</v>
      </c>
    </row>
    <row r="13" spans="1:2" x14ac:dyDescent="0.35">
      <c r="A13">
        <v>12</v>
      </c>
      <c r="B13">
        <f>IF(Threshold!I13&gt;=0.5, 1, 0)</f>
        <v>1</v>
      </c>
    </row>
    <row r="14" spans="1:2" x14ac:dyDescent="0.35">
      <c r="A14">
        <v>13</v>
      </c>
      <c r="B14">
        <f>IF(Threshold!I14&gt;=0.5, 1, 0)</f>
        <v>1</v>
      </c>
    </row>
    <row r="15" spans="1:2" x14ac:dyDescent="0.35">
      <c r="A15">
        <v>14</v>
      </c>
      <c r="B15">
        <f>IF(Threshold!I15&gt;=0.5, 1, 0)</f>
        <v>1</v>
      </c>
    </row>
    <row r="16" spans="1:2" x14ac:dyDescent="0.35">
      <c r="A16">
        <v>15</v>
      </c>
      <c r="B16">
        <f>IF(Threshold!I16&gt;=0.5, 1, 0)</f>
        <v>1</v>
      </c>
    </row>
    <row r="17" spans="1:2" x14ac:dyDescent="0.35">
      <c r="A17">
        <v>16</v>
      </c>
      <c r="B17">
        <f>IF(Threshold!I17&gt;=0.5, 1, 0)</f>
        <v>0</v>
      </c>
    </row>
    <row r="18" spans="1:2" x14ac:dyDescent="0.35">
      <c r="A18">
        <v>17</v>
      </c>
      <c r="B18">
        <f>IF(Threshold!I18&gt;=0.5, 1, 0)</f>
        <v>1</v>
      </c>
    </row>
    <row r="19" spans="1:2" x14ac:dyDescent="0.35">
      <c r="A19">
        <v>18</v>
      </c>
      <c r="B19">
        <f>IF(Threshold!I19&gt;=0.5, 1, 0)</f>
        <v>1</v>
      </c>
    </row>
    <row r="20" spans="1:2" x14ac:dyDescent="0.35">
      <c r="A20">
        <v>19</v>
      </c>
      <c r="B20">
        <f>IF(Threshold!I20&gt;=0.5, 1, 0)</f>
        <v>0</v>
      </c>
    </row>
    <row r="21" spans="1:2" x14ac:dyDescent="0.35">
      <c r="A21">
        <v>20</v>
      </c>
      <c r="B21">
        <f>IF(Threshold!I21&gt;=0.5, 1, 0)</f>
        <v>1</v>
      </c>
    </row>
    <row r="22" spans="1:2" x14ac:dyDescent="0.35">
      <c r="A22">
        <v>21</v>
      </c>
      <c r="B22">
        <f>IF(Threshold!I22&gt;=0.5, 1, 0)</f>
        <v>1</v>
      </c>
    </row>
    <row r="23" spans="1:2" x14ac:dyDescent="0.35">
      <c r="A23">
        <v>22</v>
      </c>
      <c r="B23">
        <f>IF(Threshold!I23&gt;=0.5, 1, 0)</f>
        <v>1</v>
      </c>
    </row>
    <row r="24" spans="1:2" x14ac:dyDescent="0.35">
      <c r="A24">
        <v>23</v>
      </c>
      <c r="B24">
        <f>IF(Threshold!I24&gt;=0.5, 1, 0)</f>
        <v>1</v>
      </c>
    </row>
    <row r="25" spans="1:2" x14ac:dyDescent="0.35">
      <c r="A25">
        <v>24</v>
      </c>
      <c r="B25">
        <f>IF(Threshold!I25&gt;=0.5, 1, 0)</f>
        <v>1</v>
      </c>
    </row>
    <row r="26" spans="1:2" x14ac:dyDescent="0.35">
      <c r="A26">
        <v>25</v>
      </c>
      <c r="B26">
        <f>IF(Threshold!I26&gt;=0.5, 1, 0)</f>
        <v>1</v>
      </c>
    </row>
    <row r="27" spans="1:2" x14ac:dyDescent="0.35">
      <c r="A27">
        <v>26</v>
      </c>
      <c r="B27">
        <f>IF(Threshold!I27&gt;=0.5, 1, 0)</f>
        <v>1</v>
      </c>
    </row>
    <row r="28" spans="1:2" x14ac:dyDescent="0.35">
      <c r="A28">
        <v>27</v>
      </c>
      <c r="B28">
        <f>IF(Threshold!I28&gt;=0.5, 1, 0)</f>
        <v>1</v>
      </c>
    </row>
    <row r="29" spans="1:2" x14ac:dyDescent="0.35">
      <c r="A29">
        <v>28</v>
      </c>
      <c r="B29">
        <f>IF(Threshold!I29&gt;=0.5, 1, 0)</f>
        <v>0</v>
      </c>
    </row>
    <row r="30" spans="1:2" x14ac:dyDescent="0.35">
      <c r="A30">
        <v>29</v>
      </c>
      <c r="B30">
        <f>IF(Threshold!I30&gt;=0.5, 1, 0)</f>
        <v>1</v>
      </c>
    </row>
    <row r="31" spans="1:2" x14ac:dyDescent="0.35">
      <c r="A31">
        <v>30</v>
      </c>
      <c r="B31">
        <f>IF(Threshold!I31&gt;=0.5, 1, 0)</f>
        <v>1</v>
      </c>
    </row>
    <row r="32" spans="1:2" x14ac:dyDescent="0.35">
      <c r="A32">
        <v>31</v>
      </c>
      <c r="B32">
        <f>IF(Threshold!I32&gt;=0.5, 1, 0)</f>
        <v>0</v>
      </c>
    </row>
    <row r="33" spans="1:2" x14ac:dyDescent="0.35">
      <c r="A33">
        <v>32</v>
      </c>
      <c r="B33">
        <f>IF(Threshold!I33&gt;=0.5, 1, 0)</f>
        <v>1</v>
      </c>
    </row>
    <row r="34" spans="1:2" x14ac:dyDescent="0.35">
      <c r="A34">
        <v>33</v>
      </c>
      <c r="B34">
        <f>IF(Threshold!I34&gt;=0.5, 1, 0)</f>
        <v>0</v>
      </c>
    </row>
    <row r="35" spans="1:2" x14ac:dyDescent="0.35">
      <c r="A35">
        <v>34</v>
      </c>
      <c r="B35">
        <f>IF(Threshold!I35&gt;=0.5, 1, 0)</f>
        <v>1</v>
      </c>
    </row>
    <row r="36" spans="1:2" x14ac:dyDescent="0.35">
      <c r="A36">
        <v>35</v>
      </c>
      <c r="B36">
        <f>IF(Threshold!I36&gt;=0.5, 1, 0)</f>
        <v>1</v>
      </c>
    </row>
    <row r="37" spans="1:2" x14ac:dyDescent="0.35">
      <c r="A37">
        <v>36</v>
      </c>
      <c r="B37">
        <f>IF(Threshold!I37&gt;=0.5, 1, 0)</f>
        <v>1</v>
      </c>
    </row>
    <row r="38" spans="1:2" x14ac:dyDescent="0.35">
      <c r="A38">
        <v>37</v>
      </c>
      <c r="B38">
        <f>IF(Threshold!I38&gt;=0.5, 1, 0)</f>
        <v>1</v>
      </c>
    </row>
    <row r="39" spans="1:2" x14ac:dyDescent="0.35">
      <c r="A39">
        <v>38</v>
      </c>
      <c r="B39">
        <f>IF(Threshold!I39&gt;=0.5, 1, 0)</f>
        <v>1</v>
      </c>
    </row>
    <row r="40" spans="1:2" x14ac:dyDescent="0.35">
      <c r="A40">
        <v>39</v>
      </c>
      <c r="B40">
        <f>IF(Threshold!I40&gt;=0.5, 1, 0)</f>
        <v>1</v>
      </c>
    </row>
    <row r="41" spans="1:2" x14ac:dyDescent="0.35">
      <c r="A41">
        <v>40</v>
      </c>
      <c r="B41">
        <f>IF(Threshold!I41&gt;=0.5, 1, 0)</f>
        <v>1</v>
      </c>
    </row>
    <row r="42" spans="1:2" x14ac:dyDescent="0.35">
      <c r="A42">
        <v>41</v>
      </c>
      <c r="B42">
        <f>IF(Threshold!I42&gt;=0.5, 1, 0)</f>
        <v>1</v>
      </c>
    </row>
    <row r="43" spans="1:2" x14ac:dyDescent="0.35">
      <c r="A43">
        <v>42</v>
      </c>
      <c r="B43">
        <f>IF(Threshold!I43&gt;=0.5, 1, 0)</f>
        <v>1</v>
      </c>
    </row>
    <row r="44" spans="1:2" x14ac:dyDescent="0.35">
      <c r="A44">
        <v>43</v>
      </c>
      <c r="B44">
        <f>IF(Threshold!I44&gt;=0.5, 1, 0)</f>
        <v>1</v>
      </c>
    </row>
    <row r="45" spans="1:2" x14ac:dyDescent="0.35">
      <c r="A45">
        <v>44</v>
      </c>
      <c r="B45">
        <f>IF(Threshold!I45&gt;=0.5, 1, 0)</f>
        <v>1</v>
      </c>
    </row>
    <row r="46" spans="1:2" x14ac:dyDescent="0.35">
      <c r="A46">
        <v>45</v>
      </c>
      <c r="B46">
        <f>IF(Threshold!I46&gt;=0.5, 1, 0)</f>
        <v>0</v>
      </c>
    </row>
    <row r="47" spans="1:2" x14ac:dyDescent="0.35">
      <c r="A47">
        <v>46</v>
      </c>
      <c r="B47">
        <f>IF(Threshold!I47&gt;=0.5, 1, 0)</f>
        <v>1</v>
      </c>
    </row>
    <row r="48" spans="1:2" x14ac:dyDescent="0.35">
      <c r="A48">
        <v>47</v>
      </c>
      <c r="B48">
        <f>IF(Threshold!I48&gt;=0.5, 1, 0)</f>
        <v>1</v>
      </c>
    </row>
    <row r="49" spans="1:2" x14ac:dyDescent="0.35">
      <c r="A49">
        <v>48</v>
      </c>
      <c r="B49">
        <f>IF(Threshold!I49&gt;=0.5, 1, 0)</f>
        <v>1</v>
      </c>
    </row>
    <row r="50" spans="1:2" x14ac:dyDescent="0.35">
      <c r="A50">
        <v>49</v>
      </c>
      <c r="B50">
        <f>IF(Threshold!I50&gt;=0.5, 1, 0)</f>
        <v>1</v>
      </c>
    </row>
    <row r="51" spans="1:2" x14ac:dyDescent="0.35">
      <c r="A51">
        <v>50</v>
      </c>
      <c r="B51">
        <f>IF(Threshold!I51&gt;=0.5, 1, 0)</f>
        <v>1</v>
      </c>
    </row>
    <row r="52" spans="1:2" x14ac:dyDescent="0.35">
      <c r="A52">
        <v>51</v>
      </c>
      <c r="B52">
        <f>IF(Threshold!I52&gt;=0.5, 1, 0)</f>
        <v>1</v>
      </c>
    </row>
    <row r="53" spans="1:2" x14ac:dyDescent="0.35">
      <c r="A53">
        <v>52</v>
      </c>
      <c r="B53">
        <f>IF(Threshold!I53&gt;=0.5, 1, 0)</f>
        <v>1</v>
      </c>
    </row>
    <row r="54" spans="1:2" x14ac:dyDescent="0.35">
      <c r="A54">
        <v>53</v>
      </c>
      <c r="B54">
        <f>IF(Threshold!I54&gt;=0.5, 1, 0)</f>
        <v>1</v>
      </c>
    </row>
    <row r="55" spans="1:2" x14ac:dyDescent="0.35">
      <c r="A55">
        <v>54</v>
      </c>
      <c r="B55">
        <f>IF(Threshold!I55&gt;=0.5, 1, 0)</f>
        <v>1</v>
      </c>
    </row>
    <row r="56" spans="1:2" x14ac:dyDescent="0.35">
      <c r="A56">
        <v>55</v>
      </c>
      <c r="B56">
        <f>IF(Threshold!I56&gt;=0.5, 1, 0)</f>
        <v>1</v>
      </c>
    </row>
    <row r="57" spans="1:2" x14ac:dyDescent="0.35">
      <c r="A57">
        <v>56</v>
      </c>
      <c r="B57">
        <f>IF(Threshold!I57&gt;=0.5, 1, 0)</f>
        <v>1</v>
      </c>
    </row>
    <row r="58" spans="1:2" x14ac:dyDescent="0.35">
      <c r="A58">
        <v>57</v>
      </c>
      <c r="B58">
        <f>IF(Threshold!I58&gt;=0.5, 1, 0)</f>
        <v>1</v>
      </c>
    </row>
    <row r="59" spans="1:2" x14ac:dyDescent="0.35">
      <c r="A59">
        <v>58</v>
      </c>
      <c r="B59">
        <f>IF(Threshold!I59&gt;=0.5, 1, 0)</f>
        <v>1</v>
      </c>
    </row>
    <row r="60" spans="1:2" x14ac:dyDescent="0.35">
      <c r="A60">
        <v>59</v>
      </c>
      <c r="B60">
        <f>IF(Threshold!I60&gt;=0.5, 1, 0)</f>
        <v>1</v>
      </c>
    </row>
    <row r="61" spans="1:2" x14ac:dyDescent="0.35">
      <c r="A61">
        <v>60</v>
      </c>
      <c r="B61">
        <f>IF(Threshold!I61&gt;=0.5, 1, 0)</f>
        <v>1</v>
      </c>
    </row>
    <row r="62" spans="1:2" x14ac:dyDescent="0.35">
      <c r="A62">
        <v>61</v>
      </c>
      <c r="B62">
        <f>IF(Threshold!I62&gt;=0.5, 1, 0)</f>
        <v>1</v>
      </c>
    </row>
    <row r="63" spans="1:2" x14ac:dyDescent="0.35">
      <c r="A63">
        <v>62</v>
      </c>
      <c r="B63">
        <f>IF(Threshold!I63&gt;=0.5, 1, 0)</f>
        <v>1</v>
      </c>
    </row>
    <row r="64" spans="1:2" x14ac:dyDescent="0.35">
      <c r="A64">
        <v>63</v>
      </c>
      <c r="B64">
        <f>IF(Threshold!I64&gt;=0.5, 1, 0)</f>
        <v>1</v>
      </c>
    </row>
    <row r="65" spans="1:2" x14ac:dyDescent="0.35">
      <c r="A65">
        <v>64</v>
      </c>
      <c r="B65">
        <f>IF(Threshold!I65&gt;=0.5, 1, 0)</f>
        <v>0</v>
      </c>
    </row>
    <row r="66" spans="1:2" x14ac:dyDescent="0.35">
      <c r="A66">
        <v>65</v>
      </c>
      <c r="B66">
        <f>IF(Threshold!I66&gt;=0.5, 1, 0)</f>
        <v>0</v>
      </c>
    </row>
    <row r="67" spans="1:2" x14ac:dyDescent="0.35">
      <c r="A67">
        <v>66</v>
      </c>
      <c r="B67">
        <f>IF(Threshold!I67&gt;=0.5, 1, 0)</f>
        <v>1</v>
      </c>
    </row>
    <row r="68" spans="1:2" x14ac:dyDescent="0.35">
      <c r="A68">
        <v>67</v>
      </c>
      <c r="B68">
        <f>IF(Threshold!I68&gt;=0.5, 1, 0)</f>
        <v>1</v>
      </c>
    </row>
    <row r="69" spans="1:2" x14ac:dyDescent="0.35">
      <c r="A69">
        <v>68</v>
      </c>
      <c r="B69">
        <f>IF(Threshold!I69&gt;=0.5, 1, 0)</f>
        <v>1</v>
      </c>
    </row>
    <row r="70" spans="1:2" x14ac:dyDescent="0.35">
      <c r="A70">
        <v>69</v>
      </c>
      <c r="B70">
        <f>IF(Threshold!I70&gt;=0.5, 1, 0)</f>
        <v>1</v>
      </c>
    </row>
    <row r="71" spans="1:2" x14ac:dyDescent="0.35">
      <c r="A71">
        <v>70</v>
      </c>
      <c r="B71">
        <f>IF(Threshold!I71&gt;=0.5, 1, 0)</f>
        <v>1</v>
      </c>
    </row>
    <row r="72" spans="1:2" x14ac:dyDescent="0.35">
      <c r="A72">
        <v>71</v>
      </c>
      <c r="B72">
        <f>IF(Threshold!I72&gt;=0.5, 1, 0)</f>
        <v>1</v>
      </c>
    </row>
    <row r="73" spans="1:2" x14ac:dyDescent="0.35">
      <c r="A73">
        <v>72</v>
      </c>
      <c r="B73">
        <f>IF(Threshold!I73&gt;=0.5, 1, 0)</f>
        <v>1</v>
      </c>
    </row>
    <row r="74" spans="1:2" x14ac:dyDescent="0.35">
      <c r="A74">
        <v>73</v>
      </c>
      <c r="B74">
        <f>IF(Threshold!I74&gt;=0.5, 1, 0)</f>
        <v>1</v>
      </c>
    </row>
    <row r="75" spans="1:2" x14ac:dyDescent="0.35">
      <c r="A75">
        <v>74</v>
      </c>
      <c r="B75">
        <f>IF(Threshold!I75&gt;=0.5, 1, 0)</f>
        <v>1</v>
      </c>
    </row>
    <row r="76" spans="1:2" x14ac:dyDescent="0.35">
      <c r="A76">
        <v>75</v>
      </c>
      <c r="B76">
        <f>IF(Threshold!I76&gt;=0.5, 1, 0)</f>
        <v>1</v>
      </c>
    </row>
    <row r="77" spans="1:2" x14ac:dyDescent="0.35">
      <c r="A77">
        <v>76</v>
      </c>
      <c r="B77">
        <f>IF(Threshold!I77&gt;=0.5, 1, 0)</f>
        <v>1</v>
      </c>
    </row>
    <row r="78" spans="1:2" x14ac:dyDescent="0.35">
      <c r="A78">
        <v>77</v>
      </c>
      <c r="B78">
        <f>IF(Threshold!I78&gt;=0.5, 1, 0)</f>
        <v>1</v>
      </c>
    </row>
    <row r="79" spans="1:2" x14ac:dyDescent="0.35">
      <c r="A79">
        <v>78</v>
      </c>
      <c r="B79">
        <f>IF(Threshold!I79&gt;=0.5, 1, 0)</f>
        <v>1</v>
      </c>
    </row>
    <row r="80" spans="1:2" x14ac:dyDescent="0.35">
      <c r="A80">
        <v>79</v>
      </c>
      <c r="B80">
        <f>IF(Threshold!I80&gt;=0.5, 1, 0)</f>
        <v>1</v>
      </c>
    </row>
    <row r="81" spans="1:2" x14ac:dyDescent="0.35">
      <c r="A81">
        <v>80</v>
      </c>
      <c r="B81">
        <f>IF(Threshold!I81&gt;=0.5, 1, 0)</f>
        <v>1</v>
      </c>
    </row>
    <row r="82" spans="1:2" x14ac:dyDescent="0.35">
      <c r="A82">
        <v>81</v>
      </c>
      <c r="B82">
        <f>IF(Threshold!I82&gt;=0.5, 1, 0)</f>
        <v>1</v>
      </c>
    </row>
    <row r="83" spans="1:2" x14ac:dyDescent="0.35">
      <c r="A83">
        <v>82</v>
      </c>
      <c r="B83">
        <f>IF(Threshold!I83&gt;=0.5, 1, 0)</f>
        <v>1</v>
      </c>
    </row>
    <row r="84" spans="1:2" x14ac:dyDescent="0.35">
      <c r="A84">
        <v>83</v>
      </c>
      <c r="B84">
        <f>IF(Threshold!I84&gt;=0.5, 1, 0)</f>
        <v>1</v>
      </c>
    </row>
    <row r="85" spans="1:2" x14ac:dyDescent="0.35">
      <c r="A85">
        <v>84</v>
      </c>
      <c r="B85">
        <f>IF(Threshold!I85&gt;=0.5, 1, 0)</f>
        <v>1</v>
      </c>
    </row>
    <row r="86" spans="1:2" x14ac:dyDescent="0.35">
      <c r="A86">
        <v>85</v>
      </c>
      <c r="B86">
        <f>IF(Threshold!I86&gt;=0.5, 1, 0)</f>
        <v>1</v>
      </c>
    </row>
    <row r="87" spans="1:2" x14ac:dyDescent="0.35">
      <c r="A87">
        <v>86</v>
      </c>
      <c r="B87">
        <f>IF(Threshold!I87&gt;=0.5, 1, 0)</f>
        <v>1</v>
      </c>
    </row>
    <row r="88" spans="1:2" x14ac:dyDescent="0.35">
      <c r="A88">
        <v>87</v>
      </c>
      <c r="B88">
        <f>IF(Threshold!I88&gt;=0.5, 1, 0)</f>
        <v>1</v>
      </c>
    </row>
    <row r="89" spans="1:2" x14ac:dyDescent="0.35">
      <c r="A89">
        <v>88</v>
      </c>
      <c r="B89">
        <f>IF(Threshold!I89&gt;=0.5, 1, 0)</f>
        <v>1</v>
      </c>
    </row>
    <row r="90" spans="1:2" x14ac:dyDescent="0.35">
      <c r="A90">
        <v>89</v>
      </c>
      <c r="B90">
        <f>IF(Threshold!I90&gt;=0.5, 1, 0)</f>
        <v>1</v>
      </c>
    </row>
    <row r="91" spans="1:2" x14ac:dyDescent="0.35">
      <c r="A91">
        <v>90</v>
      </c>
      <c r="B91">
        <f>IF(Threshold!I91&gt;=0.5, 1, 0)</f>
        <v>1</v>
      </c>
    </row>
    <row r="92" spans="1:2" x14ac:dyDescent="0.35">
      <c r="A92">
        <v>91</v>
      </c>
      <c r="B92">
        <f>IF(Threshold!I92&gt;=0.5, 1, 0)</f>
        <v>1</v>
      </c>
    </row>
    <row r="93" spans="1:2" x14ac:dyDescent="0.35">
      <c r="A93">
        <v>92</v>
      </c>
      <c r="B93">
        <f>IF(Threshold!I93&gt;=0.5, 1, 0)</f>
        <v>1</v>
      </c>
    </row>
    <row r="94" spans="1:2" x14ac:dyDescent="0.35">
      <c r="A94">
        <v>93</v>
      </c>
      <c r="B94">
        <f>IF(Threshold!I94&gt;=0.5, 1, 0)</f>
        <v>1</v>
      </c>
    </row>
    <row r="95" spans="1:2" x14ac:dyDescent="0.35">
      <c r="A95">
        <v>94</v>
      </c>
      <c r="B95">
        <f>IF(Threshold!I95&gt;=0.5, 1, 0)</f>
        <v>1</v>
      </c>
    </row>
    <row r="96" spans="1:2" x14ac:dyDescent="0.35">
      <c r="A96">
        <v>95</v>
      </c>
      <c r="B96">
        <f>IF(Threshold!I96&gt;=0.5, 1, 0)</f>
        <v>0</v>
      </c>
    </row>
    <row r="97" spans="1:2" x14ac:dyDescent="0.35">
      <c r="A97">
        <v>96</v>
      </c>
      <c r="B97">
        <f>IF(Threshold!I97&gt;=0.5, 1, 0)</f>
        <v>1</v>
      </c>
    </row>
    <row r="98" spans="1:2" x14ac:dyDescent="0.35">
      <c r="A98">
        <v>97</v>
      </c>
      <c r="B98">
        <f>IF(Threshold!I98&gt;=0.5, 1, 0)</f>
        <v>1</v>
      </c>
    </row>
    <row r="99" spans="1:2" x14ac:dyDescent="0.35">
      <c r="A99">
        <v>98</v>
      </c>
      <c r="B99">
        <f>IF(Threshold!I99&gt;=0.5, 1, 0)</f>
        <v>1</v>
      </c>
    </row>
    <row r="100" spans="1:2" x14ac:dyDescent="0.35">
      <c r="A100">
        <v>99</v>
      </c>
      <c r="B100">
        <f>IF(Threshold!I100&gt;=0.5, 1, 0)</f>
        <v>1</v>
      </c>
    </row>
    <row r="101" spans="1:2" x14ac:dyDescent="0.35">
      <c r="A101">
        <v>100</v>
      </c>
      <c r="B101">
        <f>IF(Threshold!I101&gt;=0.5, 1, 0)</f>
        <v>0</v>
      </c>
    </row>
    <row r="102" spans="1:2" x14ac:dyDescent="0.35">
      <c r="A102">
        <v>101</v>
      </c>
      <c r="B102">
        <f>IF(Threshold!I102&gt;=0.5, 1, 0)</f>
        <v>1</v>
      </c>
    </row>
    <row r="103" spans="1:2" x14ac:dyDescent="0.35">
      <c r="A103">
        <v>102</v>
      </c>
      <c r="B103">
        <f>IF(Threshold!I103&gt;=0.5, 1, 0)</f>
        <v>0</v>
      </c>
    </row>
    <row r="104" spans="1:2" x14ac:dyDescent="0.35">
      <c r="A104">
        <v>103</v>
      </c>
      <c r="B104">
        <f>IF(Threshold!I104&gt;=0.5, 1, 0)</f>
        <v>1</v>
      </c>
    </row>
    <row r="105" spans="1:2" x14ac:dyDescent="0.35">
      <c r="A105">
        <v>104</v>
      </c>
      <c r="B105">
        <f>IF(Threshold!I105&gt;=0.5, 1, 0)</f>
        <v>1</v>
      </c>
    </row>
    <row r="106" spans="1:2" x14ac:dyDescent="0.35">
      <c r="A106">
        <v>105</v>
      </c>
      <c r="B106">
        <f>IF(Threshold!I106&gt;=0.5, 1, 0)</f>
        <v>1</v>
      </c>
    </row>
    <row r="107" spans="1:2" x14ac:dyDescent="0.35">
      <c r="A107">
        <v>106</v>
      </c>
      <c r="B107">
        <f>IF(Threshold!I107&gt;=0.5, 1, 0)</f>
        <v>1</v>
      </c>
    </row>
    <row r="108" spans="1:2" x14ac:dyDescent="0.35">
      <c r="A108">
        <v>107</v>
      </c>
      <c r="B108">
        <f>IF(Threshold!I108&gt;=0.5, 1, 0)</f>
        <v>1</v>
      </c>
    </row>
    <row r="109" spans="1:2" x14ac:dyDescent="0.35">
      <c r="A109">
        <v>108</v>
      </c>
      <c r="B109">
        <f>IF(Threshold!I109&gt;=0.5, 1, 0)</f>
        <v>1</v>
      </c>
    </row>
    <row r="110" spans="1:2" x14ac:dyDescent="0.35">
      <c r="A110">
        <v>109</v>
      </c>
      <c r="B110">
        <f>IF(Threshold!I110&gt;=0.5, 1, 0)</f>
        <v>1</v>
      </c>
    </row>
    <row r="111" spans="1:2" x14ac:dyDescent="0.35">
      <c r="A111">
        <v>110</v>
      </c>
      <c r="B111">
        <f>IF(Threshold!I111&gt;=0.5, 1, 0)</f>
        <v>1</v>
      </c>
    </row>
    <row r="112" spans="1:2" x14ac:dyDescent="0.35">
      <c r="A112">
        <v>111</v>
      </c>
      <c r="B112">
        <f>IF(Threshold!I112&gt;=0.5, 1, 0)</f>
        <v>1</v>
      </c>
    </row>
    <row r="113" spans="1:2" x14ac:dyDescent="0.35">
      <c r="A113">
        <v>112</v>
      </c>
      <c r="B113">
        <f>IF(Threshold!I113&gt;=0.5, 1, 0)</f>
        <v>1</v>
      </c>
    </row>
    <row r="114" spans="1:2" x14ac:dyDescent="0.35">
      <c r="A114">
        <v>113</v>
      </c>
      <c r="B114">
        <f>IF(Threshold!I114&gt;=0.5, 1, 0)</f>
        <v>0</v>
      </c>
    </row>
    <row r="115" spans="1:2" x14ac:dyDescent="0.35">
      <c r="A115">
        <v>114</v>
      </c>
      <c r="B115">
        <f>IF(Threshold!I115&gt;=0.5, 1, 0)</f>
        <v>1</v>
      </c>
    </row>
    <row r="116" spans="1:2" x14ac:dyDescent="0.35">
      <c r="A116">
        <v>115</v>
      </c>
      <c r="B116">
        <f>IF(Threshold!I116&gt;=0.5, 1, 0)</f>
        <v>1</v>
      </c>
    </row>
    <row r="117" spans="1:2" x14ac:dyDescent="0.35">
      <c r="A117">
        <v>116</v>
      </c>
      <c r="B117">
        <f>IF(Threshold!I117&gt;=0.5, 1, 0)</f>
        <v>1</v>
      </c>
    </row>
    <row r="118" spans="1:2" x14ac:dyDescent="0.35">
      <c r="A118">
        <v>117</v>
      </c>
      <c r="B118">
        <f>IF(Threshold!I118&gt;=0.5, 1, 0)</f>
        <v>1</v>
      </c>
    </row>
    <row r="119" spans="1:2" x14ac:dyDescent="0.35">
      <c r="A119">
        <v>118</v>
      </c>
      <c r="B119">
        <f>IF(Threshold!I119&gt;=0.5, 1, 0)</f>
        <v>1</v>
      </c>
    </row>
    <row r="120" spans="1:2" x14ac:dyDescent="0.35">
      <c r="A120">
        <v>119</v>
      </c>
      <c r="B120">
        <f>IF(Threshold!I120&gt;=0.5, 1, 0)</f>
        <v>1</v>
      </c>
    </row>
    <row r="121" spans="1:2" x14ac:dyDescent="0.35">
      <c r="A121">
        <v>120</v>
      </c>
      <c r="B121">
        <f>IF(Threshold!I121&gt;=0.5, 1, 0)</f>
        <v>1</v>
      </c>
    </row>
    <row r="122" spans="1:2" x14ac:dyDescent="0.35">
      <c r="A122">
        <v>121</v>
      </c>
      <c r="B122">
        <f>IF(Threshold!I122&gt;=0.5, 1, 0)</f>
        <v>1</v>
      </c>
    </row>
    <row r="123" spans="1:2" x14ac:dyDescent="0.35">
      <c r="A123">
        <v>122</v>
      </c>
      <c r="B123">
        <f>IF(Threshold!I123&gt;=0.5, 1, 0)</f>
        <v>1</v>
      </c>
    </row>
    <row r="124" spans="1:2" x14ac:dyDescent="0.35">
      <c r="A124">
        <v>123</v>
      </c>
      <c r="B124">
        <f>IF(Threshold!I124&gt;=0.5, 1, 0)</f>
        <v>0</v>
      </c>
    </row>
    <row r="125" spans="1:2" x14ac:dyDescent="0.35">
      <c r="A125">
        <v>124</v>
      </c>
      <c r="B125">
        <f>IF(Threshold!I125&gt;=0.5, 1, 0)</f>
        <v>1</v>
      </c>
    </row>
    <row r="126" spans="1:2" x14ac:dyDescent="0.35">
      <c r="A126">
        <v>125</v>
      </c>
      <c r="B126">
        <f>IF(Threshold!I126&gt;=0.5, 1, 0)</f>
        <v>1</v>
      </c>
    </row>
    <row r="127" spans="1:2" x14ac:dyDescent="0.35">
      <c r="A127">
        <v>126</v>
      </c>
      <c r="B127">
        <f>IF(Threshold!I127&gt;=0.5, 1, 0)</f>
        <v>1</v>
      </c>
    </row>
    <row r="128" spans="1:2" x14ac:dyDescent="0.35">
      <c r="A128">
        <v>127</v>
      </c>
      <c r="B128">
        <f>IF(Threshold!I128&gt;=0.5, 1, 0)</f>
        <v>0</v>
      </c>
    </row>
    <row r="129" spans="1:2" x14ac:dyDescent="0.35">
      <c r="A129">
        <v>128</v>
      </c>
      <c r="B129">
        <f>IF(Threshold!I129&gt;=0.5, 1, 0)</f>
        <v>1</v>
      </c>
    </row>
    <row r="130" spans="1:2" x14ac:dyDescent="0.35">
      <c r="A130">
        <v>129</v>
      </c>
      <c r="B130">
        <f>IF(Threshold!I130&gt;=0.5, 1, 0)</f>
        <v>1</v>
      </c>
    </row>
    <row r="131" spans="1:2" x14ac:dyDescent="0.35">
      <c r="A131">
        <v>130</v>
      </c>
      <c r="B131">
        <f>IF(Threshold!I131&gt;=0.5, 1, 0)</f>
        <v>1</v>
      </c>
    </row>
    <row r="132" spans="1:2" x14ac:dyDescent="0.35">
      <c r="A132">
        <v>131</v>
      </c>
      <c r="B132">
        <f>IF(Threshold!I132&gt;=0.5, 1, 0)</f>
        <v>1</v>
      </c>
    </row>
    <row r="133" spans="1:2" x14ac:dyDescent="0.35">
      <c r="A133">
        <v>132</v>
      </c>
      <c r="B133">
        <f>IF(Threshold!I133&gt;=0.5, 1, 0)</f>
        <v>1</v>
      </c>
    </row>
    <row r="134" spans="1:2" x14ac:dyDescent="0.35">
      <c r="A134">
        <v>133</v>
      </c>
      <c r="B134">
        <f>IF(Threshold!I134&gt;=0.5, 1, 0)</f>
        <v>1</v>
      </c>
    </row>
    <row r="135" spans="1:2" x14ac:dyDescent="0.35">
      <c r="A135">
        <v>134</v>
      </c>
      <c r="B135">
        <f>IF(Threshold!I135&gt;=0.5, 1, 0)</f>
        <v>1</v>
      </c>
    </row>
    <row r="136" spans="1:2" x14ac:dyDescent="0.35">
      <c r="A136">
        <v>135</v>
      </c>
      <c r="B136">
        <f>IF(Threshold!I136&gt;=0.5, 1, 0)</f>
        <v>1</v>
      </c>
    </row>
    <row r="137" spans="1:2" x14ac:dyDescent="0.35">
      <c r="A137">
        <v>136</v>
      </c>
      <c r="B137">
        <f>IF(Threshold!I137&gt;=0.5, 1, 0)</f>
        <v>1</v>
      </c>
    </row>
    <row r="138" spans="1:2" x14ac:dyDescent="0.35">
      <c r="A138">
        <v>137</v>
      </c>
      <c r="B138">
        <f>IF(Threshold!I138&gt;=0.5, 1, 0)</f>
        <v>1</v>
      </c>
    </row>
    <row r="139" spans="1:2" x14ac:dyDescent="0.35">
      <c r="A139">
        <v>138</v>
      </c>
      <c r="B139">
        <f>IF(Threshold!I139&gt;=0.5, 1, 0)</f>
        <v>1</v>
      </c>
    </row>
    <row r="140" spans="1:2" x14ac:dyDescent="0.35">
      <c r="A140">
        <v>139</v>
      </c>
      <c r="B140">
        <f>IF(Threshold!I140&gt;=0.5, 1, 0)</f>
        <v>1</v>
      </c>
    </row>
    <row r="141" spans="1:2" x14ac:dyDescent="0.35">
      <c r="A141">
        <v>140</v>
      </c>
      <c r="B141">
        <f>IF(Threshold!I141&gt;=0.5, 1, 0)</f>
        <v>1</v>
      </c>
    </row>
    <row r="142" spans="1:2" x14ac:dyDescent="0.35">
      <c r="A142">
        <v>141</v>
      </c>
      <c r="B142">
        <f>IF(Threshold!I142&gt;=0.5, 1, 0)</f>
        <v>1</v>
      </c>
    </row>
    <row r="143" spans="1:2" x14ac:dyDescent="0.35">
      <c r="A143">
        <v>142</v>
      </c>
      <c r="B143">
        <f>IF(Threshold!I143&gt;=0.5, 1, 0)</f>
        <v>1</v>
      </c>
    </row>
    <row r="144" spans="1:2" x14ac:dyDescent="0.35">
      <c r="A144">
        <v>143</v>
      </c>
      <c r="B144">
        <f>IF(Threshold!I144&gt;=0.5, 1, 0)</f>
        <v>1</v>
      </c>
    </row>
    <row r="145" spans="1:2" x14ac:dyDescent="0.35">
      <c r="A145">
        <v>144</v>
      </c>
      <c r="B145">
        <f>IF(Threshold!I145&gt;=0.5, 1, 0)</f>
        <v>1</v>
      </c>
    </row>
    <row r="146" spans="1:2" x14ac:dyDescent="0.35">
      <c r="A146">
        <v>145</v>
      </c>
      <c r="B146">
        <f>IF(Threshold!I146&gt;=0.5, 1, 0)</f>
        <v>1</v>
      </c>
    </row>
    <row r="147" spans="1:2" x14ac:dyDescent="0.35">
      <c r="A147">
        <v>146</v>
      </c>
      <c r="B147">
        <f>IF(Threshold!I147&gt;=0.5, 1, 0)</f>
        <v>1</v>
      </c>
    </row>
    <row r="148" spans="1:2" x14ac:dyDescent="0.35">
      <c r="A148">
        <v>147</v>
      </c>
      <c r="B148">
        <f>IF(Threshold!I148&gt;=0.5, 1, 0)</f>
        <v>1</v>
      </c>
    </row>
    <row r="149" spans="1:2" x14ac:dyDescent="0.35">
      <c r="A149">
        <v>148</v>
      </c>
      <c r="B149">
        <f>IF(Threshold!I149&gt;=0.5, 1, 0)</f>
        <v>1</v>
      </c>
    </row>
    <row r="150" spans="1:2" x14ac:dyDescent="0.35">
      <c r="A150">
        <v>149</v>
      </c>
      <c r="B150">
        <f>IF(Threshold!I150&gt;=0.5, 1, 0)</f>
        <v>1</v>
      </c>
    </row>
    <row r="151" spans="1:2" x14ac:dyDescent="0.35">
      <c r="A151">
        <v>150</v>
      </c>
      <c r="B151">
        <f>IF(Threshold!I151&gt;=0.5, 1, 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Logistic Regression</vt:lpstr>
      <vt:lpstr>Random Forest</vt:lpstr>
      <vt:lpstr>Naive Bayes</vt:lpstr>
      <vt:lpstr>SVM</vt:lpstr>
      <vt:lpstr>Weighted Average</vt:lpstr>
      <vt:lpstr>Weighted Average Prediction</vt:lpstr>
      <vt:lpstr>Threshold</vt:lpstr>
      <vt:lpstr>Submission - Weighted 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 Kwan</dc:creator>
  <cp:lastModifiedBy>Cyrus Kwan</cp:lastModifiedBy>
  <dcterms:created xsi:type="dcterms:W3CDTF">2021-06-02T04:42:08Z</dcterms:created>
  <dcterms:modified xsi:type="dcterms:W3CDTF">2021-06-03T07:50:15Z</dcterms:modified>
</cp:coreProperties>
</file>