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mo (21 MAY 23)\"/>
    </mc:Choice>
  </mc:AlternateContent>
  <bookViews>
    <workbookView xWindow="0" yWindow="0" windowWidth="23040" windowHeight="8472"/>
  </bookViews>
  <sheets>
    <sheet name="Diabetes Classification" sheetId="1" r:id="rId1"/>
  </sheets>
  <definedNames>
    <definedName name="_xlnm._FilterDatabase" localSheetId="0" hidden="1">'Diabetes Classification'!$A$1:$N$129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</calcChain>
</file>

<file path=xl/sharedStrings.xml><?xml version="1.0" encoding="utf-8"?>
<sst xmlns="http://schemas.openxmlformats.org/spreadsheetml/2006/main" count="910" uniqueCount="24">
  <si>
    <t>Age</t>
  </si>
  <si>
    <t>Gender</t>
  </si>
  <si>
    <t>BMI</t>
  </si>
  <si>
    <t>Blood Pressure</t>
  </si>
  <si>
    <t>FBS</t>
  </si>
  <si>
    <t>HbA1c</t>
  </si>
  <si>
    <t>Family History of Diabetes</t>
  </si>
  <si>
    <t>Smoking</t>
  </si>
  <si>
    <t>Diet</t>
  </si>
  <si>
    <t>Exercise</t>
  </si>
  <si>
    <t>Diagnosis</t>
  </si>
  <si>
    <t>Male</t>
  </si>
  <si>
    <t>Normal</t>
  </si>
  <si>
    <t>No</t>
  </si>
  <si>
    <t>Healthy</t>
  </si>
  <si>
    <t>Regular</t>
  </si>
  <si>
    <t>Female</t>
  </si>
  <si>
    <t>High</t>
  </si>
  <si>
    <t>Yes</t>
  </si>
  <si>
    <t>Poor</t>
  </si>
  <si>
    <t>Low</t>
  </si>
  <si>
    <t>S.No</t>
  </si>
  <si>
    <t>BMI -WEIGHT</t>
  </si>
  <si>
    <t>FBS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</si>
</sst>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workbookViewId="0">
      <selection activeCell="Q4" sqref="Q4"/>
    </sheetView>
  </sheetViews>
  <sheetFormatPr defaultRowHeight="14.4" x14ac:dyDescent="0.3"/>
  <cols>
    <col min="1" max="1" width="5" bestFit="1" customWidth="1"/>
    <col min="2" max="2" width="4.21875" bestFit="1" customWidth="1"/>
    <col min="3" max="3" width="7.109375" bestFit="1" customWidth="1"/>
    <col min="4" max="4" width="4.44140625" bestFit="1" customWidth="1"/>
    <col min="5" max="5" width="12.33203125" bestFit="1" customWidth="1"/>
    <col min="6" max="6" width="13.5546875" bestFit="1" customWidth="1"/>
    <col min="7" max="7" width="4" bestFit="1" customWidth="1"/>
    <col min="8" max="8" width="11.44140625" bestFit="1" customWidth="1"/>
    <col min="9" max="9" width="6.44140625" bestFit="1" customWidth="1"/>
    <col min="10" max="10" width="23" bestFit="1" customWidth="1"/>
    <col min="11" max="11" width="8.33203125" bestFit="1" customWidth="1"/>
    <col min="12" max="12" width="7.21875" bestFit="1" customWidth="1"/>
    <col min="13" max="13" width="7.6640625" bestFit="1" customWidth="1"/>
  </cols>
  <sheetData>
    <row r="1" spans="1:14" s="1" customFormat="1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22</v>
      </c>
      <c r="F1" s="1" t="s">
        <v>3</v>
      </c>
      <c r="G1" s="1" t="s">
        <v>4</v>
      </c>
      <c r="H1" s="1" t="s">
        <v>23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">
      <c r="A2">
        <v>1</v>
      </c>
      <c r="B2">
        <v>45</v>
      </c>
      <c r="C2" t="s">
        <v>11</v>
      </c>
      <c r="D2">
        <v>25</v>
      </c>
      <c r="E2" t="str">
        <f>IF(D2&lt;18.5,"Underweight",IF(D2&gt;=30,"Obese",IF(AND(D2&gt;=18.5,D2&lt;25),"Normal",IF(AND(D2&gt;=25,D2&lt;30),"Overweight",""))))</f>
        <v>Overweight</v>
      </c>
      <c r="F2" t="s">
        <v>12</v>
      </c>
      <c r="G2">
        <v>100</v>
      </c>
      <c r="H2" t="str">
        <f>IF(G2&gt;=126,"Diabetes",IF(AND(G2&gt;=100,G2&lt;125),"Pre-Diabetes",IF(AND(G2&gt;=70,G2&lt;100),"Normal",IF(AND(G2&gt;=25,G2&lt;30),"Overweight",""))))</f>
        <v>Pre-Diabetes</v>
      </c>
      <c r="I2">
        <v>5.7</v>
      </c>
      <c r="J2" t="s">
        <v>13</v>
      </c>
      <c r="K2" t="s">
        <v>13</v>
      </c>
      <c r="L2" t="s">
        <v>14</v>
      </c>
      <c r="M2" t="s">
        <v>15</v>
      </c>
      <c r="N2" t="s">
        <v>13</v>
      </c>
    </row>
    <row r="3" spans="1:14" x14ac:dyDescent="0.3">
      <c r="A3">
        <v>1</v>
      </c>
      <c r="B3">
        <v>55</v>
      </c>
      <c r="C3" t="s">
        <v>16</v>
      </c>
      <c r="D3">
        <v>30</v>
      </c>
      <c r="E3" t="str">
        <f t="shared" ref="E3:E66" si="0">IF(D3&lt;18.5,"Underweight",IF(D3&gt;=30,"Obese",IF(AND(D3&gt;=18.5,D3&lt;25),"Normal",IF(AND(D3&gt;=25,D3&lt;30),"Overweight",""))))</f>
        <v>Obese</v>
      </c>
      <c r="F3" t="s">
        <v>17</v>
      </c>
      <c r="G3">
        <v>120</v>
      </c>
      <c r="H3" t="str">
        <f t="shared" ref="H3:H66" si="1">IF(G3&gt;=126,"Diabetes",IF(AND(G3&gt;=100,G3&lt;125),"Pre-Diabetes",IF(AND(G3&gt;=70,G3&lt;100),"Normal",IF(AND(G3&gt;=25,G3&lt;30),"Overweight",""))))</f>
        <v>Pre-Diabetes</v>
      </c>
      <c r="I3">
        <v>6.4</v>
      </c>
      <c r="J3" t="s">
        <v>18</v>
      </c>
      <c r="K3" t="s">
        <v>18</v>
      </c>
      <c r="L3" t="s">
        <v>19</v>
      </c>
      <c r="M3" t="s">
        <v>13</v>
      </c>
      <c r="N3" t="s">
        <v>18</v>
      </c>
    </row>
    <row r="4" spans="1:14" x14ac:dyDescent="0.3">
      <c r="A4">
        <v>1</v>
      </c>
      <c r="B4">
        <v>65</v>
      </c>
      <c r="C4" t="s">
        <v>11</v>
      </c>
      <c r="D4">
        <v>35</v>
      </c>
      <c r="E4" t="str">
        <f t="shared" si="0"/>
        <v>Obese</v>
      </c>
      <c r="F4" t="s">
        <v>17</v>
      </c>
      <c r="G4">
        <v>140</v>
      </c>
      <c r="H4" t="str">
        <f t="shared" si="1"/>
        <v>Diabetes</v>
      </c>
      <c r="I4">
        <v>7.1</v>
      </c>
      <c r="J4" t="s">
        <v>18</v>
      </c>
      <c r="K4" t="s">
        <v>18</v>
      </c>
      <c r="L4" t="s">
        <v>19</v>
      </c>
      <c r="M4" t="s">
        <v>13</v>
      </c>
      <c r="N4" t="s">
        <v>18</v>
      </c>
    </row>
    <row r="5" spans="1:14" x14ac:dyDescent="0.3">
      <c r="A5">
        <v>1</v>
      </c>
      <c r="B5">
        <v>75</v>
      </c>
      <c r="C5" t="s">
        <v>16</v>
      </c>
      <c r="D5">
        <v>40</v>
      </c>
      <c r="E5" t="str">
        <f t="shared" si="0"/>
        <v>Obese</v>
      </c>
      <c r="F5" t="s">
        <v>17</v>
      </c>
      <c r="G5">
        <v>160</v>
      </c>
      <c r="H5" t="str">
        <f t="shared" si="1"/>
        <v>Diabetes</v>
      </c>
      <c r="I5">
        <v>7.8</v>
      </c>
      <c r="J5" t="s">
        <v>18</v>
      </c>
      <c r="K5" t="s">
        <v>18</v>
      </c>
      <c r="L5" t="s">
        <v>19</v>
      </c>
      <c r="M5" t="s">
        <v>13</v>
      </c>
      <c r="N5" t="s">
        <v>18</v>
      </c>
    </row>
    <row r="6" spans="1:14" x14ac:dyDescent="0.3">
      <c r="A6">
        <v>1</v>
      </c>
      <c r="B6">
        <v>40</v>
      </c>
      <c r="C6" t="s">
        <v>11</v>
      </c>
      <c r="D6">
        <v>20</v>
      </c>
      <c r="E6" t="str">
        <f t="shared" si="0"/>
        <v>Normal</v>
      </c>
      <c r="F6" t="s">
        <v>12</v>
      </c>
      <c r="G6">
        <v>80</v>
      </c>
      <c r="H6" t="str">
        <f t="shared" si="1"/>
        <v>Normal</v>
      </c>
      <c r="I6">
        <v>5</v>
      </c>
      <c r="J6" t="s">
        <v>13</v>
      </c>
      <c r="K6" t="s">
        <v>13</v>
      </c>
      <c r="L6" t="s">
        <v>14</v>
      </c>
      <c r="M6" t="s">
        <v>15</v>
      </c>
      <c r="N6" t="s">
        <v>13</v>
      </c>
    </row>
    <row r="7" spans="1:14" x14ac:dyDescent="0.3">
      <c r="A7">
        <v>1</v>
      </c>
      <c r="B7">
        <v>50</v>
      </c>
      <c r="C7" t="s">
        <v>16</v>
      </c>
      <c r="D7">
        <v>25</v>
      </c>
      <c r="E7" t="str">
        <f t="shared" si="0"/>
        <v>Overweight</v>
      </c>
      <c r="F7" t="s">
        <v>12</v>
      </c>
      <c r="G7">
        <v>100</v>
      </c>
      <c r="H7" t="str">
        <f t="shared" si="1"/>
        <v>Pre-Diabetes</v>
      </c>
      <c r="I7">
        <v>5.7</v>
      </c>
      <c r="J7" t="s">
        <v>13</v>
      </c>
      <c r="K7" t="s">
        <v>13</v>
      </c>
      <c r="L7" t="s">
        <v>14</v>
      </c>
      <c r="M7" t="s">
        <v>15</v>
      </c>
      <c r="N7" t="s">
        <v>13</v>
      </c>
    </row>
    <row r="8" spans="1:14" x14ac:dyDescent="0.3">
      <c r="A8">
        <v>1</v>
      </c>
      <c r="B8">
        <v>60</v>
      </c>
      <c r="C8" t="s">
        <v>11</v>
      </c>
      <c r="D8">
        <v>30</v>
      </c>
      <c r="E8" t="str">
        <f t="shared" si="0"/>
        <v>Obese</v>
      </c>
      <c r="F8" t="s">
        <v>12</v>
      </c>
      <c r="G8">
        <v>120</v>
      </c>
      <c r="H8" t="str">
        <f t="shared" si="1"/>
        <v>Pre-Diabetes</v>
      </c>
      <c r="I8">
        <v>6.4</v>
      </c>
      <c r="J8" t="s">
        <v>13</v>
      </c>
      <c r="K8" t="s">
        <v>13</v>
      </c>
      <c r="L8" t="s">
        <v>14</v>
      </c>
      <c r="M8" t="s">
        <v>15</v>
      </c>
      <c r="N8" t="s">
        <v>13</v>
      </c>
    </row>
    <row r="9" spans="1:14" x14ac:dyDescent="0.3">
      <c r="A9">
        <v>1</v>
      </c>
      <c r="B9">
        <v>70</v>
      </c>
      <c r="C9" t="s">
        <v>16</v>
      </c>
      <c r="D9">
        <v>35</v>
      </c>
      <c r="E9" t="str">
        <f t="shared" si="0"/>
        <v>Obese</v>
      </c>
      <c r="F9" t="s">
        <v>12</v>
      </c>
      <c r="G9">
        <v>140</v>
      </c>
      <c r="H9" t="str">
        <f t="shared" si="1"/>
        <v>Diabetes</v>
      </c>
      <c r="I9">
        <v>7.1</v>
      </c>
      <c r="J9" t="s">
        <v>13</v>
      </c>
      <c r="K9" t="s">
        <v>13</v>
      </c>
      <c r="L9" t="s">
        <v>14</v>
      </c>
      <c r="M9" t="s">
        <v>15</v>
      </c>
      <c r="N9" t="s">
        <v>13</v>
      </c>
    </row>
    <row r="10" spans="1:14" x14ac:dyDescent="0.3">
      <c r="A10">
        <v>1</v>
      </c>
      <c r="B10">
        <v>45</v>
      </c>
      <c r="C10" t="s">
        <v>11</v>
      </c>
      <c r="D10">
        <v>25</v>
      </c>
      <c r="E10" t="str">
        <f t="shared" si="0"/>
        <v>Overweight</v>
      </c>
      <c r="F10" t="s">
        <v>20</v>
      </c>
      <c r="G10">
        <v>80</v>
      </c>
      <c r="H10" t="str">
        <f t="shared" si="1"/>
        <v>Normal</v>
      </c>
      <c r="I10">
        <v>5</v>
      </c>
      <c r="J10" t="s">
        <v>18</v>
      </c>
      <c r="K10" t="s">
        <v>18</v>
      </c>
      <c r="L10" t="s">
        <v>19</v>
      </c>
      <c r="M10" t="s">
        <v>13</v>
      </c>
      <c r="N10" t="s">
        <v>13</v>
      </c>
    </row>
    <row r="11" spans="1:14" x14ac:dyDescent="0.3">
      <c r="A11">
        <v>1</v>
      </c>
      <c r="B11">
        <v>55</v>
      </c>
      <c r="C11" t="s">
        <v>16</v>
      </c>
      <c r="D11">
        <v>30</v>
      </c>
      <c r="E11" t="str">
        <f t="shared" si="0"/>
        <v>Obese</v>
      </c>
      <c r="F11" t="s">
        <v>12</v>
      </c>
      <c r="G11">
        <v>100</v>
      </c>
      <c r="H11" t="str">
        <f t="shared" si="1"/>
        <v>Pre-Diabetes</v>
      </c>
      <c r="I11">
        <v>5.7</v>
      </c>
      <c r="J11" t="s">
        <v>18</v>
      </c>
      <c r="K11" t="s">
        <v>18</v>
      </c>
      <c r="L11" t="s">
        <v>19</v>
      </c>
      <c r="M11" t="s">
        <v>13</v>
      </c>
      <c r="N11" t="s">
        <v>13</v>
      </c>
    </row>
    <row r="12" spans="1:14" x14ac:dyDescent="0.3">
      <c r="A12">
        <v>1</v>
      </c>
      <c r="B12">
        <v>65</v>
      </c>
      <c r="C12" t="s">
        <v>11</v>
      </c>
      <c r="D12">
        <v>35</v>
      </c>
      <c r="E12" t="str">
        <f t="shared" si="0"/>
        <v>Obese</v>
      </c>
      <c r="F12" t="s">
        <v>12</v>
      </c>
      <c r="G12">
        <v>120</v>
      </c>
      <c r="H12" t="str">
        <f t="shared" si="1"/>
        <v>Pre-Diabetes</v>
      </c>
      <c r="I12">
        <v>6.4</v>
      </c>
      <c r="J12" t="s">
        <v>18</v>
      </c>
      <c r="K12" t="s">
        <v>18</v>
      </c>
      <c r="L12" t="s">
        <v>19</v>
      </c>
      <c r="M12" t="s">
        <v>13</v>
      </c>
      <c r="N12" t="s">
        <v>13</v>
      </c>
    </row>
    <row r="13" spans="1:14" x14ac:dyDescent="0.3">
      <c r="A13">
        <v>1</v>
      </c>
      <c r="B13">
        <v>75</v>
      </c>
      <c r="C13" t="s">
        <v>16</v>
      </c>
      <c r="D13">
        <v>40</v>
      </c>
      <c r="E13" t="str">
        <f t="shared" si="0"/>
        <v>Obese</v>
      </c>
      <c r="F13" t="s">
        <v>12</v>
      </c>
      <c r="G13">
        <v>140</v>
      </c>
      <c r="H13" t="str">
        <f t="shared" si="1"/>
        <v>Diabetes</v>
      </c>
      <c r="I13">
        <v>7.1</v>
      </c>
      <c r="J13" t="s">
        <v>18</v>
      </c>
      <c r="K13" t="s">
        <v>18</v>
      </c>
      <c r="L13" t="s">
        <v>19</v>
      </c>
      <c r="M13" t="s">
        <v>13</v>
      </c>
      <c r="N13" t="s">
        <v>13</v>
      </c>
    </row>
    <row r="14" spans="1:14" x14ac:dyDescent="0.3">
      <c r="A14">
        <v>1</v>
      </c>
      <c r="B14">
        <v>40</v>
      </c>
      <c r="C14" t="s">
        <v>11</v>
      </c>
      <c r="D14">
        <v>20</v>
      </c>
      <c r="E14" t="str">
        <f t="shared" si="0"/>
        <v>Normal</v>
      </c>
      <c r="F14" t="s">
        <v>20</v>
      </c>
      <c r="G14">
        <v>80</v>
      </c>
      <c r="H14" t="str">
        <f t="shared" si="1"/>
        <v>Normal</v>
      </c>
      <c r="I14">
        <v>5</v>
      </c>
      <c r="J14" t="s">
        <v>13</v>
      </c>
      <c r="K14" t="s">
        <v>18</v>
      </c>
      <c r="L14" t="s">
        <v>19</v>
      </c>
      <c r="M14" t="s">
        <v>13</v>
      </c>
      <c r="N14" t="s">
        <v>18</v>
      </c>
    </row>
    <row r="15" spans="1:14" x14ac:dyDescent="0.3">
      <c r="A15">
        <v>1</v>
      </c>
      <c r="B15">
        <v>50</v>
      </c>
      <c r="C15" t="s">
        <v>16</v>
      </c>
      <c r="D15">
        <v>25</v>
      </c>
      <c r="E15" t="str">
        <f t="shared" si="0"/>
        <v>Overweight</v>
      </c>
      <c r="F15" t="s">
        <v>12</v>
      </c>
      <c r="G15">
        <v>100</v>
      </c>
      <c r="H15" t="str">
        <f t="shared" si="1"/>
        <v>Pre-Diabetes</v>
      </c>
      <c r="I15">
        <v>5.7</v>
      </c>
      <c r="J15" t="s">
        <v>13</v>
      </c>
      <c r="K15" t="s">
        <v>18</v>
      </c>
      <c r="L15" t="s">
        <v>19</v>
      </c>
      <c r="M15" t="s">
        <v>13</v>
      </c>
      <c r="N15" t="s">
        <v>18</v>
      </c>
    </row>
    <row r="16" spans="1:14" x14ac:dyDescent="0.3">
      <c r="A16">
        <v>1</v>
      </c>
      <c r="B16">
        <v>60</v>
      </c>
      <c r="C16" t="s">
        <v>11</v>
      </c>
      <c r="D16">
        <v>30</v>
      </c>
      <c r="E16" t="str">
        <f t="shared" si="0"/>
        <v>Obese</v>
      </c>
      <c r="F16" t="s">
        <v>12</v>
      </c>
      <c r="G16">
        <v>120</v>
      </c>
      <c r="H16" t="str">
        <f t="shared" si="1"/>
        <v>Pre-Diabetes</v>
      </c>
      <c r="I16">
        <v>6.4</v>
      </c>
      <c r="J16" t="s">
        <v>13</v>
      </c>
      <c r="K16" t="s">
        <v>18</v>
      </c>
      <c r="L16" t="s">
        <v>19</v>
      </c>
      <c r="M16" t="s">
        <v>13</v>
      </c>
      <c r="N16" t="s">
        <v>18</v>
      </c>
    </row>
    <row r="17" spans="1:14" x14ac:dyDescent="0.3">
      <c r="A17">
        <v>1</v>
      </c>
      <c r="B17">
        <v>70</v>
      </c>
      <c r="C17" t="s">
        <v>16</v>
      </c>
      <c r="D17">
        <v>35</v>
      </c>
      <c r="E17" t="str">
        <f t="shared" si="0"/>
        <v>Obese</v>
      </c>
      <c r="F17" t="s">
        <v>12</v>
      </c>
      <c r="G17">
        <v>140</v>
      </c>
      <c r="H17" t="str">
        <f t="shared" si="1"/>
        <v>Diabetes</v>
      </c>
      <c r="I17">
        <v>7.1</v>
      </c>
      <c r="J17" t="s">
        <v>13</v>
      </c>
      <c r="K17" t="s">
        <v>18</v>
      </c>
      <c r="L17" t="s">
        <v>19</v>
      </c>
      <c r="M17" t="s">
        <v>13</v>
      </c>
      <c r="N17" t="s">
        <v>18</v>
      </c>
    </row>
    <row r="18" spans="1:14" x14ac:dyDescent="0.3">
      <c r="A18">
        <v>1</v>
      </c>
      <c r="B18">
        <v>25</v>
      </c>
      <c r="C18" t="s">
        <v>11</v>
      </c>
      <c r="D18">
        <v>15</v>
      </c>
      <c r="E18" t="str">
        <f t="shared" si="0"/>
        <v>Underweight</v>
      </c>
      <c r="F18" t="s">
        <v>20</v>
      </c>
      <c r="G18">
        <v>80</v>
      </c>
      <c r="H18" t="str">
        <f t="shared" si="1"/>
        <v>Normal</v>
      </c>
      <c r="I18">
        <v>5</v>
      </c>
      <c r="J18" t="s">
        <v>13</v>
      </c>
      <c r="K18" t="s">
        <v>13</v>
      </c>
      <c r="L18" t="s">
        <v>14</v>
      </c>
      <c r="M18" t="s">
        <v>15</v>
      </c>
      <c r="N18" t="s">
        <v>13</v>
      </c>
    </row>
    <row r="19" spans="1:14" x14ac:dyDescent="0.3">
      <c r="A19">
        <v>1</v>
      </c>
      <c r="B19">
        <v>30</v>
      </c>
      <c r="C19" t="s">
        <v>16</v>
      </c>
      <c r="D19">
        <v>20</v>
      </c>
      <c r="E19" t="str">
        <f t="shared" si="0"/>
        <v>Normal</v>
      </c>
      <c r="F19" t="s">
        <v>12</v>
      </c>
      <c r="G19">
        <v>100</v>
      </c>
      <c r="H19" t="str">
        <f t="shared" si="1"/>
        <v>Pre-Diabetes</v>
      </c>
      <c r="I19">
        <v>5.7</v>
      </c>
      <c r="J19" t="s">
        <v>13</v>
      </c>
      <c r="K19" t="s">
        <v>13</v>
      </c>
      <c r="L19" t="s">
        <v>14</v>
      </c>
      <c r="M19" t="s">
        <v>15</v>
      </c>
      <c r="N19" t="s">
        <v>13</v>
      </c>
    </row>
    <row r="20" spans="1:14" x14ac:dyDescent="0.3">
      <c r="A20">
        <v>1</v>
      </c>
      <c r="B20">
        <v>35</v>
      </c>
      <c r="C20" t="s">
        <v>11</v>
      </c>
      <c r="D20">
        <v>25</v>
      </c>
      <c r="E20" t="str">
        <f t="shared" si="0"/>
        <v>Overweight</v>
      </c>
      <c r="F20" t="s">
        <v>12</v>
      </c>
      <c r="G20">
        <v>120</v>
      </c>
      <c r="H20" t="str">
        <f t="shared" si="1"/>
        <v>Pre-Diabetes</v>
      </c>
      <c r="I20">
        <v>6.4</v>
      </c>
      <c r="J20" t="s">
        <v>13</v>
      </c>
      <c r="K20" t="s">
        <v>13</v>
      </c>
      <c r="L20" t="s">
        <v>14</v>
      </c>
      <c r="M20" t="s">
        <v>15</v>
      </c>
      <c r="N20" t="s">
        <v>13</v>
      </c>
    </row>
    <row r="21" spans="1:14" x14ac:dyDescent="0.3">
      <c r="A21">
        <v>1</v>
      </c>
      <c r="B21">
        <v>40</v>
      </c>
      <c r="C21" t="s">
        <v>16</v>
      </c>
      <c r="D21">
        <v>30</v>
      </c>
      <c r="E21" t="str">
        <f t="shared" si="0"/>
        <v>Obese</v>
      </c>
      <c r="F21" t="s">
        <v>17</v>
      </c>
      <c r="G21">
        <v>140</v>
      </c>
      <c r="H21" t="str">
        <f t="shared" si="1"/>
        <v>Diabetes</v>
      </c>
      <c r="I21">
        <v>7.1</v>
      </c>
      <c r="J21" t="s">
        <v>13</v>
      </c>
      <c r="K21" t="s">
        <v>13</v>
      </c>
      <c r="L21" t="s">
        <v>14</v>
      </c>
      <c r="M21" t="s">
        <v>15</v>
      </c>
      <c r="N21" t="s">
        <v>13</v>
      </c>
    </row>
    <row r="22" spans="1:14" x14ac:dyDescent="0.3">
      <c r="A22">
        <v>1</v>
      </c>
      <c r="B22">
        <v>45</v>
      </c>
      <c r="C22" t="s">
        <v>11</v>
      </c>
      <c r="D22">
        <v>35</v>
      </c>
      <c r="E22" t="str">
        <f t="shared" si="0"/>
        <v>Obese</v>
      </c>
      <c r="F22" t="s">
        <v>17</v>
      </c>
      <c r="G22">
        <v>160</v>
      </c>
      <c r="H22" t="str">
        <f t="shared" si="1"/>
        <v>Diabetes</v>
      </c>
      <c r="I22">
        <v>7.8</v>
      </c>
      <c r="J22" t="s">
        <v>13</v>
      </c>
      <c r="K22" t="s">
        <v>13</v>
      </c>
      <c r="L22" t="s">
        <v>14</v>
      </c>
      <c r="M22" t="s">
        <v>15</v>
      </c>
      <c r="N22" t="s">
        <v>13</v>
      </c>
    </row>
    <row r="23" spans="1:14" x14ac:dyDescent="0.3">
      <c r="A23">
        <v>1</v>
      </c>
      <c r="B23">
        <v>50</v>
      </c>
      <c r="C23" t="s">
        <v>16</v>
      </c>
      <c r="D23">
        <v>40</v>
      </c>
      <c r="E23" t="str">
        <f t="shared" si="0"/>
        <v>Obese</v>
      </c>
      <c r="F23" t="s">
        <v>17</v>
      </c>
      <c r="G23">
        <v>180</v>
      </c>
      <c r="H23" t="str">
        <f t="shared" si="1"/>
        <v>Diabetes</v>
      </c>
      <c r="I23">
        <v>8.5</v>
      </c>
      <c r="J23" t="s">
        <v>13</v>
      </c>
      <c r="K23" t="s">
        <v>13</v>
      </c>
      <c r="L23" t="s">
        <v>14</v>
      </c>
      <c r="M23" t="s">
        <v>15</v>
      </c>
      <c r="N23" t="s">
        <v>13</v>
      </c>
    </row>
    <row r="24" spans="1:14" x14ac:dyDescent="0.3">
      <c r="A24">
        <v>1</v>
      </c>
      <c r="B24">
        <v>55</v>
      </c>
      <c r="C24" t="s">
        <v>11</v>
      </c>
      <c r="D24">
        <v>45</v>
      </c>
      <c r="E24" t="str">
        <f t="shared" si="0"/>
        <v>Obese</v>
      </c>
      <c r="F24" t="s">
        <v>17</v>
      </c>
      <c r="G24">
        <v>200</v>
      </c>
      <c r="H24" t="str">
        <f t="shared" si="1"/>
        <v>Diabetes</v>
      </c>
      <c r="I24">
        <v>9.1999999999999993</v>
      </c>
      <c r="J24" t="s">
        <v>13</v>
      </c>
      <c r="K24" t="s">
        <v>13</v>
      </c>
      <c r="L24" t="s">
        <v>14</v>
      </c>
      <c r="M24" t="s">
        <v>15</v>
      </c>
      <c r="N24" t="s">
        <v>13</v>
      </c>
    </row>
    <row r="25" spans="1:14" x14ac:dyDescent="0.3">
      <c r="A25">
        <v>1</v>
      </c>
      <c r="B25">
        <v>60</v>
      </c>
      <c r="C25" t="s">
        <v>16</v>
      </c>
      <c r="D25">
        <v>50</v>
      </c>
      <c r="E25" t="str">
        <f t="shared" si="0"/>
        <v>Obese</v>
      </c>
      <c r="F25" t="s">
        <v>17</v>
      </c>
      <c r="G25">
        <v>220</v>
      </c>
      <c r="H25" t="str">
        <f t="shared" si="1"/>
        <v>Diabetes</v>
      </c>
      <c r="I25">
        <v>9.9</v>
      </c>
      <c r="J25" t="s">
        <v>13</v>
      </c>
      <c r="K25" t="s">
        <v>13</v>
      </c>
      <c r="L25" t="s">
        <v>14</v>
      </c>
      <c r="M25" t="s">
        <v>15</v>
      </c>
      <c r="N25" t="s">
        <v>13</v>
      </c>
    </row>
    <row r="26" spans="1:14" x14ac:dyDescent="0.3">
      <c r="A26">
        <v>1</v>
      </c>
      <c r="B26">
        <v>65</v>
      </c>
      <c r="C26" t="s">
        <v>11</v>
      </c>
      <c r="D26">
        <v>55</v>
      </c>
      <c r="E26" t="str">
        <f t="shared" si="0"/>
        <v>Obese</v>
      </c>
      <c r="F26" t="s">
        <v>17</v>
      </c>
      <c r="G26">
        <v>240</v>
      </c>
      <c r="H26" t="str">
        <f t="shared" si="1"/>
        <v>Diabetes</v>
      </c>
      <c r="I26">
        <v>10.6</v>
      </c>
      <c r="J26" t="s">
        <v>13</v>
      </c>
      <c r="K26" t="s">
        <v>13</v>
      </c>
      <c r="L26" t="s">
        <v>14</v>
      </c>
      <c r="M26" t="s">
        <v>15</v>
      </c>
      <c r="N26" t="s">
        <v>13</v>
      </c>
    </row>
    <row r="27" spans="1:14" x14ac:dyDescent="0.3">
      <c r="A27">
        <v>1</v>
      </c>
      <c r="B27">
        <v>70</v>
      </c>
      <c r="C27" t="s">
        <v>16</v>
      </c>
      <c r="D27">
        <v>60</v>
      </c>
      <c r="E27" t="str">
        <f t="shared" si="0"/>
        <v>Obese</v>
      </c>
      <c r="F27" t="s">
        <v>17</v>
      </c>
      <c r="G27">
        <v>260</v>
      </c>
      <c r="H27" t="str">
        <f t="shared" si="1"/>
        <v>Diabetes</v>
      </c>
      <c r="I27">
        <v>11.3</v>
      </c>
      <c r="J27" t="s">
        <v>13</v>
      </c>
      <c r="K27" t="s">
        <v>13</v>
      </c>
      <c r="L27" t="s">
        <v>14</v>
      </c>
      <c r="M27" t="s">
        <v>15</v>
      </c>
      <c r="N27" t="s">
        <v>13</v>
      </c>
    </row>
    <row r="28" spans="1:14" x14ac:dyDescent="0.3">
      <c r="A28">
        <v>1</v>
      </c>
      <c r="B28">
        <v>75</v>
      </c>
      <c r="C28" t="s">
        <v>11</v>
      </c>
      <c r="D28">
        <v>65</v>
      </c>
      <c r="E28" t="str">
        <f t="shared" si="0"/>
        <v>Obese</v>
      </c>
      <c r="F28" t="s">
        <v>17</v>
      </c>
      <c r="G28">
        <v>280</v>
      </c>
      <c r="H28" t="str">
        <f t="shared" si="1"/>
        <v>Diabetes</v>
      </c>
      <c r="I28">
        <v>12</v>
      </c>
      <c r="J28" t="s">
        <v>13</v>
      </c>
      <c r="K28" t="s">
        <v>13</v>
      </c>
      <c r="L28" t="s">
        <v>14</v>
      </c>
      <c r="M28" t="s">
        <v>15</v>
      </c>
      <c r="N28" t="s">
        <v>13</v>
      </c>
    </row>
    <row r="29" spans="1:14" x14ac:dyDescent="0.3">
      <c r="A29">
        <v>1</v>
      </c>
      <c r="B29">
        <v>25</v>
      </c>
      <c r="C29" t="s">
        <v>11</v>
      </c>
      <c r="D29">
        <v>15</v>
      </c>
      <c r="E29" t="str">
        <f t="shared" si="0"/>
        <v>Underweight</v>
      </c>
      <c r="F29" t="s">
        <v>12</v>
      </c>
      <c r="G29">
        <v>80</v>
      </c>
      <c r="H29" t="str">
        <f t="shared" si="1"/>
        <v>Normal</v>
      </c>
      <c r="I29">
        <v>5</v>
      </c>
      <c r="J29" t="s">
        <v>18</v>
      </c>
      <c r="K29" t="s">
        <v>18</v>
      </c>
      <c r="L29" t="s">
        <v>19</v>
      </c>
      <c r="M29" t="s">
        <v>13</v>
      </c>
      <c r="N29" t="s">
        <v>13</v>
      </c>
    </row>
    <row r="30" spans="1:14" x14ac:dyDescent="0.3">
      <c r="A30">
        <v>1</v>
      </c>
      <c r="B30">
        <v>30</v>
      </c>
      <c r="C30" t="s">
        <v>16</v>
      </c>
      <c r="D30">
        <v>20</v>
      </c>
      <c r="E30" t="str">
        <f t="shared" si="0"/>
        <v>Normal</v>
      </c>
      <c r="F30" t="s">
        <v>12</v>
      </c>
      <c r="G30">
        <v>100</v>
      </c>
      <c r="H30" t="str">
        <f t="shared" si="1"/>
        <v>Pre-Diabetes</v>
      </c>
      <c r="I30">
        <v>5.7</v>
      </c>
      <c r="J30" t="s">
        <v>18</v>
      </c>
      <c r="K30" t="s">
        <v>18</v>
      </c>
      <c r="L30" t="s">
        <v>19</v>
      </c>
      <c r="M30" t="s">
        <v>13</v>
      </c>
      <c r="N30" t="s">
        <v>13</v>
      </c>
    </row>
    <row r="31" spans="1:14" x14ac:dyDescent="0.3">
      <c r="A31">
        <v>1</v>
      </c>
      <c r="B31">
        <v>35</v>
      </c>
      <c r="C31" t="s">
        <v>11</v>
      </c>
      <c r="D31">
        <v>25</v>
      </c>
      <c r="E31" t="str">
        <f t="shared" si="0"/>
        <v>Overweight</v>
      </c>
      <c r="F31" t="s">
        <v>12</v>
      </c>
      <c r="G31">
        <v>120</v>
      </c>
      <c r="H31" t="str">
        <f t="shared" si="1"/>
        <v>Pre-Diabetes</v>
      </c>
      <c r="I31">
        <v>6.4</v>
      </c>
      <c r="J31" t="s">
        <v>18</v>
      </c>
      <c r="K31" t="s">
        <v>18</v>
      </c>
      <c r="L31" t="s">
        <v>19</v>
      </c>
      <c r="M31" t="s">
        <v>13</v>
      </c>
      <c r="N31" t="s">
        <v>13</v>
      </c>
    </row>
    <row r="32" spans="1:14" x14ac:dyDescent="0.3">
      <c r="A32">
        <v>1</v>
      </c>
      <c r="B32">
        <v>40</v>
      </c>
      <c r="C32" t="s">
        <v>16</v>
      </c>
      <c r="D32">
        <v>30</v>
      </c>
      <c r="E32" t="str">
        <f t="shared" si="0"/>
        <v>Obese</v>
      </c>
      <c r="F32" t="s">
        <v>17</v>
      </c>
      <c r="G32">
        <v>140</v>
      </c>
      <c r="H32" t="str">
        <f t="shared" si="1"/>
        <v>Diabetes</v>
      </c>
      <c r="I32">
        <v>7.1</v>
      </c>
      <c r="J32" t="s">
        <v>18</v>
      </c>
      <c r="K32" t="s">
        <v>18</v>
      </c>
      <c r="L32" t="s">
        <v>19</v>
      </c>
      <c r="M32" t="s">
        <v>13</v>
      </c>
      <c r="N32" t="s">
        <v>13</v>
      </c>
    </row>
    <row r="33" spans="1:14" x14ac:dyDescent="0.3">
      <c r="A33">
        <v>1</v>
      </c>
      <c r="B33">
        <v>45</v>
      </c>
      <c r="C33" t="s">
        <v>11</v>
      </c>
      <c r="D33">
        <v>35</v>
      </c>
      <c r="E33" t="str">
        <f t="shared" si="0"/>
        <v>Obese</v>
      </c>
      <c r="F33" t="s">
        <v>17</v>
      </c>
      <c r="G33">
        <v>160</v>
      </c>
      <c r="H33" t="str">
        <f t="shared" si="1"/>
        <v>Diabetes</v>
      </c>
      <c r="I33">
        <v>7.8</v>
      </c>
      <c r="J33" t="s">
        <v>18</v>
      </c>
      <c r="K33" t="s">
        <v>18</v>
      </c>
      <c r="L33" t="s">
        <v>19</v>
      </c>
      <c r="M33" t="s">
        <v>13</v>
      </c>
      <c r="N33" t="s">
        <v>13</v>
      </c>
    </row>
    <row r="34" spans="1:14" x14ac:dyDescent="0.3">
      <c r="A34">
        <v>1</v>
      </c>
      <c r="B34">
        <v>50</v>
      </c>
      <c r="C34" t="s">
        <v>16</v>
      </c>
      <c r="D34">
        <v>40</v>
      </c>
      <c r="E34" t="str">
        <f t="shared" si="0"/>
        <v>Obese</v>
      </c>
      <c r="F34" t="s">
        <v>17</v>
      </c>
      <c r="G34">
        <v>180</v>
      </c>
      <c r="H34" t="str">
        <f t="shared" si="1"/>
        <v>Diabetes</v>
      </c>
      <c r="I34">
        <v>8.5</v>
      </c>
      <c r="J34" t="s">
        <v>18</v>
      </c>
      <c r="K34" t="s">
        <v>18</v>
      </c>
      <c r="L34" t="s">
        <v>19</v>
      </c>
      <c r="M34" t="s">
        <v>13</v>
      </c>
      <c r="N34" t="s">
        <v>13</v>
      </c>
    </row>
    <row r="35" spans="1:14" x14ac:dyDescent="0.3">
      <c r="A35">
        <v>1</v>
      </c>
      <c r="B35">
        <v>55</v>
      </c>
      <c r="C35" t="s">
        <v>11</v>
      </c>
      <c r="D35">
        <v>45</v>
      </c>
      <c r="E35" t="str">
        <f t="shared" si="0"/>
        <v>Obese</v>
      </c>
      <c r="F35" t="s">
        <v>17</v>
      </c>
      <c r="G35">
        <v>200</v>
      </c>
      <c r="H35" t="str">
        <f t="shared" si="1"/>
        <v>Diabetes</v>
      </c>
      <c r="I35">
        <v>9.1999999999999993</v>
      </c>
      <c r="J35" t="s">
        <v>18</v>
      </c>
      <c r="K35" t="s">
        <v>18</v>
      </c>
      <c r="L35" t="s">
        <v>19</v>
      </c>
      <c r="M35" t="s">
        <v>13</v>
      </c>
      <c r="N35" t="s">
        <v>13</v>
      </c>
    </row>
    <row r="36" spans="1:14" x14ac:dyDescent="0.3">
      <c r="A36">
        <v>1</v>
      </c>
      <c r="B36">
        <v>60</v>
      </c>
      <c r="C36" t="s">
        <v>16</v>
      </c>
      <c r="D36">
        <v>50</v>
      </c>
      <c r="E36" t="str">
        <f t="shared" si="0"/>
        <v>Obese</v>
      </c>
      <c r="F36" t="s">
        <v>17</v>
      </c>
      <c r="G36">
        <v>220</v>
      </c>
      <c r="H36" t="str">
        <f t="shared" si="1"/>
        <v>Diabetes</v>
      </c>
      <c r="I36">
        <v>9.9</v>
      </c>
      <c r="J36" t="s">
        <v>18</v>
      </c>
      <c r="K36" t="s">
        <v>18</v>
      </c>
      <c r="L36" t="s">
        <v>19</v>
      </c>
      <c r="M36" t="s">
        <v>13</v>
      </c>
      <c r="N36" t="s">
        <v>13</v>
      </c>
    </row>
    <row r="37" spans="1:14" x14ac:dyDescent="0.3">
      <c r="A37">
        <v>1</v>
      </c>
      <c r="B37">
        <v>65</v>
      </c>
      <c r="C37" t="s">
        <v>11</v>
      </c>
      <c r="D37">
        <v>55</v>
      </c>
      <c r="E37" t="str">
        <f t="shared" si="0"/>
        <v>Obese</v>
      </c>
      <c r="F37" t="s">
        <v>17</v>
      </c>
      <c r="G37">
        <v>240</v>
      </c>
      <c r="H37" t="str">
        <f t="shared" si="1"/>
        <v>Diabetes</v>
      </c>
      <c r="I37">
        <v>10.6</v>
      </c>
      <c r="J37" t="s">
        <v>18</v>
      </c>
      <c r="K37" t="s">
        <v>18</v>
      </c>
      <c r="L37" t="s">
        <v>19</v>
      </c>
      <c r="M37" t="s">
        <v>13</v>
      </c>
      <c r="N37" t="s">
        <v>13</v>
      </c>
    </row>
    <row r="38" spans="1:14" x14ac:dyDescent="0.3">
      <c r="A38">
        <v>1</v>
      </c>
      <c r="B38">
        <v>70</v>
      </c>
      <c r="C38" t="s">
        <v>16</v>
      </c>
      <c r="D38">
        <v>60</v>
      </c>
      <c r="E38" t="str">
        <f t="shared" si="0"/>
        <v>Obese</v>
      </c>
      <c r="F38" t="s">
        <v>17</v>
      </c>
      <c r="G38">
        <v>260</v>
      </c>
      <c r="H38" t="str">
        <f t="shared" si="1"/>
        <v>Diabetes</v>
      </c>
      <c r="I38">
        <v>11.3</v>
      </c>
      <c r="J38" t="s">
        <v>18</v>
      </c>
      <c r="K38" t="s">
        <v>18</v>
      </c>
      <c r="L38" t="s">
        <v>19</v>
      </c>
      <c r="M38" t="s">
        <v>13</v>
      </c>
      <c r="N38" t="s">
        <v>13</v>
      </c>
    </row>
    <row r="39" spans="1:14" x14ac:dyDescent="0.3">
      <c r="A39">
        <v>1</v>
      </c>
      <c r="B39">
        <v>75</v>
      </c>
      <c r="C39" t="s">
        <v>11</v>
      </c>
      <c r="D39">
        <v>65</v>
      </c>
      <c r="E39" t="str">
        <f t="shared" si="0"/>
        <v>Obese</v>
      </c>
      <c r="F39" t="s">
        <v>17</v>
      </c>
      <c r="G39">
        <v>280</v>
      </c>
      <c r="H39" t="str">
        <f t="shared" si="1"/>
        <v>Diabetes</v>
      </c>
      <c r="I39">
        <v>12</v>
      </c>
      <c r="J39" t="s">
        <v>18</v>
      </c>
      <c r="K39" t="s">
        <v>18</v>
      </c>
      <c r="L39" t="s">
        <v>19</v>
      </c>
      <c r="M39" t="s">
        <v>13</v>
      </c>
      <c r="N39" t="s">
        <v>13</v>
      </c>
    </row>
    <row r="40" spans="1:14" x14ac:dyDescent="0.3">
      <c r="A40">
        <v>1</v>
      </c>
      <c r="B40">
        <v>25</v>
      </c>
      <c r="C40" t="s">
        <v>11</v>
      </c>
      <c r="D40">
        <v>15</v>
      </c>
      <c r="E40" t="str">
        <f t="shared" si="0"/>
        <v>Underweight</v>
      </c>
      <c r="F40" t="s">
        <v>20</v>
      </c>
      <c r="G40">
        <v>80</v>
      </c>
      <c r="H40" t="str">
        <f t="shared" si="1"/>
        <v>Normal</v>
      </c>
      <c r="I40">
        <v>5</v>
      </c>
      <c r="J40" t="s">
        <v>13</v>
      </c>
      <c r="K40" t="s">
        <v>18</v>
      </c>
      <c r="L40" t="s">
        <v>19</v>
      </c>
      <c r="M40" t="s">
        <v>13</v>
      </c>
      <c r="N40" t="s">
        <v>18</v>
      </c>
    </row>
    <row r="41" spans="1:14" x14ac:dyDescent="0.3">
      <c r="A41">
        <v>1</v>
      </c>
      <c r="B41">
        <v>30</v>
      </c>
      <c r="C41" t="s">
        <v>16</v>
      </c>
      <c r="D41">
        <v>20</v>
      </c>
      <c r="E41" t="str">
        <f t="shared" si="0"/>
        <v>Normal</v>
      </c>
      <c r="F41" t="s">
        <v>12</v>
      </c>
      <c r="G41">
        <v>100</v>
      </c>
      <c r="H41" t="str">
        <f t="shared" si="1"/>
        <v>Pre-Diabetes</v>
      </c>
      <c r="I41">
        <v>5.7</v>
      </c>
      <c r="J41" t="s">
        <v>13</v>
      </c>
      <c r="K41" t="s">
        <v>18</v>
      </c>
      <c r="L41" t="s">
        <v>19</v>
      </c>
      <c r="M41" t="s">
        <v>13</v>
      </c>
      <c r="N41" t="s">
        <v>18</v>
      </c>
    </row>
    <row r="42" spans="1:14" x14ac:dyDescent="0.3">
      <c r="A42">
        <v>1</v>
      </c>
      <c r="B42">
        <v>35</v>
      </c>
      <c r="C42" t="s">
        <v>11</v>
      </c>
      <c r="D42">
        <v>25</v>
      </c>
      <c r="E42" t="str">
        <f t="shared" si="0"/>
        <v>Overweight</v>
      </c>
      <c r="F42" t="s">
        <v>12</v>
      </c>
      <c r="G42">
        <v>120</v>
      </c>
      <c r="H42" t="str">
        <f t="shared" si="1"/>
        <v>Pre-Diabetes</v>
      </c>
      <c r="I42">
        <v>6.4</v>
      </c>
      <c r="J42" t="s">
        <v>13</v>
      </c>
      <c r="K42" t="s">
        <v>18</v>
      </c>
      <c r="L42" t="s">
        <v>19</v>
      </c>
      <c r="M42" t="s">
        <v>13</v>
      </c>
      <c r="N42" t="s">
        <v>18</v>
      </c>
    </row>
    <row r="43" spans="1:14" x14ac:dyDescent="0.3">
      <c r="A43">
        <v>1</v>
      </c>
      <c r="B43">
        <v>40</v>
      </c>
      <c r="C43" t="s">
        <v>16</v>
      </c>
      <c r="D43">
        <v>30</v>
      </c>
      <c r="E43" t="str">
        <f t="shared" si="0"/>
        <v>Obese</v>
      </c>
      <c r="F43" t="s">
        <v>17</v>
      </c>
      <c r="G43">
        <v>140</v>
      </c>
      <c r="H43" t="str">
        <f t="shared" si="1"/>
        <v>Diabetes</v>
      </c>
      <c r="I43">
        <v>7.1</v>
      </c>
      <c r="J43" t="s">
        <v>13</v>
      </c>
      <c r="K43" t="s">
        <v>18</v>
      </c>
      <c r="L43" t="s">
        <v>19</v>
      </c>
      <c r="M43" t="s">
        <v>13</v>
      </c>
      <c r="N43" t="s">
        <v>18</v>
      </c>
    </row>
    <row r="44" spans="1:14" x14ac:dyDescent="0.3">
      <c r="A44">
        <v>1</v>
      </c>
      <c r="B44">
        <v>45</v>
      </c>
      <c r="C44" t="s">
        <v>11</v>
      </c>
      <c r="D44">
        <v>35</v>
      </c>
      <c r="E44" t="str">
        <f t="shared" si="0"/>
        <v>Obese</v>
      </c>
      <c r="F44" t="s">
        <v>17</v>
      </c>
      <c r="G44">
        <v>160</v>
      </c>
      <c r="H44" t="str">
        <f t="shared" si="1"/>
        <v>Diabetes</v>
      </c>
      <c r="I44">
        <v>7.8</v>
      </c>
      <c r="J44" t="s">
        <v>13</v>
      </c>
      <c r="K44" t="s">
        <v>18</v>
      </c>
      <c r="L44" t="s">
        <v>19</v>
      </c>
      <c r="M44" t="s">
        <v>13</v>
      </c>
      <c r="N44" t="s">
        <v>18</v>
      </c>
    </row>
    <row r="45" spans="1:14" x14ac:dyDescent="0.3">
      <c r="A45">
        <v>1</v>
      </c>
      <c r="B45">
        <v>50</v>
      </c>
      <c r="C45" t="s">
        <v>16</v>
      </c>
      <c r="D45">
        <v>40</v>
      </c>
      <c r="E45" t="str">
        <f t="shared" si="0"/>
        <v>Obese</v>
      </c>
      <c r="F45" t="s">
        <v>17</v>
      </c>
      <c r="G45">
        <v>180</v>
      </c>
      <c r="H45" t="str">
        <f t="shared" si="1"/>
        <v>Diabetes</v>
      </c>
      <c r="I45">
        <v>8.5</v>
      </c>
      <c r="J45" t="s">
        <v>13</v>
      </c>
      <c r="K45" t="s">
        <v>18</v>
      </c>
      <c r="L45" t="s">
        <v>19</v>
      </c>
      <c r="M45" t="s">
        <v>13</v>
      </c>
      <c r="N45" t="s">
        <v>18</v>
      </c>
    </row>
    <row r="46" spans="1:14" x14ac:dyDescent="0.3">
      <c r="A46">
        <v>1</v>
      </c>
      <c r="B46">
        <v>18</v>
      </c>
      <c r="C46" t="s">
        <v>11</v>
      </c>
      <c r="D46">
        <v>17</v>
      </c>
      <c r="E46" t="str">
        <f t="shared" si="0"/>
        <v>Underweight</v>
      </c>
      <c r="F46" t="s">
        <v>20</v>
      </c>
      <c r="G46">
        <v>80</v>
      </c>
      <c r="H46" t="str">
        <f t="shared" si="1"/>
        <v>Normal</v>
      </c>
      <c r="I46">
        <v>5</v>
      </c>
      <c r="J46" t="s">
        <v>13</v>
      </c>
      <c r="K46" t="s">
        <v>13</v>
      </c>
      <c r="L46" t="s">
        <v>14</v>
      </c>
      <c r="M46" t="s">
        <v>15</v>
      </c>
      <c r="N46" t="s">
        <v>13</v>
      </c>
    </row>
    <row r="47" spans="1:14" x14ac:dyDescent="0.3">
      <c r="A47">
        <v>1</v>
      </c>
      <c r="B47">
        <v>23</v>
      </c>
      <c r="C47" t="s">
        <v>16</v>
      </c>
      <c r="D47">
        <v>22</v>
      </c>
      <c r="E47" t="str">
        <f t="shared" si="0"/>
        <v>Normal</v>
      </c>
      <c r="F47" t="s">
        <v>12</v>
      </c>
      <c r="G47">
        <v>100</v>
      </c>
      <c r="H47" t="str">
        <f t="shared" si="1"/>
        <v>Pre-Diabetes</v>
      </c>
      <c r="I47">
        <v>5.7</v>
      </c>
      <c r="J47" t="s">
        <v>13</v>
      </c>
      <c r="K47" t="s">
        <v>13</v>
      </c>
      <c r="L47" t="s">
        <v>14</v>
      </c>
      <c r="M47" t="s">
        <v>15</v>
      </c>
      <c r="N47" t="s">
        <v>13</v>
      </c>
    </row>
    <row r="48" spans="1:14" x14ac:dyDescent="0.3">
      <c r="A48">
        <v>1</v>
      </c>
      <c r="B48">
        <v>28</v>
      </c>
      <c r="C48" t="s">
        <v>11</v>
      </c>
      <c r="D48">
        <v>27</v>
      </c>
      <c r="E48" t="str">
        <f t="shared" si="0"/>
        <v>Overweight</v>
      </c>
      <c r="F48" t="s">
        <v>12</v>
      </c>
      <c r="G48">
        <v>120</v>
      </c>
      <c r="H48" t="str">
        <f t="shared" si="1"/>
        <v>Pre-Diabetes</v>
      </c>
      <c r="I48">
        <v>6.4</v>
      </c>
      <c r="J48" t="s">
        <v>13</v>
      </c>
      <c r="K48" t="s">
        <v>13</v>
      </c>
      <c r="L48" t="s">
        <v>14</v>
      </c>
      <c r="M48" t="s">
        <v>15</v>
      </c>
      <c r="N48" t="s">
        <v>13</v>
      </c>
    </row>
    <row r="49" spans="1:14" x14ac:dyDescent="0.3">
      <c r="A49">
        <v>1</v>
      </c>
      <c r="B49">
        <v>33</v>
      </c>
      <c r="C49" t="s">
        <v>16</v>
      </c>
      <c r="D49">
        <v>32</v>
      </c>
      <c r="E49" t="str">
        <f t="shared" si="0"/>
        <v>Obese</v>
      </c>
      <c r="F49" t="s">
        <v>17</v>
      </c>
      <c r="G49">
        <v>140</v>
      </c>
      <c r="H49" t="str">
        <f t="shared" si="1"/>
        <v>Diabetes</v>
      </c>
      <c r="I49">
        <v>7.1</v>
      </c>
      <c r="J49" t="s">
        <v>13</v>
      </c>
      <c r="K49" t="s">
        <v>13</v>
      </c>
      <c r="L49" t="s">
        <v>14</v>
      </c>
      <c r="M49" t="s">
        <v>15</v>
      </c>
      <c r="N49" t="s">
        <v>13</v>
      </c>
    </row>
    <row r="50" spans="1:14" x14ac:dyDescent="0.3">
      <c r="A50">
        <v>1</v>
      </c>
      <c r="B50">
        <v>38</v>
      </c>
      <c r="C50" t="s">
        <v>11</v>
      </c>
      <c r="D50">
        <v>37</v>
      </c>
      <c r="E50" t="str">
        <f t="shared" si="0"/>
        <v>Obese</v>
      </c>
      <c r="F50" t="s">
        <v>17</v>
      </c>
      <c r="G50">
        <v>160</v>
      </c>
      <c r="H50" t="str">
        <f t="shared" si="1"/>
        <v>Diabetes</v>
      </c>
      <c r="I50">
        <v>7.8</v>
      </c>
      <c r="J50" t="s">
        <v>13</v>
      </c>
      <c r="K50" t="s">
        <v>13</v>
      </c>
      <c r="L50" t="s">
        <v>14</v>
      </c>
      <c r="M50" t="s">
        <v>15</v>
      </c>
      <c r="N50" t="s">
        <v>13</v>
      </c>
    </row>
    <row r="51" spans="1:14" x14ac:dyDescent="0.3">
      <c r="A51">
        <v>1</v>
      </c>
      <c r="B51">
        <v>43</v>
      </c>
      <c r="C51" t="s">
        <v>16</v>
      </c>
      <c r="D51">
        <v>42</v>
      </c>
      <c r="E51" t="str">
        <f t="shared" si="0"/>
        <v>Obese</v>
      </c>
      <c r="F51" t="s">
        <v>17</v>
      </c>
      <c r="G51">
        <v>180</v>
      </c>
      <c r="H51" t="str">
        <f t="shared" si="1"/>
        <v>Diabetes</v>
      </c>
      <c r="I51">
        <v>8.5</v>
      </c>
      <c r="J51" t="s">
        <v>13</v>
      </c>
      <c r="K51" t="s">
        <v>13</v>
      </c>
      <c r="L51" t="s">
        <v>14</v>
      </c>
      <c r="M51" t="s">
        <v>15</v>
      </c>
      <c r="N51" t="s">
        <v>13</v>
      </c>
    </row>
    <row r="52" spans="1:14" x14ac:dyDescent="0.3">
      <c r="A52">
        <v>1</v>
      </c>
      <c r="B52">
        <v>48</v>
      </c>
      <c r="C52" t="s">
        <v>11</v>
      </c>
      <c r="D52">
        <v>47</v>
      </c>
      <c r="E52" t="str">
        <f t="shared" si="0"/>
        <v>Obese</v>
      </c>
      <c r="F52" t="s">
        <v>17</v>
      </c>
      <c r="G52">
        <v>200</v>
      </c>
      <c r="H52" t="str">
        <f t="shared" si="1"/>
        <v>Diabetes</v>
      </c>
      <c r="I52">
        <v>9.1999999999999993</v>
      </c>
      <c r="J52" t="s">
        <v>13</v>
      </c>
      <c r="K52" t="s">
        <v>13</v>
      </c>
      <c r="L52" t="s">
        <v>14</v>
      </c>
      <c r="M52" t="s">
        <v>15</v>
      </c>
      <c r="N52" t="s">
        <v>13</v>
      </c>
    </row>
    <row r="53" spans="1:14" x14ac:dyDescent="0.3">
      <c r="A53">
        <v>1</v>
      </c>
      <c r="B53">
        <v>53</v>
      </c>
      <c r="C53" t="s">
        <v>16</v>
      </c>
      <c r="D53">
        <v>52</v>
      </c>
      <c r="E53" t="str">
        <f t="shared" si="0"/>
        <v>Obese</v>
      </c>
      <c r="F53" t="s">
        <v>17</v>
      </c>
      <c r="G53">
        <v>220</v>
      </c>
      <c r="H53" t="str">
        <f t="shared" si="1"/>
        <v>Diabetes</v>
      </c>
      <c r="I53">
        <v>9.9</v>
      </c>
      <c r="J53" t="s">
        <v>13</v>
      </c>
      <c r="K53" t="s">
        <v>13</v>
      </c>
      <c r="L53" t="s">
        <v>14</v>
      </c>
      <c r="M53" t="s">
        <v>15</v>
      </c>
      <c r="N53" t="s">
        <v>13</v>
      </c>
    </row>
    <row r="54" spans="1:14" x14ac:dyDescent="0.3">
      <c r="A54">
        <v>1</v>
      </c>
      <c r="B54">
        <v>58</v>
      </c>
      <c r="C54" t="s">
        <v>11</v>
      </c>
      <c r="D54">
        <v>57</v>
      </c>
      <c r="E54" t="str">
        <f t="shared" si="0"/>
        <v>Obese</v>
      </c>
      <c r="F54" t="s">
        <v>17</v>
      </c>
      <c r="G54">
        <v>240</v>
      </c>
      <c r="H54" t="str">
        <f t="shared" si="1"/>
        <v>Diabetes</v>
      </c>
      <c r="I54">
        <v>10.6</v>
      </c>
      <c r="J54" t="s">
        <v>13</v>
      </c>
      <c r="K54" t="s">
        <v>13</v>
      </c>
      <c r="L54" t="s">
        <v>14</v>
      </c>
      <c r="M54" t="s">
        <v>15</v>
      </c>
      <c r="N54" t="s">
        <v>13</v>
      </c>
    </row>
    <row r="55" spans="1:14" x14ac:dyDescent="0.3">
      <c r="A55">
        <v>1</v>
      </c>
      <c r="B55">
        <v>63</v>
      </c>
      <c r="C55" t="s">
        <v>16</v>
      </c>
      <c r="D55">
        <v>62</v>
      </c>
      <c r="E55" t="str">
        <f t="shared" si="0"/>
        <v>Obese</v>
      </c>
      <c r="F55" t="s">
        <v>17</v>
      </c>
      <c r="G55">
        <v>260</v>
      </c>
      <c r="H55" t="str">
        <f t="shared" si="1"/>
        <v>Diabetes</v>
      </c>
      <c r="I55">
        <v>11.3</v>
      </c>
      <c r="J55" t="s">
        <v>13</v>
      </c>
      <c r="K55" t="s">
        <v>13</v>
      </c>
      <c r="L55" t="s">
        <v>14</v>
      </c>
      <c r="M55" t="s">
        <v>15</v>
      </c>
      <c r="N55" t="s">
        <v>13</v>
      </c>
    </row>
    <row r="56" spans="1:14" x14ac:dyDescent="0.3">
      <c r="A56">
        <v>1</v>
      </c>
      <c r="B56">
        <v>68</v>
      </c>
      <c r="C56" t="s">
        <v>11</v>
      </c>
      <c r="D56">
        <v>67</v>
      </c>
      <c r="E56" t="str">
        <f t="shared" si="0"/>
        <v>Obese</v>
      </c>
      <c r="F56" t="s">
        <v>17</v>
      </c>
      <c r="G56">
        <v>280</v>
      </c>
      <c r="H56" t="str">
        <f t="shared" si="1"/>
        <v>Diabetes</v>
      </c>
      <c r="I56">
        <v>12</v>
      </c>
      <c r="J56" t="s">
        <v>13</v>
      </c>
      <c r="K56" t="s">
        <v>13</v>
      </c>
      <c r="L56" t="s">
        <v>14</v>
      </c>
      <c r="M56" t="s">
        <v>15</v>
      </c>
      <c r="N56" t="s">
        <v>13</v>
      </c>
    </row>
    <row r="57" spans="1:14" x14ac:dyDescent="0.3">
      <c r="A57">
        <v>1</v>
      </c>
      <c r="B57">
        <v>18</v>
      </c>
      <c r="C57" t="s">
        <v>11</v>
      </c>
      <c r="D57">
        <v>17</v>
      </c>
      <c r="E57" t="str">
        <f t="shared" si="0"/>
        <v>Underweight</v>
      </c>
      <c r="F57" t="s">
        <v>12</v>
      </c>
      <c r="G57">
        <v>80</v>
      </c>
      <c r="H57" t="str">
        <f t="shared" si="1"/>
        <v>Normal</v>
      </c>
      <c r="I57">
        <v>5</v>
      </c>
      <c r="J57" t="s">
        <v>18</v>
      </c>
      <c r="K57" t="s">
        <v>18</v>
      </c>
      <c r="L57" t="s">
        <v>19</v>
      </c>
      <c r="M57" t="s">
        <v>13</v>
      </c>
      <c r="N57" t="s">
        <v>13</v>
      </c>
    </row>
    <row r="58" spans="1:14" x14ac:dyDescent="0.3">
      <c r="A58">
        <v>1</v>
      </c>
      <c r="B58">
        <v>23</v>
      </c>
      <c r="C58" t="s">
        <v>16</v>
      </c>
      <c r="D58">
        <v>22</v>
      </c>
      <c r="E58" t="str">
        <f t="shared" si="0"/>
        <v>Normal</v>
      </c>
      <c r="F58" t="s">
        <v>12</v>
      </c>
      <c r="G58">
        <v>100</v>
      </c>
      <c r="H58" t="str">
        <f t="shared" si="1"/>
        <v>Pre-Diabetes</v>
      </c>
      <c r="I58">
        <v>5.7</v>
      </c>
      <c r="J58" t="s">
        <v>18</v>
      </c>
      <c r="K58" t="s">
        <v>18</v>
      </c>
      <c r="L58" t="s">
        <v>19</v>
      </c>
      <c r="M58" t="s">
        <v>13</v>
      </c>
      <c r="N58" t="s">
        <v>13</v>
      </c>
    </row>
    <row r="59" spans="1:14" x14ac:dyDescent="0.3">
      <c r="A59">
        <v>1</v>
      </c>
      <c r="B59">
        <v>28</v>
      </c>
      <c r="C59" t="s">
        <v>11</v>
      </c>
      <c r="D59">
        <v>27</v>
      </c>
      <c r="E59" t="str">
        <f t="shared" si="0"/>
        <v>Overweight</v>
      </c>
      <c r="F59" t="s">
        <v>12</v>
      </c>
      <c r="G59">
        <v>120</v>
      </c>
      <c r="H59" t="str">
        <f t="shared" si="1"/>
        <v>Pre-Diabetes</v>
      </c>
      <c r="I59">
        <v>6.4</v>
      </c>
      <c r="J59" t="s">
        <v>18</v>
      </c>
      <c r="K59" t="s">
        <v>18</v>
      </c>
      <c r="L59" t="s">
        <v>19</v>
      </c>
      <c r="M59" t="s">
        <v>13</v>
      </c>
      <c r="N59" t="s">
        <v>13</v>
      </c>
    </row>
    <row r="60" spans="1:14" x14ac:dyDescent="0.3">
      <c r="A60">
        <v>1</v>
      </c>
      <c r="B60">
        <v>33</v>
      </c>
      <c r="C60" t="s">
        <v>16</v>
      </c>
      <c r="D60">
        <v>32</v>
      </c>
      <c r="E60" t="str">
        <f t="shared" si="0"/>
        <v>Obese</v>
      </c>
      <c r="F60" t="s">
        <v>17</v>
      </c>
      <c r="G60">
        <v>140</v>
      </c>
      <c r="H60" t="str">
        <f t="shared" si="1"/>
        <v>Diabetes</v>
      </c>
      <c r="I60">
        <v>7.1</v>
      </c>
      <c r="J60" t="s">
        <v>18</v>
      </c>
      <c r="K60" t="s">
        <v>18</v>
      </c>
      <c r="L60" t="s">
        <v>19</v>
      </c>
      <c r="M60" t="s">
        <v>13</v>
      </c>
      <c r="N60" t="s">
        <v>13</v>
      </c>
    </row>
    <row r="61" spans="1:14" x14ac:dyDescent="0.3">
      <c r="A61">
        <v>1</v>
      </c>
      <c r="B61">
        <v>38</v>
      </c>
      <c r="C61" t="s">
        <v>11</v>
      </c>
      <c r="D61">
        <v>37</v>
      </c>
      <c r="E61" t="str">
        <f t="shared" si="0"/>
        <v>Obese</v>
      </c>
      <c r="F61" t="s">
        <v>17</v>
      </c>
      <c r="G61">
        <v>160</v>
      </c>
      <c r="H61" t="str">
        <f t="shared" si="1"/>
        <v>Diabetes</v>
      </c>
      <c r="I61">
        <v>7.8</v>
      </c>
      <c r="J61" t="s">
        <v>18</v>
      </c>
      <c r="K61" t="s">
        <v>18</v>
      </c>
      <c r="L61" t="s">
        <v>19</v>
      </c>
      <c r="M61" t="s">
        <v>13</v>
      </c>
      <c r="N61" t="s">
        <v>13</v>
      </c>
    </row>
    <row r="62" spans="1:14" x14ac:dyDescent="0.3">
      <c r="A62">
        <v>1</v>
      </c>
      <c r="B62">
        <v>43</v>
      </c>
      <c r="C62" t="s">
        <v>16</v>
      </c>
      <c r="D62">
        <v>42</v>
      </c>
      <c r="E62" t="str">
        <f t="shared" si="0"/>
        <v>Obese</v>
      </c>
      <c r="F62" t="s">
        <v>17</v>
      </c>
      <c r="G62">
        <v>180</v>
      </c>
      <c r="H62" t="str">
        <f t="shared" si="1"/>
        <v>Diabetes</v>
      </c>
      <c r="I62">
        <v>8.5</v>
      </c>
      <c r="J62" t="s">
        <v>18</v>
      </c>
      <c r="K62" t="s">
        <v>18</v>
      </c>
      <c r="L62" t="s">
        <v>19</v>
      </c>
      <c r="M62" t="s">
        <v>13</v>
      </c>
      <c r="N62" t="s">
        <v>13</v>
      </c>
    </row>
    <row r="63" spans="1:14" x14ac:dyDescent="0.3">
      <c r="A63">
        <v>1</v>
      </c>
      <c r="B63">
        <v>48</v>
      </c>
      <c r="C63" t="s">
        <v>11</v>
      </c>
      <c r="D63">
        <v>47</v>
      </c>
      <c r="E63" t="str">
        <f t="shared" si="0"/>
        <v>Obese</v>
      </c>
      <c r="F63" t="s">
        <v>17</v>
      </c>
      <c r="G63">
        <v>200</v>
      </c>
      <c r="H63" t="str">
        <f t="shared" si="1"/>
        <v>Diabetes</v>
      </c>
      <c r="I63">
        <v>9.1999999999999993</v>
      </c>
      <c r="J63" t="s">
        <v>18</v>
      </c>
      <c r="K63" t="s">
        <v>18</v>
      </c>
      <c r="L63" t="s">
        <v>19</v>
      </c>
      <c r="M63" t="s">
        <v>13</v>
      </c>
      <c r="N63" t="s">
        <v>13</v>
      </c>
    </row>
    <row r="64" spans="1:14" x14ac:dyDescent="0.3">
      <c r="A64">
        <v>1</v>
      </c>
      <c r="B64">
        <v>53</v>
      </c>
      <c r="C64" t="s">
        <v>16</v>
      </c>
      <c r="D64">
        <v>52</v>
      </c>
      <c r="E64" t="str">
        <f t="shared" si="0"/>
        <v>Obese</v>
      </c>
      <c r="F64" t="s">
        <v>17</v>
      </c>
      <c r="G64">
        <v>220</v>
      </c>
      <c r="H64" t="str">
        <f t="shared" si="1"/>
        <v>Diabetes</v>
      </c>
      <c r="I64">
        <v>9.9</v>
      </c>
      <c r="J64" t="s">
        <v>18</v>
      </c>
      <c r="K64" t="s">
        <v>18</v>
      </c>
      <c r="L64" t="s">
        <v>19</v>
      </c>
      <c r="M64" t="s">
        <v>13</v>
      </c>
      <c r="N64" t="s">
        <v>13</v>
      </c>
    </row>
    <row r="65" spans="1:14" x14ac:dyDescent="0.3">
      <c r="A65">
        <v>1</v>
      </c>
      <c r="B65">
        <v>58</v>
      </c>
      <c r="C65" t="s">
        <v>11</v>
      </c>
      <c r="D65">
        <v>57</v>
      </c>
      <c r="E65" t="str">
        <f t="shared" si="0"/>
        <v>Obese</v>
      </c>
      <c r="F65" t="s">
        <v>17</v>
      </c>
      <c r="G65">
        <v>240</v>
      </c>
      <c r="H65" t="str">
        <f t="shared" si="1"/>
        <v>Diabetes</v>
      </c>
      <c r="I65">
        <v>10.6</v>
      </c>
      <c r="J65" t="s">
        <v>18</v>
      </c>
      <c r="K65" t="s">
        <v>18</v>
      </c>
      <c r="L65" t="s">
        <v>19</v>
      </c>
      <c r="M65" t="s">
        <v>13</v>
      </c>
      <c r="N65" t="s">
        <v>13</v>
      </c>
    </row>
    <row r="66" spans="1:14" x14ac:dyDescent="0.3">
      <c r="A66">
        <v>1</v>
      </c>
      <c r="B66">
        <v>63</v>
      </c>
      <c r="C66" t="s">
        <v>16</v>
      </c>
      <c r="D66">
        <v>62</v>
      </c>
      <c r="E66" t="str">
        <f t="shared" si="0"/>
        <v>Obese</v>
      </c>
      <c r="F66" t="s">
        <v>17</v>
      </c>
      <c r="G66">
        <v>260</v>
      </c>
      <c r="H66" t="str">
        <f t="shared" si="1"/>
        <v>Diabetes</v>
      </c>
      <c r="I66">
        <v>11.3</v>
      </c>
      <c r="J66" t="s">
        <v>18</v>
      </c>
      <c r="K66" t="s">
        <v>18</v>
      </c>
      <c r="L66" t="s">
        <v>19</v>
      </c>
      <c r="M66" t="s">
        <v>13</v>
      </c>
      <c r="N66" t="s">
        <v>13</v>
      </c>
    </row>
    <row r="67" spans="1:14" x14ac:dyDescent="0.3">
      <c r="A67">
        <v>1</v>
      </c>
      <c r="B67">
        <v>68</v>
      </c>
      <c r="C67" t="s">
        <v>11</v>
      </c>
      <c r="D67">
        <v>67</v>
      </c>
      <c r="E67" t="str">
        <f t="shared" ref="E67:E129" si="2">IF(D67&lt;18.5,"Underweight",IF(D67&gt;=30,"Obese",IF(AND(D67&gt;=18.5,D67&lt;25),"Normal",IF(AND(D67&gt;=25,D67&lt;30),"Overweight",""))))</f>
        <v>Obese</v>
      </c>
      <c r="F67" t="s">
        <v>17</v>
      </c>
      <c r="G67">
        <v>280</v>
      </c>
      <c r="H67" t="str">
        <f t="shared" ref="H67:H129" si="3">IF(G67&gt;=126,"Diabetes",IF(AND(G67&gt;=100,G67&lt;125),"Pre-Diabetes",IF(AND(G67&gt;=70,G67&lt;100),"Normal",IF(AND(G67&gt;=25,G67&lt;30),"Overweight",""))))</f>
        <v>Diabetes</v>
      </c>
      <c r="I67">
        <v>12</v>
      </c>
      <c r="J67" t="s">
        <v>18</v>
      </c>
      <c r="K67" t="s">
        <v>18</v>
      </c>
      <c r="L67" t="s">
        <v>19</v>
      </c>
      <c r="M67" t="s">
        <v>13</v>
      </c>
      <c r="N67" t="s">
        <v>13</v>
      </c>
    </row>
    <row r="68" spans="1:14" x14ac:dyDescent="0.3">
      <c r="A68">
        <v>1</v>
      </c>
      <c r="B68">
        <v>18</v>
      </c>
      <c r="C68" t="s">
        <v>11</v>
      </c>
      <c r="D68">
        <v>17</v>
      </c>
      <c r="E68" t="str">
        <f t="shared" si="2"/>
        <v>Underweight</v>
      </c>
      <c r="F68" t="s">
        <v>20</v>
      </c>
      <c r="G68">
        <v>80</v>
      </c>
      <c r="H68" t="str">
        <f t="shared" si="3"/>
        <v>Normal</v>
      </c>
      <c r="I68">
        <v>5</v>
      </c>
      <c r="J68" t="s">
        <v>13</v>
      </c>
      <c r="K68" t="s">
        <v>18</v>
      </c>
      <c r="L68" t="s">
        <v>19</v>
      </c>
      <c r="M68" t="s">
        <v>13</v>
      </c>
      <c r="N68" t="s">
        <v>18</v>
      </c>
    </row>
    <row r="69" spans="1:14" x14ac:dyDescent="0.3">
      <c r="A69">
        <v>1</v>
      </c>
      <c r="B69">
        <v>23</v>
      </c>
      <c r="C69" t="s">
        <v>16</v>
      </c>
      <c r="D69">
        <v>22</v>
      </c>
      <c r="E69" t="str">
        <f t="shared" si="2"/>
        <v>Normal</v>
      </c>
      <c r="F69" t="s">
        <v>12</v>
      </c>
      <c r="G69">
        <v>100</v>
      </c>
      <c r="H69" t="str">
        <f t="shared" si="3"/>
        <v>Pre-Diabetes</v>
      </c>
      <c r="I69">
        <v>5.7</v>
      </c>
      <c r="J69" t="s">
        <v>13</v>
      </c>
      <c r="K69" t="s">
        <v>18</v>
      </c>
      <c r="L69" t="s">
        <v>19</v>
      </c>
      <c r="M69" t="s">
        <v>13</v>
      </c>
      <c r="N69" t="s">
        <v>18</v>
      </c>
    </row>
    <row r="70" spans="1:14" x14ac:dyDescent="0.3">
      <c r="A70">
        <v>1</v>
      </c>
      <c r="B70">
        <v>28</v>
      </c>
      <c r="C70" t="s">
        <v>11</v>
      </c>
      <c r="D70">
        <v>27</v>
      </c>
      <c r="E70" t="str">
        <f t="shared" si="2"/>
        <v>Overweight</v>
      </c>
      <c r="F70" t="s">
        <v>12</v>
      </c>
      <c r="G70">
        <v>120</v>
      </c>
      <c r="H70" t="str">
        <f t="shared" si="3"/>
        <v>Pre-Diabetes</v>
      </c>
      <c r="I70">
        <v>6.4</v>
      </c>
      <c r="J70" t="s">
        <v>13</v>
      </c>
      <c r="K70" t="s">
        <v>18</v>
      </c>
      <c r="L70" t="s">
        <v>19</v>
      </c>
      <c r="M70" t="s">
        <v>13</v>
      </c>
      <c r="N70" t="s">
        <v>18</v>
      </c>
    </row>
    <row r="71" spans="1:14" x14ac:dyDescent="0.3">
      <c r="A71">
        <v>1</v>
      </c>
      <c r="B71">
        <v>33</v>
      </c>
      <c r="C71" t="s">
        <v>16</v>
      </c>
      <c r="D71">
        <v>32</v>
      </c>
      <c r="E71" t="str">
        <f t="shared" si="2"/>
        <v>Obese</v>
      </c>
      <c r="F71" t="s">
        <v>17</v>
      </c>
      <c r="G71">
        <v>140</v>
      </c>
      <c r="H71" t="str">
        <f t="shared" si="3"/>
        <v>Diabetes</v>
      </c>
      <c r="I71">
        <v>7.1</v>
      </c>
      <c r="J71" t="s">
        <v>13</v>
      </c>
      <c r="K71" t="s">
        <v>18</v>
      </c>
      <c r="L71" t="s">
        <v>19</v>
      </c>
      <c r="M71" t="s">
        <v>13</v>
      </c>
      <c r="N71" t="s">
        <v>18</v>
      </c>
    </row>
    <row r="72" spans="1:14" x14ac:dyDescent="0.3">
      <c r="A72">
        <v>1</v>
      </c>
      <c r="B72">
        <v>38</v>
      </c>
      <c r="C72" t="s">
        <v>11</v>
      </c>
      <c r="D72">
        <v>37</v>
      </c>
      <c r="E72" t="str">
        <f t="shared" si="2"/>
        <v>Obese</v>
      </c>
      <c r="F72" t="s">
        <v>17</v>
      </c>
      <c r="G72">
        <v>160</v>
      </c>
      <c r="H72" t="str">
        <f t="shared" si="3"/>
        <v>Diabetes</v>
      </c>
      <c r="I72">
        <v>7.8</v>
      </c>
      <c r="J72" t="s">
        <v>13</v>
      </c>
      <c r="K72" t="s">
        <v>18</v>
      </c>
      <c r="L72" t="s">
        <v>19</v>
      </c>
      <c r="M72" t="s">
        <v>13</v>
      </c>
      <c r="N72" t="s">
        <v>18</v>
      </c>
    </row>
    <row r="73" spans="1:14" x14ac:dyDescent="0.3">
      <c r="A73">
        <v>1</v>
      </c>
      <c r="B73">
        <v>43</v>
      </c>
      <c r="C73" t="s">
        <v>16</v>
      </c>
      <c r="D73">
        <v>42</v>
      </c>
      <c r="E73" t="str">
        <f t="shared" si="2"/>
        <v>Obese</v>
      </c>
      <c r="F73" t="s">
        <v>17</v>
      </c>
      <c r="G73">
        <v>180</v>
      </c>
      <c r="H73" t="str">
        <f t="shared" si="3"/>
        <v>Diabetes</v>
      </c>
      <c r="I73">
        <v>8.5</v>
      </c>
      <c r="J73" t="s">
        <v>13</v>
      </c>
      <c r="K73" t="s">
        <v>18</v>
      </c>
      <c r="L73" t="s">
        <v>19</v>
      </c>
      <c r="M73" t="s">
        <v>13</v>
      </c>
      <c r="N73" t="s">
        <v>18</v>
      </c>
    </row>
    <row r="74" spans="1:14" x14ac:dyDescent="0.3">
      <c r="A74">
        <v>1</v>
      </c>
      <c r="B74">
        <v>15</v>
      </c>
      <c r="C74" t="s">
        <v>11</v>
      </c>
      <c r="D74">
        <v>14</v>
      </c>
      <c r="E74" t="str">
        <f t="shared" si="2"/>
        <v>Underweight</v>
      </c>
      <c r="F74" t="s">
        <v>20</v>
      </c>
      <c r="G74">
        <v>80</v>
      </c>
      <c r="H74" t="str">
        <f t="shared" si="3"/>
        <v>Normal</v>
      </c>
      <c r="I74">
        <v>5</v>
      </c>
      <c r="J74" t="s">
        <v>13</v>
      </c>
      <c r="K74" t="s">
        <v>13</v>
      </c>
      <c r="L74" t="s">
        <v>14</v>
      </c>
      <c r="M74" t="s">
        <v>15</v>
      </c>
      <c r="N74" t="s">
        <v>13</v>
      </c>
    </row>
    <row r="75" spans="1:14" x14ac:dyDescent="0.3">
      <c r="A75">
        <v>1</v>
      </c>
      <c r="B75">
        <v>20</v>
      </c>
      <c r="C75" t="s">
        <v>16</v>
      </c>
      <c r="D75">
        <v>19</v>
      </c>
      <c r="E75" t="str">
        <f t="shared" si="2"/>
        <v>Normal</v>
      </c>
      <c r="F75" t="s">
        <v>12</v>
      </c>
      <c r="G75">
        <v>100</v>
      </c>
      <c r="H75" t="str">
        <f t="shared" si="3"/>
        <v>Pre-Diabetes</v>
      </c>
      <c r="I75">
        <v>5.7</v>
      </c>
      <c r="J75" t="s">
        <v>13</v>
      </c>
      <c r="K75" t="s">
        <v>13</v>
      </c>
      <c r="L75" t="s">
        <v>14</v>
      </c>
      <c r="M75" t="s">
        <v>15</v>
      </c>
      <c r="N75" t="s">
        <v>13</v>
      </c>
    </row>
    <row r="76" spans="1:14" x14ac:dyDescent="0.3">
      <c r="A76">
        <v>1</v>
      </c>
      <c r="B76">
        <v>25</v>
      </c>
      <c r="C76" t="s">
        <v>11</v>
      </c>
      <c r="D76">
        <v>24</v>
      </c>
      <c r="E76" t="str">
        <f t="shared" si="2"/>
        <v>Normal</v>
      </c>
      <c r="F76" t="s">
        <v>12</v>
      </c>
      <c r="G76">
        <v>120</v>
      </c>
      <c r="H76" t="str">
        <f t="shared" si="3"/>
        <v>Pre-Diabetes</v>
      </c>
      <c r="I76">
        <v>6.4</v>
      </c>
      <c r="J76" t="s">
        <v>13</v>
      </c>
      <c r="K76" t="s">
        <v>13</v>
      </c>
      <c r="L76" t="s">
        <v>14</v>
      </c>
      <c r="M76" t="s">
        <v>15</v>
      </c>
      <c r="N76" t="s">
        <v>13</v>
      </c>
    </row>
    <row r="77" spans="1:14" x14ac:dyDescent="0.3">
      <c r="A77">
        <v>1</v>
      </c>
      <c r="B77">
        <v>30</v>
      </c>
      <c r="C77" t="s">
        <v>16</v>
      </c>
      <c r="D77">
        <v>29</v>
      </c>
      <c r="E77" t="str">
        <f t="shared" si="2"/>
        <v>Overweight</v>
      </c>
      <c r="F77" t="s">
        <v>17</v>
      </c>
      <c r="G77">
        <v>140</v>
      </c>
      <c r="H77" t="str">
        <f t="shared" si="3"/>
        <v>Diabetes</v>
      </c>
      <c r="I77">
        <v>7.1</v>
      </c>
      <c r="J77" t="s">
        <v>13</v>
      </c>
      <c r="K77" t="s">
        <v>13</v>
      </c>
      <c r="L77" t="s">
        <v>14</v>
      </c>
      <c r="M77" t="s">
        <v>15</v>
      </c>
      <c r="N77" t="s">
        <v>13</v>
      </c>
    </row>
    <row r="78" spans="1:14" x14ac:dyDescent="0.3">
      <c r="A78">
        <v>1</v>
      </c>
      <c r="B78">
        <v>35</v>
      </c>
      <c r="C78" t="s">
        <v>11</v>
      </c>
      <c r="D78">
        <v>34</v>
      </c>
      <c r="E78" t="str">
        <f t="shared" si="2"/>
        <v>Obese</v>
      </c>
      <c r="F78" t="s">
        <v>17</v>
      </c>
      <c r="G78">
        <v>160</v>
      </c>
      <c r="H78" t="str">
        <f t="shared" si="3"/>
        <v>Diabetes</v>
      </c>
      <c r="I78">
        <v>7.8</v>
      </c>
      <c r="J78" t="s">
        <v>13</v>
      </c>
      <c r="K78" t="s">
        <v>13</v>
      </c>
      <c r="L78" t="s">
        <v>14</v>
      </c>
      <c r="M78" t="s">
        <v>15</v>
      </c>
      <c r="N78" t="s">
        <v>13</v>
      </c>
    </row>
    <row r="79" spans="1:14" x14ac:dyDescent="0.3">
      <c r="A79">
        <v>1</v>
      </c>
      <c r="B79">
        <v>40</v>
      </c>
      <c r="C79" t="s">
        <v>16</v>
      </c>
      <c r="D79">
        <v>39</v>
      </c>
      <c r="E79" t="str">
        <f t="shared" si="2"/>
        <v>Obese</v>
      </c>
      <c r="F79" t="s">
        <v>17</v>
      </c>
      <c r="G79">
        <v>180</v>
      </c>
      <c r="H79" t="str">
        <f t="shared" si="3"/>
        <v>Diabetes</v>
      </c>
      <c r="I79">
        <v>8.5</v>
      </c>
      <c r="J79" t="s">
        <v>13</v>
      </c>
      <c r="K79" t="s">
        <v>13</v>
      </c>
      <c r="L79" t="s">
        <v>14</v>
      </c>
      <c r="M79" t="s">
        <v>15</v>
      </c>
      <c r="N79" t="s">
        <v>13</v>
      </c>
    </row>
    <row r="80" spans="1:14" x14ac:dyDescent="0.3">
      <c r="A80">
        <v>1</v>
      </c>
      <c r="B80">
        <v>45</v>
      </c>
      <c r="C80" t="s">
        <v>11</v>
      </c>
      <c r="D80">
        <v>44</v>
      </c>
      <c r="E80" t="str">
        <f t="shared" si="2"/>
        <v>Obese</v>
      </c>
      <c r="F80" t="s">
        <v>17</v>
      </c>
      <c r="G80">
        <v>200</v>
      </c>
      <c r="H80" t="str">
        <f t="shared" si="3"/>
        <v>Diabetes</v>
      </c>
      <c r="I80">
        <v>9.1999999999999993</v>
      </c>
      <c r="J80" t="s">
        <v>13</v>
      </c>
      <c r="K80" t="s">
        <v>13</v>
      </c>
      <c r="L80" t="s">
        <v>14</v>
      </c>
      <c r="M80" t="s">
        <v>15</v>
      </c>
      <c r="N80" t="s">
        <v>13</v>
      </c>
    </row>
    <row r="81" spans="1:14" x14ac:dyDescent="0.3">
      <c r="A81">
        <v>1</v>
      </c>
      <c r="B81">
        <v>50</v>
      </c>
      <c r="C81" t="s">
        <v>16</v>
      </c>
      <c r="D81">
        <v>49</v>
      </c>
      <c r="E81" t="str">
        <f t="shared" si="2"/>
        <v>Obese</v>
      </c>
      <c r="F81" t="s">
        <v>17</v>
      </c>
      <c r="G81">
        <v>220</v>
      </c>
      <c r="H81" t="str">
        <f t="shared" si="3"/>
        <v>Diabetes</v>
      </c>
      <c r="I81">
        <v>9.9</v>
      </c>
      <c r="J81" t="s">
        <v>13</v>
      </c>
      <c r="K81" t="s">
        <v>13</v>
      </c>
      <c r="L81" t="s">
        <v>14</v>
      </c>
      <c r="M81" t="s">
        <v>15</v>
      </c>
      <c r="N81" t="s">
        <v>13</v>
      </c>
    </row>
    <row r="82" spans="1:14" x14ac:dyDescent="0.3">
      <c r="A82">
        <v>1</v>
      </c>
      <c r="B82">
        <v>55</v>
      </c>
      <c r="C82" t="s">
        <v>11</v>
      </c>
      <c r="D82">
        <v>54</v>
      </c>
      <c r="E82" t="str">
        <f t="shared" si="2"/>
        <v>Obese</v>
      </c>
      <c r="F82" t="s">
        <v>17</v>
      </c>
      <c r="G82">
        <v>240</v>
      </c>
      <c r="H82" t="str">
        <f t="shared" si="3"/>
        <v>Diabetes</v>
      </c>
      <c r="I82">
        <v>10.6</v>
      </c>
      <c r="J82" t="s">
        <v>13</v>
      </c>
      <c r="K82" t="s">
        <v>13</v>
      </c>
      <c r="L82" t="s">
        <v>14</v>
      </c>
      <c r="M82" t="s">
        <v>15</v>
      </c>
      <c r="N82" t="s">
        <v>13</v>
      </c>
    </row>
    <row r="83" spans="1:14" x14ac:dyDescent="0.3">
      <c r="A83">
        <v>1</v>
      </c>
      <c r="B83">
        <v>60</v>
      </c>
      <c r="C83" t="s">
        <v>16</v>
      </c>
      <c r="D83">
        <v>59</v>
      </c>
      <c r="E83" t="str">
        <f t="shared" si="2"/>
        <v>Obese</v>
      </c>
      <c r="F83" t="s">
        <v>17</v>
      </c>
      <c r="G83">
        <v>260</v>
      </c>
      <c r="H83" t="str">
        <f t="shared" si="3"/>
        <v>Diabetes</v>
      </c>
      <c r="I83">
        <v>11.3</v>
      </c>
      <c r="J83" t="s">
        <v>13</v>
      </c>
      <c r="K83" t="s">
        <v>13</v>
      </c>
      <c r="L83" t="s">
        <v>14</v>
      </c>
      <c r="M83" t="s">
        <v>15</v>
      </c>
      <c r="N83" t="s">
        <v>13</v>
      </c>
    </row>
    <row r="84" spans="1:14" x14ac:dyDescent="0.3">
      <c r="A84">
        <v>1</v>
      </c>
      <c r="B84">
        <v>65</v>
      </c>
      <c r="C84" t="s">
        <v>11</v>
      </c>
      <c r="D84">
        <v>64</v>
      </c>
      <c r="E84" t="str">
        <f t="shared" si="2"/>
        <v>Obese</v>
      </c>
      <c r="F84" t="s">
        <v>17</v>
      </c>
      <c r="G84">
        <v>280</v>
      </c>
      <c r="H84" t="str">
        <f t="shared" si="3"/>
        <v>Diabetes</v>
      </c>
      <c r="I84">
        <v>12</v>
      </c>
      <c r="J84" t="s">
        <v>13</v>
      </c>
      <c r="K84" t="s">
        <v>13</v>
      </c>
      <c r="L84" t="s">
        <v>14</v>
      </c>
      <c r="M84" t="s">
        <v>15</v>
      </c>
      <c r="N84" t="s">
        <v>13</v>
      </c>
    </row>
    <row r="85" spans="1:14" x14ac:dyDescent="0.3">
      <c r="A85">
        <v>1</v>
      </c>
      <c r="B85">
        <v>15</v>
      </c>
      <c r="C85" t="s">
        <v>11</v>
      </c>
      <c r="D85">
        <v>14</v>
      </c>
      <c r="E85" t="str">
        <f t="shared" si="2"/>
        <v>Underweight</v>
      </c>
      <c r="F85" t="s">
        <v>12</v>
      </c>
      <c r="G85">
        <v>80</v>
      </c>
      <c r="H85" t="str">
        <f t="shared" si="3"/>
        <v>Normal</v>
      </c>
      <c r="I85">
        <v>5</v>
      </c>
      <c r="J85" t="s">
        <v>18</v>
      </c>
      <c r="K85" t="s">
        <v>18</v>
      </c>
      <c r="L85" t="s">
        <v>19</v>
      </c>
      <c r="M85" t="s">
        <v>13</v>
      </c>
      <c r="N85" t="s">
        <v>13</v>
      </c>
    </row>
    <row r="86" spans="1:14" x14ac:dyDescent="0.3">
      <c r="A86">
        <v>1</v>
      </c>
      <c r="B86">
        <v>20</v>
      </c>
      <c r="C86" t="s">
        <v>16</v>
      </c>
      <c r="D86">
        <v>19</v>
      </c>
      <c r="E86" t="str">
        <f t="shared" si="2"/>
        <v>Normal</v>
      </c>
      <c r="F86" t="s">
        <v>12</v>
      </c>
      <c r="G86">
        <v>100</v>
      </c>
      <c r="H86" t="str">
        <f t="shared" si="3"/>
        <v>Pre-Diabetes</v>
      </c>
      <c r="I86">
        <v>5.7</v>
      </c>
      <c r="J86" t="s">
        <v>18</v>
      </c>
      <c r="K86" t="s">
        <v>18</v>
      </c>
      <c r="L86" t="s">
        <v>19</v>
      </c>
      <c r="M86" t="s">
        <v>13</v>
      </c>
      <c r="N86" t="s">
        <v>13</v>
      </c>
    </row>
    <row r="87" spans="1:14" x14ac:dyDescent="0.3">
      <c r="A87">
        <v>1</v>
      </c>
      <c r="B87">
        <v>25</v>
      </c>
      <c r="C87" t="s">
        <v>11</v>
      </c>
      <c r="D87">
        <v>24</v>
      </c>
      <c r="E87" t="str">
        <f t="shared" si="2"/>
        <v>Normal</v>
      </c>
      <c r="F87" t="s">
        <v>12</v>
      </c>
      <c r="G87">
        <v>120</v>
      </c>
      <c r="H87" t="str">
        <f t="shared" si="3"/>
        <v>Pre-Diabetes</v>
      </c>
      <c r="I87">
        <v>6.4</v>
      </c>
      <c r="J87" t="s">
        <v>18</v>
      </c>
      <c r="K87" t="s">
        <v>18</v>
      </c>
      <c r="L87" t="s">
        <v>19</v>
      </c>
      <c r="M87" t="s">
        <v>13</v>
      </c>
      <c r="N87" t="s">
        <v>13</v>
      </c>
    </row>
    <row r="88" spans="1:14" x14ac:dyDescent="0.3">
      <c r="A88">
        <v>1</v>
      </c>
      <c r="B88">
        <v>30</v>
      </c>
      <c r="C88" t="s">
        <v>16</v>
      </c>
      <c r="D88">
        <v>29</v>
      </c>
      <c r="E88" t="str">
        <f t="shared" si="2"/>
        <v>Overweight</v>
      </c>
      <c r="F88" t="s">
        <v>17</v>
      </c>
      <c r="G88">
        <v>140</v>
      </c>
      <c r="H88" t="str">
        <f t="shared" si="3"/>
        <v>Diabetes</v>
      </c>
      <c r="I88">
        <v>7.1</v>
      </c>
      <c r="J88" t="s">
        <v>18</v>
      </c>
      <c r="K88" t="s">
        <v>18</v>
      </c>
      <c r="L88" t="s">
        <v>19</v>
      </c>
      <c r="M88" t="s">
        <v>13</v>
      </c>
      <c r="N88" t="s">
        <v>13</v>
      </c>
    </row>
    <row r="89" spans="1:14" x14ac:dyDescent="0.3">
      <c r="A89">
        <v>1</v>
      </c>
      <c r="B89">
        <v>35</v>
      </c>
      <c r="C89" t="s">
        <v>11</v>
      </c>
      <c r="D89">
        <v>34</v>
      </c>
      <c r="E89" t="str">
        <f t="shared" si="2"/>
        <v>Obese</v>
      </c>
      <c r="F89" t="s">
        <v>17</v>
      </c>
      <c r="G89">
        <v>160</v>
      </c>
      <c r="H89" t="str">
        <f t="shared" si="3"/>
        <v>Diabetes</v>
      </c>
      <c r="I89">
        <v>7.8</v>
      </c>
      <c r="J89" t="s">
        <v>18</v>
      </c>
      <c r="K89" t="s">
        <v>18</v>
      </c>
      <c r="L89" t="s">
        <v>19</v>
      </c>
      <c r="M89" t="s">
        <v>13</v>
      </c>
      <c r="N89" t="s">
        <v>13</v>
      </c>
    </row>
    <row r="90" spans="1:14" x14ac:dyDescent="0.3">
      <c r="A90">
        <v>1</v>
      </c>
      <c r="B90">
        <v>40</v>
      </c>
      <c r="C90" t="s">
        <v>16</v>
      </c>
      <c r="D90">
        <v>39</v>
      </c>
      <c r="E90" t="str">
        <f t="shared" si="2"/>
        <v>Obese</v>
      </c>
      <c r="F90" t="s">
        <v>17</v>
      </c>
      <c r="G90">
        <v>180</v>
      </c>
      <c r="H90" t="str">
        <f t="shared" si="3"/>
        <v>Diabetes</v>
      </c>
      <c r="I90">
        <v>8.5</v>
      </c>
      <c r="J90" t="s">
        <v>18</v>
      </c>
      <c r="K90" t="s">
        <v>18</v>
      </c>
      <c r="L90" t="s">
        <v>19</v>
      </c>
      <c r="M90" t="s">
        <v>13</v>
      </c>
      <c r="N90" t="s">
        <v>13</v>
      </c>
    </row>
    <row r="91" spans="1:14" x14ac:dyDescent="0.3">
      <c r="A91">
        <v>1</v>
      </c>
      <c r="B91">
        <v>45</v>
      </c>
      <c r="C91" t="s">
        <v>11</v>
      </c>
      <c r="D91">
        <v>44</v>
      </c>
      <c r="E91" t="str">
        <f t="shared" si="2"/>
        <v>Obese</v>
      </c>
      <c r="F91" t="s">
        <v>17</v>
      </c>
      <c r="G91">
        <v>200</v>
      </c>
      <c r="H91" t="str">
        <f t="shared" si="3"/>
        <v>Diabetes</v>
      </c>
      <c r="I91">
        <v>9.1999999999999993</v>
      </c>
      <c r="J91" t="s">
        <v>18</v>
      </c>
      <c r="K91" t="s">
        <v>18</v>
      </c>
      <c r="L91" t="s">
        <v>19</v>
      </c>
      <c r="M91" t="s">
        <v>13</v>
      </c>
      <c r="N91" t="s">
        <v>13</v>
      </c>
    </row>
    <row r="92" spans="1:14" x14ac:dyDescent="0.3">
      <c r="A92">
        <v>1</v>
      </c>
      <c r="B92">
        <v>50</v>
      </c>
      <c r="C92" t="s">
        <v>16</v>
      </c>
      <c r="D92">
        <v>49</v>
      </c>
      <c r="E92" t="str">
        <f t="shared" si="2"/>
        <v>Obese</v>
      </c>
      <c r="F92" t="s">
        <v>17</v>
      </c>
      <c r="G92">
        <v>220</v>
      </c>
      <c r="H92" t="str">
        <f t="shared" si="3"/>
        <v>Diabetes</v>
      </c>
      <c r="I92">
        <v>9.9</v>
      </c>
      <c r="J92" t="s">
        <v>18</v>
      </c>
      <c r="K92" t="s">
        <v>18</v>
      </c>
      <c r="L92" t="s">
        <v>19</v>
      </c>
      <c r="M92" t="s">
        <v>13</v>
      </c>
      <c r="N92" t="s">
        <v>13</v>
      </c>
    </row>
    <row r="93" spans="1:14" x14ac:dyDescent="0.3">
      <c r="A93">
        <v>1</v>
      </c>
      <c r="B93">
        <v>55</v>
      </c>
      <c r="C93" t="s">
        <v>11</v>
      </c>
      <c r="D93">
        <v>54</v>
      </c>
      <c r="E93" t="str">
        <f t="shared" si="2"/>
        <v>Obese</v>
      </c>
      <c r="F93" t="s">
        <v>17</v>
      </c>
      <c r="G93">
        <v>240</v>
      </c>
      <c r="H93" t="str">
        <f t="shared" si="3"/>
        <v>Diabetes</v>
      </c>
      <c r="I93">
        <v>10.6</v>
      </c>
      <c r="J93" t="s">
        <v>18</v>
      </c>
      <c r="K93" t="s">
        <v>18</v>
      </c>
      <c r="L93" t="s">
        <v>19</v>
      </c>
      <c r="M93" t="s">
        <v>13</v>
      </c>
      <c r="N93" t="s">
        <v>13</v>
      </c>
    </row>
    <row r="94" spans="1:14" x14ac:dyDescent="0.3">
      <c r="A94">
        <v>1</v>
      </c>
      <c r="B94">
        <v>60</v>
      </c>
      <c r="C94" t="s">
        <v>16</v>
      </c>
      <c r="D94">
        <v>59</v>
      </c>
      <c r="E94" t="str">
        <f t="shared" si="2"/>
        <v>Obese</v>
      </c>
      <c r="F94" t="s">
        <v>17</v>
      </c>
      <c r="G94">
        <v>260</v>
      </c>
      <c r="H94" t="str">
        <f t="shared" si="3"/>
        <v>Diabetes</v>
      </c>
      <c r="I94">
        <v>11.3</v>
      </c>
      <c r="J94" t="s">
        <v>18</v>
      </c>
      <c r="K94" t="s">
        <v>18</v>
      </c>
      <c r="L94" t="s">
        <v>19</v>
      </c>
      <c r="M94" t="s">
        <v>13</v>
      </c>
      <c r="N94" t="s">
        <v>13</v>
      </c>
    </row>
    <row r="95" spans="1:14" x14ac:dyDescent="0.3">
      <c r="A95">
        <v>1</v>
      </c>
      <c r="B95">
        <v>65</v>
      </c>
      <c r="C95" t="s">
        <v>11</v>
      </c>
      <c r="D95">
        <v>64</v>
      </c>
      <c r="E95" t="str">
        <f t="shared" si="2"/>
        <v>Obese</v>
      </c>
      <c r="F95" t="s">
        <v>17</v>
      </c>
      <c r="G95">
        <v>280</v>
      </c>
      <c r="H95" t="str">
        <f t="shared" si="3"/>
        <v>Diabetes</v>
      </c>
      <c r="I95">
        <v>12</v>
      </c>
      <c r="J95" t="s">
        <v>18</v>
      </c>
      <c r="K95" t="s">
        <v>18</v>
      </c>
      <c r="L95" t="s">
        <v>19</v>
      </c>
      <c r="M95" t="s">
        <v>13</v>
      </c>
      <c r="N95" t="s">
        <v>13</v>
      </c>
    </row>
    <row r="96" spans="1:14" x14ac:dyDescent="0.3">
      <c r="A96">
        <v>1</v>
      </c>
      <c r="B96">
        <v>15</v>
      </c>
      <c r="C96" t="s">
        <v>11</v>
      </c>
      <c r="D96">
        <v>14</v>
      </c>
      <c r="E96" t="str">
        <f t="shared" si="2"/>
        <v>Underweight</v>
      </c>
      <c r="F96" t="s">
        <v>20</v>
      </c>
      <c r="G96">
        <v>80</v>
      </c>
      <c r="H96" t="str">
        <f t="shared" si="3"/>
        <v>Normal</v>
      </c>
      <c r="I96">
        <v>5</v>
      </c>
      <c r="J96" t="s">
        <v>13</v>
      </c>
      <c r="K96" t="s">
        <v>18</v>
      </c>
      <c r="L96" t="s">
        <v>19</v>
      </c>
      <c r="M96" t="s">
        <v>13</v>
      </c>
      <c r="N96" t="s">
        <v>18</v>
      </c>
    </row>
    <row r="97" spans="1:14" x14ac:dyDescent="0.3">
      <c r="A97">
        <v>1</v>
      </c>
      <c r="B97">
        <v>20</v>
      </c>
      <c r="C97" t="s">
        <v>16</v>
      </c>
      <c r="D97">
        <v>19</v>
      </c>
      <c r="E97" t="str">
        <f t="shared" si="2"/>
        <v>Normal</v>
      </c>
      <c r="F97" t="s">
        <v>12</v>
      </c>
      <c r="G97">
        <v>100</v>
      </c>
      <c r="H97" t="str">
        <f t="shared" si="3"/>
        <v>Pre-Diabetes</v>
      </c>
      <c r="I97">
        <v>5.7</v>
      </c>
      <c r="J97" t="s">
        <v>13</v>
      </c>
      <c r="K97" t="s">
        <v>18</v>
      </c>
      <c r="L97" t="s">
        <v>19</v>
      </c>
      <c r="M97" t="s">
        <v>13</v>
      </c>
      <c r="N97" t="s">
        <v>18</v>
      </c>
    </row>
    <row r="98" spans="1:14" x14ac:dyDescent="0.3">
      <c r="A98">
        <v>1</v>
      </c>
      <c r="B98">
        <v>25</v>
      </c>
      <c r="C98" t="s">
        <v>11</v>
      </c>
      <c r="D98">
        <v>24</v>
      </c>
      <c r="E98" t="str">
        <f t="shared" si="2"/>
        <v>Normal</v>
      </c>
      <c r="F98" t="s">
        <v>12</v>
      </c>
      <c r="G98">
        <v>120</v>
      </c>
      <c r="H98" t="str">
        <f t="shared" si="3"/>
        <v>Pre-Diabetes</v>
      </c>
      <c r="I98">
        <v>6.4</v>
      </c>
      <c r="J98" t="s">
        <v>13</v>
      </c>
      <c r="K98" t="s">
        <v>18</v>
      </c>
      <c r="L98" t="s">
        <v>19</v>
      </c>
      <c r="M98" t="s">
        <v>13</v>
      </c>
      <c r="N98" t="s">
        <v>18</v>
      </c>
    </row>
    <row r="99" spans="1:14" x14ac:dyDescent="0.3">
      <c r="A99">
        <v>1</v>
      </c>
      <c r="B99">
        <v>30</v>
      </c>
      <c r="C99" t="s">
        <v>16</v>
      </c>
      <c r="D99">
        <v>29</v>
      </c>
      <c r="E99" t="str">
        <f t="shared" si="2"/>
        <v>Overweight</v>
      </c>
      <c r="F99" t="s">
        <v>17</v>
      </c>
      <c r="G99">
        <v>140</v>
      </c>
      <c r="H99" t="str">
        <f t="shared" si="3"/>
        <v>Diabetes</v>
      </c>
      <c r="I99">
        <v>7.1</v>
      </c>
      <c r="J99" t="s">
        <v>13</v>
      </c>
      <c r="K99" t="s">
        <v>18</v>
      </c>
      <c r="L99" t="s">
        <v>19</v>
      </c>
      <c r="M99" t="s">
        <v>13</v>
      </c>
      <c r="N99" t="s">
        <v>18</v>
      </c>
    </row>
    <row r="100" spans="1:14" x14ac:dyDescent="0.3">
      <c r="A100">
        <v>1</v>
      </c>
      <c r="B100">
        <v>35</v>
      </c>
      <c r="C100" t="s">
        <v>11</v>
      </c>
      <c r="D100">
        <v>34</v>
      </c>
      <c r="E100" t="str">
        <f t="shared" si="2"/>
        <v>Obese</v>
      </c>
      <c r="F100" t="s">
        <v>17</v>
      </c>
      <c r="G100">
        <v>160</v>
      </c>
      <c r="H100" t="str">
        <f t="shared" si="3"/>
        <v>Diabetes</v>
      </c>
      <c r="I100">
        <v>7.8</v>
      </c>
      <c r="J100" t="s">
        <v>13</v>
      </c>
      <c r="K100" t="s">
        <v>18</v>
      </c>
      <c r="L100" t="s">
        <v>19</v>
      </c>
      <c r="M100" t="s">
        <v>13</v>
      </c>
      <c r="N100" t="s">
        <v>18</v>
      </c>
    </row>
    <row r="101" spans="1:14" x14ac:dyDescent="0.3">
      <c r="A101">
        <v>1</v>
      </c>
      <c r="B101">
        <v>40</v>
      </c>
      <c r="C101" t="s">
        <v>16</v>
      </c>
      <c r="D101">
        <v>39</v>
      </c>
      <c r="E101" t="str">
        <f t="shared" si="2"/>
        <v>Obese</v>
      </c>
      <c r="F101" t="s">
        <v>17</v>
      </c>
      <c r="G101">
        <v>180</v>
      </c>
      <c r="H101" t="str">
        <f t="shared" si="3"/>
        <v>Diabetes</v>
      </c>
      <c r="I101">
        <v>8.5</v>
      </c>
      <c r="J101" t="s">
        <v>13</v>
      </c>
      <c r="K101" t="s">
        <v>18</v>
      </c>
      <c r="L101" t="s">
        <v>19</v>
      </c>
      <c r="M101" t="s">
        <v>13</v>
      </c>
      <c r="N101" t="s">
        <v>18</v>
      </c>
    </row>
    <row r="102" spans="1:14" x14ac:dyDescent="0.3">
      <c r="A102">
        <v>1</v>
      </c>
      <c r="B102">
        <v>12</v>
      </c>
      <c r="C102" t="s">
        <v>11</v>
      </c>
      <c r="D102">
        <v>10</v>
      </c>
      <c r="E102" t="str">
        <f t="shared" si="2"/>
        <v>Underweight</v>
      </c>
      <c r="F102" t="s">
        <v>20</v>
      </c>
      <c r="G102">
        <v>80</v>
      </c>
      <c r="H102" t="str">
        <f t="shared" si="3"/>
        <v>Normal</v>
      </c>
      <c r="I102">
        <v>5</v>
      </c>
      <c r="J102" t="s">
        <v>13</v>
      </c>
      <c r="K102" t="s">
        <v>13</v>
      </c>
      <c r="L102" t="s">
        <v>14</v>
      </c>
      <c r="M102" t="s">
        <v>15</v>
      </c>
      <c r="N102" t="s">
        <v>13</v>
      </c>
    </row>
    <row r="103" spans="1:14" x14ac:dyDescent="0.3">
      <c r="A103">
        <v>1</v>
      </c>
      <c r="B103">
        <v>17</v>
      </c>
      <c r="C103" t="s">
        <v>16</v>
      </c>
      <c r="D103">
        <v>15</v>
      </c>
      <c r="E103" t="str">
        <f t="shared" si="2"/>
        <v>Underweight</v>
      </c>
      <c r="F103" t="s">
        <v>12</v>
      </c>
      <c r="G103">
        <v>100</v>
      </c>
      <c r="H103" t="str">
        <f t="shared" si="3"/>
        <v>Pre-Diabetes</v>
      </c>
      <c r="I103">
        <v>5.7</v>
      </c>
      <c r="J103" t="s">
        <v>13</v>
      </c>
      <c r="K103" t="s">
        <v>13</v>
      </c>
      <c r="L103" t="s">
        <v>14</v>
      </c>
      <c r="M103" t="s">
        <v>15</v>
      </c>
      <c r="N103" t="s">
        <v>13</v>
      </c>
    </row>
    <row r="104" spans="1:14" x14ac:dyDescent="0.3">
      <c r="A104">
        <v>1</v>
      </c>
      <c r="B104">
        <v>22</v>
      </c>
      <c r="C104" t="s">
        <v>11</v>
      </c>
      <c r="D104">
        <v>19</v>
      </c>
      <c r="E104" t="str">
        <f t="shared" si="2"/>
        <v>Normal</v>
      </c>
      <c r="F104" t="s">
        <v>12</v>
      </c>
      <c r="G104">
        <v>120</v>
      </c>
      <c r="H104" t="str">
        <f t="shared" si="3"/>
        <v>Pre-Diabetes</v>
      </c>
      <c r="I104">
        <v>6.4</v>
      </c>
      <c r="J104" t="s">
        <v>13</v>
      </c>
      <c r="K104" t="s">
        <v>13</v>
      </c>
      <c r="L104" t="s">
        <v>14</v>
      </c>
      <c r="M104" t="s">
        <v>15</v>
      </c>
      <c r="N104" t="s">
        <v>13</v>
      </c>
    </row>
    <row r="105" spans="1:14" x14ac:dyDescent="0.3">
      <c r="A105">
        <v>1</v>
      </c>
      <c r="B105">
        <v>27</v>
      </c>
      <c r="C105" t="s">
        <v>16</v>
      </c>
      <c r="D105">
        <v>24</v>
      </c>
      <c r="E105" t="str">
        <f t="shared" si="2"/>
        <v>Normal</v>
      </c>
      <c r="F105" t="s">
        <v>17</v>
      </c>
      <c r="G105">
        <v>140</v>
      </c>
      <c r="H105" t="str">
        <f t="shared" si="3"/>
        <v>Diabetes</v>
      </c>
      <c r="I105">
        <v>7.1</v>
      </c>
      <c r="J105" t="s">
        <v>13</v>
      </c>
      <c r="K105" t="s">
        <v>13</v>
      </c>
      <c r="L105" t="s">
        <v>14</v>
      </c>
      <c r="M105" t="s">
        <v>15</v>
      </c>
      <c r="N105" t="s">
        <v>13</v>
      </c>
    </row>
    <row r="106" spans="1:14" x14ac:dyDescent="0.3">
      <c r="A106">
        <v>1</v>
      </c>
      <c r="B106">
        <v>32</v>
      </c>
      <c r="C106" t="s">
        <v>11</v>
      </c>
      <c r="D106">
        <v>29</v>
      </c>
      <c r="E106" t="str">
        <f t="shared" si="2"/>
        <v>Overweight</v>
      </c>
      <c r="F106" t="s">
        <v>17</v>
      </c>
      <c r="G106">
        <v>160</v>
      </c>
      <c r="H106" t="str">
        <f t="shared" si="3"/>
        <v>Diabetes</v>
      </c>
      <c r="I106">
        <v>7.8</v>
      </c>
      <c r="J106" t="s">
        <v>13</v>
      </c>
      <c r="K106" t="s">
        <v>13</v>
      </c>
      <c r="L106" t="s">
        <v>14</v>
      </c>
      <c r="M106" t="s">
        <v>15</v>
      </c>
      <c r="N106" t="s">
        <v>13</v>
      </c>
    </row>
    <row r="107" spans="1:14" x14ac:dyDescent="0.3">
      <c r="A107">
        <v>1</v>
      </c>
      <c r="B107">
        <v>37</v>
      </c>
      <c r="C107" t="s">
        <v>16</v>
      </c>
      <c r="D107">
        <v>34</v>
      </c>
      <c r="E107" t="str">
        <f t="shared" si="2"/>
        <v>Obese</v>
      </c>
      <c r="F107" t="s">
        <v>17</v>
      </c>
      <c r="G107">
        <v>180</v>
      </c>
      <c r="H107" t="str">
        <f t="shared" si="3"/>
        <v>Diabetes</v>
      </c>
      <c r="I107">
        <v>8.5</v>
      </c>
      <c r="J107" t="s">
        <v>13</v>
      </c>
      <c r="K107" t="s">
        <v>13</v>
      </c>
      <c r="L107" t="s">
        <v>14</v>
      </c>
      <c r="M107" t="s">
        <v>15</v>
      </c>
      <c r="N107" t="s">
        <v>13</v>
      </c>
    </row>
    <row r="108" spans="1:14" x14ac:dyDescent="0.3">
      <c r="A108">
        <v>1</v>
      </c>
      <c r="B108">
        <v>42</v>
      </c>
      <c r="C108" t="s">
        <v>11</v>
      </c>
      <c r="D108">
        <v>39</v>
      </c>
      <c r="E108" t="str">
        <f t="shared" si="2"/>
        <v>Obese</v>
      </c>
      <c r="F108" t="s">
        <v>17</v>
      </c>
      <c r="G108">
        <v>200</v>
      </c>
      <c r="H108" t="str">
        <f t="shared" si="3"/>
        <v>Diabetes</v>
      </c>
      <c r="I108">
        <v>9.1999999999999993</v>
      </c>
      <c r="J108" t="s">
        <v>13</v>
      </c>
      <c r="K108" t="s">
        <v>13</v>
      </c>
      <c r="L108" t="s">
        <v>14</v>
      </c>
      <c r="M108" t="s">
        <v>15</v>
      </c>
      <c r="N108" t="s">
        <v>13</v>
      </c>
    </row>
    <row r="109" spans="1:14" x14ac:dyDescent="0.3">
      <c r="A109">
        <v>1</v>
      </c>
      <c r="B109">
        <v>47</v>
      </c>
      <c r="C109" t="s">
        <v>16</v>
      </c>
      <c r="D109">
        <v>44</v>
      </c>
      <c r="E109" t="str">
        <f t="shared" si="2"/>
        <v>Obese</v>
      </c>
      <c r="F109" t="s">
        <v>17</v>
      </c>
      <c r="G109">
        <v>220</v>
      </c>
      <c r="H109" t="str">
        <f t="shared" si="3"/>
        <v>Diabetes</v>
      </c>
      <c r="I109">
        <v>9.9</v>
      </c>
      <c r="J109" t="s">
        <v>13</v>
      </c>
      <c r="K109" t="s">
        <v>13</v>
      </c>
      <c r="L109" t="s">
        <v>14</v>
      </c>
      <c r="M109" t="s">
        <v>15</v>
      </c>
      <c r="N109" t="s">
        <v>13</v>
      </c>
    </row>
    <row r="110" spans="1:14" x14ac:dyDescent="0.3">
      <c r="A110">
        <v>1</v>
      </c>
      <c r="B110">
        <v>52</v>
      </c>
      <c r="C110" t="s">
        <v>11</v>
      </c>
      <c r="D110">
        <v>49</v>
      </c>
      <c r="E110" t="str">
        <f t="shared" si="2"/>
        <v>Obese</v>
      </c>
      <c r="F110" t="s">
        <v>17</v>
      </c>
      <c r="G110">
        <v>240</v>
      </c>
      <c r="H110" t="str">
        <f t="shared" si="3"/>
        <v>Diabetes</v>
      </c>
      <c r="I110">
        <v>10.6</v>
      </c>
      <c r="J110" t="s">
        <v>13</v>
      </c>
      <c r="K110" t="s">
        <v>13</v>
      </c>
      <c r="L110" t="s">
        <v>14</v>
      </c>
      <c r="M110" t="s">
        <v>15</v>
      </c>
      <c r="N110" t="s">
        <v>13</v>
      </c>
    </row>
    <row r="111" spans="1:14" x14ac:dyDescent="0.3">
      <c r="A111">
        <v>1</v>
      </c>
      <c r="B111">
        <v>57</v>
      </c>
      <c r="C111" t="s">
        <v>16</v>
      </c>
      <c r="D111">
        <v>54</v>
      </c>
      <c r="E111" t="str">
        <f t="shared" si="2"/>
        <v>Obese</v>
      </c>
      <c r="F111" t="s">
        <v>17</v>
      </c>
      <c r="G111">
        <v>260</v>
      </c>
      <c r="H111" t="str">
        <f t="shared" si="3"/>
        <v>Diabetes</v>
      </c>
      <c r="I111">
        <v>11.3</v>
      </c>
      <c r="J111" t="s">
        <v>13</v>
      </c>
      <c r="K111" t="s">
        <v>13</v>
      </c>
      <c r="L111" t="s">
        <v>14</v>
      </c>
      <c r="M111" t="s">
        <v>15</v>
      </c>
      <c r="N111" t="s">
        <v>13</v>
      </c>
    </row>
    <row r="112" spans="1:14" x14ac:dyDescent="0.3">
      <c r="A112">
        <v>1</v>
      </c>
      <c r="B112">
        <v>62</v>
      </c>
      <c r="C112" t="s">
        <v>11</v>
      </c>
      <c r="D112">
        <v>59</v>
      </c>
      <c r="E112" t="str">
        <f t="shared" si="2"/>
        <v>Obese</v>
      </c>
      <c r="F112" t="s">
        <v>17</v>
      </c>
      <c r="G112">
        <v>280</v>
      </c>
      <c r="H112" t="str">
        <f t="shared" si="3"/>
        <v>Diabetes</v>
      </c>
      <c r="I112">
        <v>12</v>
      </c>
      <c r="J112" t="s">
        <v>13</v>
      </c>
      <c r="K112" t="s">
        <v>13</v>
      </c>
      <c r="L112" t="s">
        <v>14</v>
      </c>
      <c r="M112" t="s">
        <v>15</v>
      </c>
      <c r="N112" t="s">
        <v>13</v>
      </c>
    </row>
    <row r="113" spans="1:14" x14ac:dyDescent="0.3">
      <c r="A113">
        <v>1</v>
      </c>
      <c r="B113">
        <v>12</v>
      </c>
      <c r="C113" t="s">
        <v>11</v>
      </c>
      <c r="D113">
        <v>10</v>
      </c>
      <c r="E113" t="str">
        <f t="shared" si="2"/>
        <v>Underweight</v>
      </c>
      <c r="F113" t="s">
        <v>12</v>
      </c>
      <c r="G113">
        <v>80</v>
      </c>
      <c r="H113" t="str">
        <f t="shared" si="3"/>
        <v>Normal</v>
      </c>
      <c r="I113">
        <v>5</v>
      </c>
      <c r="J113" t="s">
        <v>18</v>
      </c>
      <c r="K113" t="s">
        <v>18</v>
      </c>
      <c r="L113" t="s">
        <v>19</v>
      </c>
      <c r="M113" t="s">
        <v>13</v>
      </c>
      <c r="N113" t="s">
        <v>13</v>
      </c>
    </row>
    <row r="114" spans="1:14" x14ac:dyDescent="0.3">
      <c r="A114">
        <v>1</v>
      </c>
      <c r="B114">
        <v>17</v>
      </c>
      <c r="C114" t="s">
        <v>16</v>
      </c>
      <c r="D114">
        <v>15</v>
      </c>
      <c r="E114" t="str">
        <f t="shared" si="2"/>
        <v>Underweight</v>
      </c>
      <c r="F114" t="s">
        <v>12</v>
      </c>
      <c r="G114">
        <v>100</v>
      </c>
      <c r="H114" t="str">
        <f t="shared" si="3"/>
        <v>Pre-Diabetes</v>
      </c>
      <c r="I114">
        <v>5.7</v>
      </c>
      <c r="J114" t="s">
        <v>18</v>
      </c>
      <c r="K114" t="s">
        <v>18</v>
      </c>
      <c r="L114" t="s">
        <v>19</v>
      </c>
      <c r="M114" t="s">
        <v>13</v>
      </c>
      <c r="N114" t="s">
        <v>13</v>
      </c>
    </row>
    <row r="115" spans="1:14" x14ac:dyDescent="0.3">
      <c r="A115">
        <v>1</v>
      </c>
      <c r="B115">
        <v>22</v>
      </c>
      <c r="C115" t="s">
        <v>11</v>
      </c>
      <c r="D115">
        <v>19</v>
      </c>
      <c r="E115" t="str">
        <f t="shared" si="2"/>
        <v>Normal</v>
      </c>
      <c r="F115" t="s">
        <v>12</v>
      </c>
      <c r="G115">
        <v>120</v>
      </c>
      <c r="H115" t="str">
        <f t="shared" si="3"/>
        <v>Pre-Diabetes</v>
      </c>
      <c r="I115">
        <v>6.4</v>
      </c>
      <c r="J115" t="s">
        <v>18</v>
      </c>
      <c r="K115" t="s">
        <v>18</v>
      </c>
      <c r="L115" t="s">
        <v>19</v>
      </c>
      <c r="M115" t="s">
        <v>13</v>
      </c>
      <c r="N115" t="s">
        <v>13</v>
      </c>
    </row>
    <row r="116" spans="1:14" x14ac:dyDescent="0.3">
      <c r="A116">
        <v>1</v>
      </c>
      <c r="B116">
        <v>27</v>
      </c>
      <c r="C116" t="s">
        <v>16</v>
      </c>
      <c r="D116">
        <v>24</v>
      </c>
      <c r="E116" t="str">
        <f t="shared" si="2"/>
        <v>Normal</v>
      </c>
      <c r="F116" t="s">
        <v>17</v>
      </c>
      <c r="G116">
        <v>140</v>
      </c>
      <c r="H116" t="str">
        <f t="shared" si="3"/>
        <v>Diabetes</v>
      </c>
      <c r="I116">
        <v>7.1</v>
      </c>
      <c r="J116" t="s">
        <v>18</v>
      </c>
      <c r="K116" t="s">
        <v>18</v>
      </c>
      <c r="L116" t="s">
        <v>19</v>
      </c>
      <c r="M116" t="s">
        <v>13</v>
      </c>
      <c r="N116" t="s">
        <v>13</v>
      </c>
    </row>
    <row r="117" spans="1:14" x14ac:dyDescent="0.3">
      <c r="A117">
        <v>1</v>
      </c>
      <c r="B117">
        <v>32</v>
      </c>
      <c r="C117" t="s">
        <v>11</v>
      </c>
      <c r="D117">
        <v>29</v>
      </c>
      <c r="E117" t="str">
        <f t="shared" si="2"/>
        <v>Overweight</v>
      </c>
      <c r="F117" t="s">
        <v>17</v>
      </c>
      <c r="G117">
        <v>160</v>
      </c>
      <c r="H117" t="str">
        <f t="shared" si="3"/>
        <v>Diabetes</v>
      </c>
      <c r="I117">
        <v>7.8</v>
      </c>
      <c r="J117" t="s">
        <v>18</v>
      </c>
      <c r="K117" t="s">
        <v>18</v>
      </c>
      <c r="L117" t="s">
        <v>19</v>
      </c>
      <c r="M117" t="s">
        <v>13</v>
      </c>
      <c r="N117" t="s">
        <v>13</v>
      </c>
    </row>
    <row r="118" spans="1:14" x14ac:dyDescent="0.3">
      <c r="A118">
        <v>1</v>
      </c>
      <c r="B118">
        <v>37</v>
      </c>
      <c r="C118" t="s">
        <v>16</v>
      </c>
      <c r="D118">
        <v>34</v>
      </c>
      <c r="E118" t="str">
        <f t="shared" si="2"/>
        <v>Obese</v>
      </c>
      <c r="F118" t="s">
        <v>17</v>
      </c>
      <c r="G118">
        <v>180</v>
      </c>
      <c r="H118" t="str">
        <f t="shared" si="3"/>
        <v>Diabetes</v>
      </c>
      <c r="I118">
        <v>8.5</v>
      </c>
      <c r="J118" t="s">
        <v>18</v>
      </c>
      <c r="K118" t="s">
        <v>18</v>
      </c>
      <c r="L118" t="s">
        <v>19</v>
      </c>
      <c r="M118" t="s">
        <v>13</v>
      </c>
      <c r="N118" t="s">
        <v>13</v>
      </c>
    </row>
    <row r="119" spans="1:14" x14ac:dyDescent="0.3">
      <c r="A119">
        <v>1</v>
      </c>
      <c r="B119">
        <v>42</v>
      </c>
      <c r="C119" t="s">
        <v>11</v>
      </c>
      <c r="D119">
        <v>39</v>
      </c>
      <c r="E119" t="str">
        <f t="shared" si="2"/>
        <v>Obese</v>
      </c>
      <c r="F119" t="s">
        <v>17</v>
      </c>
      <c r="G119">
        <v>200</v>
      </c>
      <c r="H119" t="str">
        <f t="shared" si="3"/>
        <v>Diabetes</v>
      </c>
      <c r="I119">
        <v>9.1999999999999993</v>
      </c>
      <c r="J119" t="s">
        <v>18</v>
      </c>
      <c r="K119" t="s">
        <v>18</v>
      </c>
      <c r="L119" t="s">
        <v>19</v>
      </c>
      <c r="M119" t="s">
        <v>13</v>
      </c>
      <c r="N119" t="s">
        <v>13</v>
      </c>
    </row>
    <row r="120" spans="1:14" x14ac:dyDescent="0.3">
      <c r="A120">
        <v>1</v>
      </c>
      <c r="B120">
        <v>47</v>
      </c>
      <c r="C120" t="s">
        <v>16</v>
      </c>
      <c r="D120">
        <v>44</v>
      </c>
      <c r="E120" t="str">
        <f t="shared" si="2"/>
        <v>Obese</v>
      </c>
      <c r="F120" t="s">
        <v>17</v>
      </c>
      <c r="G120">
        <v>220</v>
      </c>
      <c r="H120" t="str">
        <f t="shared" si="3"/>
        <v>Diabetes</v>
      </c>
      <c r="I120">
        <v>9.9</v>
      </c>
      <c r="J120" t="s">
        <v>18</v>
      </c>
      <c r="K120" t="s">
        <v>18</v>
      </c>
      <c r="L120" t="s">
        <v>19</v>
      </c>
      <c r="M120" t="s">
        <v>13</v>
      </c>
      <c r="N120" t="s">
        <v>13</v>
      </c>
    </row>
    <row r="121" spans="1:14" x14ac:dyDescent="0.3">
      <c r="A121">
        <v>1</v>
      </c>
      <c r="B121">
        <v>52</v>
      </c>
      <c r="C121" t="s">
        <v>11</v>
      </c>
      <c r="D121">
        <v>49</v>
      </c>
      <c r="E121" t="str">
        <f t="shared" si="2"/>
        <v>Obese</v>
      </c>
      <c r="F121" t="s">
        <v>17</v>
      </c>
      <c r="G121">
        <v>240</v>
      </c>
      <c r="H121" t="str">
        <f t="shared" si="3"/>
        <v>Diabetes</v>
      </c>
      <c r="I121">
        <v>10.6</v>
      </c>
      <c r="J121" t="s">
        <v>18</v>
      </c>
      <c r="K121" t="s">
        <v>18</v>
      </c>
      <c r="L121" t="s">
        <v>19</v>
      </c>
      <c r="M121" t="s">
        <v>13</v>
      </c>
      <c r="N121" t="s">
        <v>13</v>
      </c>
    </row>
    <row r="122" spans="1:14" x14ac:dyDescent="0.3">
      <c r="A122">
        <v>1</v>
      </c>
      <c r="B122">
        <v>57</v>
      </c>
      <c r="C122" t="s">
        <v>16</v>
      </c>
      <c r="D122">
        <v>54</v>
      </c>
      <c r="E122" t="str">
        <f t="shared" si="2"/>
        <v>Obese</v>
      </c>
      <c r="F122" t="s">
        <v>17</v>
      </c>
      <c r="G122">
        <v>260</v>
      </c>
      <c r="H122" t="str">
        <f t="shared" si="3"/>
        <v>Diabetes</v>
      </c>
      <c r="I122">
        <v>11.3</v>
      </c>
      <c r="J122" t="s">
        <v>18</v>
      </c>
      <c r="K122" t="s">
        <v>18</v>
      </c>
      <c r="L122" t="s">
        <v>19</v>
      </c>
      <c r="M122" t="s">
        <v>13</v>
      </c>
      <c r="N122" t="s">
        <v>13</v>
      </c>
    </row>
    <row r="123" spans="1:14" x14ac:dyDescent="0.3">
      <c r="A123">
        <v>1</v>
      </c>
      <c r="B123">
        <v>62</v>
      </c>
      <c r="C123" t="s">
        <v>11</v>
      </c>
      <c r="D123">
        <v>59</v>
      </c>
      <c r="E123" t="str">
        <f t="shared" si="2"/>
        <v>Obese</v>
      </c>
      <c r="F123" t="s">
        <v>17</v>
      </c>
      <c r="G123">
        <v>280</v>
      </c>
      <c r="H123" t="str">
        <f t="shared" si="3"/>
        <v>Diabetes</v>
      </c>
      <c r="I123">
        <v>12</v>
      </c>
      <c r="J123" t="s">
        <v>18</v>
      </c>
      <c r="K123" t="s">
        <v>18</v>
      </c>
      <c r="L123" t="s">
        <v>19</v>
      </c>
      <c r="M123" t="s">
        <v>13</v>
      </c>
      <c r="N123" t="s">
        <v>13</v>
      </c>
    </row>
    <row r="124" spans="1:14" x14ac:dyDescent="0.3">
      <c r="A124">
        <v>1</v>
      </c>
      <c r="B124">
        <v>12</v>
      </c>
      <c r="C124" t="s">
        <v>11</v>
      </c>
      <c r="D124">
        <v>10</v>
      </c>
      <c r="E124" t="str">
        <f t="shared" si="2"/>
        <v>Underweight</v>
      </c>
      <c r="F124" t="s">
        <v>20</v>
      </c>
      <c r="G124">
        <v>80</v>
      </c>
      <c r="H124" t="str">
        <f t="shared" si="3"/>
        <v>Normal</v>
      </c>
      <c r="I124">
        <v>5</v>
      </c>
      <c r="J124" t="s">
        <v>13</v>
      </c>
      <c r="K124" t="s">
        <v>18</v>
      </c>
      <c r="L124" t="s">
        <v>19</v>
      </c>
      <c r="M124" t="s">
        <v>13</v>
      </c>
      <c r="N124" t="s">
        <v>18</v>
      </c>
    </row>
    <row r="125" spans="1:14" x14ac:dyDescent="0.3">
      <c r="A125">
        <v>1</v>
      </c>
      <c r="B125">
        <v>17</v>
      </c>
      <c r="C125" t="s">
        <v>16</v>
      </c>
      <c r="D125">
        <v>15</v>
      </c>
      <c r="E125" t="str">
        <f t="shared" si="2"/>
        <v>Underweight</v>
      </c>
      <c r="F125" t="s">
        <v>12</v>
      </c>
      <c r="G125">
        <v>100</v>
      </c>
      <c r="H125" t="str">
        <f t="shared" si="3"/>
        <v>Pre-Diabetes</v>
      </c>
      <c r="I125">
        <v>5.7</v>
      </c>
      <c r="J125" t="s">
        <v>13</v>
      </c>
      <c r="K125" t="s">
        <v>18</v>
      </c>
      <c r="L125" t="s">
        <v>19</v>
      </c>
      <c r="M125" t="s">
        <v>13</v>
      </c>
      <c r="N125" t="s">
        <v>18</v>
      </c>
    </row>
    <row r="126" spans="1:14" x14ac:dyDescent="0.3">
      <c r="A126">
        <v>1</v>
      </c>
      <c r="B126">
        <v>22</v>
      </c>
      <c r="C126" t="s">
        <v>11</v>
      </c>
      <c r="D126">
        <v>19</v>
      </c>
      <c r="E126" t="str">
        <f t="shared" si="2"/>
        <v>Normal</v>
      </c>
      <c r="F126" t="s">
        <v>12</v>
      </c>
      <c r="G126">
        <v>120</v>
      </c>
      <c r="H126" t="str">
        <f t="shared" si="3"/>
        <v>Pre-Diabetes</v>
      </c>
      <c r="I126">
        <v>6.4</v>
      </c>
      <c r="J126" t="s">
        <v>13</v>
      </c>
      <c r="K126" t="s">
        <v>18</v>
      </c>
      <c r="L126" t="s">
        <v>19</v>
      </c>
      <c r="M126" t="s">
        <v>13</v>
      </c>
      <c r="N126" t="s">
        <v>18</v>
      </c>
    </row>
    <row r="127" spans="1:14" x14ac:dyDescent="0.3">
      <c r="A127">
        <v>1</v>
      </c>
      <c r="B127">
        <v>27</v>
      </c>
      <c r="C127" t="s">
        <v>16</v>
      </c>
      <c r="D127">
        <v>24</v>
      </c>
      <c r="E127" t="str">
        <f t="shared" si="2"/>
        <v>Normal</v>
      </c>
      <c r="F127" t="s">
        <v>17</v>
      </c>
      <c r="G127">
        <v>140</v>
      </c>
      <c r="H127" t="str">
        <f t="shared" si="3"/>
        <v>Diabetes</v>
      </c>
      <c r="I127">
        <v>7.1</v>
      </c>
      <c r="J127" t="s">
        <v>13</v>
      </c>
      <c r="K127" t="s">
        <v>18</v>
      </c>
      <c r="L127" t="s">
        <v>19</v>
      </c>
      <c r="M127" t="s">
        <v>13</v>
      </c>
      <c r="N127" t="s">
        <v>18</v>
      </c>
    </row>
    <row r="128" spans="1:14" x14ac:dyDescent="0.3">
      <c r="A128">
        <v>1</v>
      </c>
      <c r="B128">
        <v>32</v>
      </c>
      <c r="C128" t="s">
        <v>11</v>
      </c>
      <c r="D128">
        <v>29</v>
      </c>
      <c r="E128" t="str">
        <f t="shared" si="2"/>
        <v>Overweight</v>
      </c>
      <c r="F128" t="s">
        <v>17</v>
      </c>
      <c r="G128">
        <v>160</v>
      </c>
      <c r="H128" t="str">
        <f t="shared" si="3"/>
        <v>Diabetes</v>
      </c>
      <c r="I128">
        <v>7.8</v>
      </c>
      <c r="J128" t="s">
        <v>13</v>
      </c>
      <c r="K128" t="s">
        <v>18</v>
      </c>
      <c r="L128" t="s">
        <v>19</v>
      </c>
      <c r="M128" t="s">
        <v>13</v>
      </c>
      <c r="N128" t="s">
        <v>18</v>
      </c>
    </row>
    <row r="129" spans="1:14" x14ac:dyDescent="0.3">
      <c r="A129">
        <v>1</v>
      </c>
      <c r="B129">
        <v>37</v>
      </c>
      <c r="C129" t="s">
        <v>16</v>
      </c>
      <c r="D129">
        <v>34</v>
      </c>
      <c r="E129" t="str">
        <f t="shared" si="2"/>
        <v>Obese</v>
      </c>
      <c r="F129" t="s">
        <v>17</v>
      </c>
      <c r="G129">
        <v>180</v>
      </c>
      <c r="H129" t="str">
        <f t="shared" si="3"/>
        <v>Diabetes</v>
      </c>
      <c r="I129">
        <v>8.5</v>
      </c>
      <c r="J129" t="s">
        <v>13</v>
      </c>
      <c r="K129" t="s">
        <v>18</v>
      </c>
      <c r="L129" t="s">
        <v>19</v>
      </c>
      <c r="M129" t="s">
        <v>13</v>
      </c>
      <c r="N129" t="s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 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🇸 🇺 🇷 🇾 🇦 ☣</dc:creator>
  <cp:lastModifiedBy>HP</cp:lastModifiedBy>
  <dcterms:created xsi:type="dcterms:W3CDTF">2023-05-21T05:15:15Z</dcterms:created>
  <dcterms:modified xsi:type="dcterms:W3CDTF">2023-06-15T11:02:36Z</dcterms:modified>
</cp:coreProperties>
</file>